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8_{A361AF03-A73E-4364-A7E2-6C84BD4E37C4}" xr6:coauthVersionLast="47" xr6:coauthVersionMax="47" xr10:uidLastSave="{00000000-0000-0000-0000-000000000000}"/>
  <bookViews>
    <workbookView xWindow="-108" yWindow="-108" windowWidth="30936" windowHeight="16776" tabRatio="79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alcChain>
</file>

<file path=xl/sharedStrings.xml><?xml version="1.0" encoding="utf-8"?>
<sst xmlns="http://schemas.openxmlformats.org/spreadsheetml/2006/main" count="26002" uniqueCount="3658">
  <si>
    <t>sábado, 14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</si>
  <si>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</si>
  <si>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</si>
  <si>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</si>
  <si>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</si>
  <si>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</si>
  <si>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</si>
  <si>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</si>
  <si>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</si>
  <si>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</si>
  <si>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</si>
  <si>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</si>
  <si>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</si>
  <si>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</si>
  <si>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</si>
  <si>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</si>
  <si>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</si>
  <si>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</si>
  <si>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14/06/2025 00:00:00</t>
  </si>
  <si>
    <t>15/06/2025 00:00:00</t>
  </si>
  <si>
    <t>DECLARACIÓN DE SITUACIÓN EXCEPCIONAL EN LA S.E. PORTILLO DE 60 kV</t>
  </si>
  <si>
    <t>NO</t>
  </si>
  <si>
    <t>FALLA</t>
  </si>
  <si>
    <t>ELECTRONOROESTE S.A.</t>
  </si>
  <si>
    <t>SULLANA - VALLE DEL CHIRA</t>
  </si>
  <si>
    <t xml:space="preserve">LINEA DE TRANSMISION          </t>
  </si>
  <si>
    <t>L-6662</t>
  </si>
  <si>
    <t>14/06/2025 00:49:00</t>
  </si>
  <si>
    <t>14/06/2025 08:00:00</t>
  </si>
  <si>
    <t>DESCONEXIÓN DE LA LÍNEA L-6662 (SULLANA - VALLE DEL CHIRA) DE 60 kV POR FALLA</t>
  </si>
  <si>
    <t>EMPRESA ELECTRICA AGUA AZUL</t>
  </si>
  <si>
    <t>POTRERO</t>
  </si>
  <si>
    <t>GENERADOR HIDROELÉCTRICO</t>
  </si>
  <si>
    <t>G1</t>
  </si>
  <si>
    <t>14/06/2025 07:27:00</t>
  </si>
  <si>
    <t>14/06/2025 07:51:48</t>
  </si>
  <si>
    <t>DESCONECTÓ EL GENERADOR G1 DE LA C.H. POTRERO POR FALLA</t>
  </si>
  <si>
    <t>ORYGEN PERU S.A.A.</t>
  </si>
  <si>
    <t>CENTRAL EOLICA WAYRA I</t>
  </si>
  <si>
    <t>CENTRAL EOLICA</t>
  </si>
  <si>
    <t>CENTRAL</t>
  </si>
  <si>
    <t>14/06/2025 06:42:00</t>
  </si>
  <si>
    <t>14/06/2025 15:35:00</t>
  </si>
  <si>
    <t>DESCONEXIÓN DE LOS CIRCUITOS C5 Y C7 DE LA CE WAYRA I POR FALLA</t>
  </si>
  <si>
    <t>CH HER 1</t>
  </si>
  <si>
    <t>G3</t>
  </si>
  <si>
    <t>14/06/2025 07:56:00</t>
  </si>
  <si>
    <t>DESCONECTÓ EL GENERADOR G3 DE LA C.H. HER</t>
  </si>
  <si>
    <t>RESTRICCIONES OPERATIVAS</t>
  </si>
  <si>
    <t>FECHA</t>
  </si>
  <si>
    <t>HORA
INICIO</t>
  </si>
  <si>
    <t>HORA
FINAL</t>
  </si>
  <si>
    <t>T.Eq.</t>
  </si>
  <si>
    <t>14/06/2025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</si>
  <si>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</si>
  <si>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</si>
  <si>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</si>
  <si>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</si>
  <si>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</si>
  <si>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</si>
  <si>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</si>
  <si>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</si>
  <si>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</si>
  <si>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</si>
  <si>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</si>
  <si>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</si>
  <si>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</si>
  <si>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</si>
  <si>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</si>
  <si>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</si>
  <si>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</si>
  <si>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</si>
  <si>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</si>
  <si>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</si>
  <si>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</si>
  <si>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</si>
  <si>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</si>
  <si>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</si>
  <si>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</si>
  <si>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</si>
  <si>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</si>
  <si>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</si>
  <si>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</si>
  <si>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</si>
  <si>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</si>
  <si>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</si>
  <si>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</si>
  <si>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</si>
  <si>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</si>
  <si>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</si>
  <si>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</si>
  <si>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</si>
  <si>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</si>
  <si>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</si>
  <si>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</si>
  <si>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8.5 m3/s correspondiente al mes de junio.</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</si>
  <si>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</si>
  <si>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</si>
  <si>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</si>
  <si>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</si>
  <si>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</si>
  <si>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</si>
  <si>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</si>
  <si>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</si>
  <si>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</si>
  <si>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</si>
  <si>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</si>
  <si>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</si>
  <si>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</si>
  <si>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</si>
  <si>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</si>
  <si>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</si>
  <si>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</si>
  <si>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</si>
  <si>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</si>
  <si>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</si>
  <si>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</si>
  <si>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</si>
  <si>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</si>
  <si>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</si>
  <si>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</si>
  <si>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</si>
  <si>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</si>
  <si>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</si>
  <si>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</si>
  <si>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</si>
  <si>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</si>
  <si>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</si>
  <si>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</si>
  <si>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</si>
  <si>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</si>
  <si>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</si>
  <si>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</si>
  <si>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</si>
  <si>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</si>
  <si>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</si>
  <si>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</si>
  <si>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</si>
  <si>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</si>
  <si>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</si>
  <si>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</si>
  <si>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</si>
  <si>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</si>
  <si>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</si>
  <si>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</si>
  <si>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</si>
  <si>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</si>
  <si>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</si>
  <si>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</si>
  <si>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</si>
  <si>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</si>
  <si>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</si>
  <si>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</si>
  <si>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</si>
  <si>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</si>
  <si>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</si>
  <si>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14/06/2025 00:00</t>
  </si>
  <si>
    <t>15/06/2025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</si>
  <si>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</si>
  <si>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</si>
  <si>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</si>
  <si>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</si>
  <si>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</si>
  <si>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</si>
  <si>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</si>
  <si>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</si>
  <si>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</si>
  <si>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</si>
  <si>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</si>
  <si>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</si>
  <si>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</si>
  <si>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</si>
  <si>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</si>
  <si>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</si>
  <si>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</si>
  <si>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</si>
  <si>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</si>
  <si>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</si>
  <si>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</si>
  <si>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</si>
  <si>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</si>
  <si>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</si>
  <si>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</si>
  <si>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</si>
  <si>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</si>
  <si>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</si>
  <si>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</si>
  <si>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</si>
  <si>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</si>
  <si>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</si>
  <si>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</si>
  <si>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</si>
  <si>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</si>
  <si>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</si>
  <si>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</si>
  <si>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</si>
  <si>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L-2292</t>
  </si>
  <si>
    <t>14/06/2025 08:10</t>
  </si>
  <si>
    <t>14/06/2025 16:59</t>
  </si>
  <si>
    <t>Inspeccion preventiva anual</t>
  </si>
  <si>
    <t xml:space="preserve">PREV.     </t>
  </si>
  <si>
    <t>L-2293</t>
  </si>
  <si>
    <t>ATN S.A.</t>
  </si>
  <si>
    <t>CAJAMARCA NORTE - PAMPA HONDA</t>
  </si>
  <si>
    <t>L-2283</t>
  </si>
  <si>
    <t>14/06/2025 08:48</t>
  </si>
  <si>
    <t>14/06/2025 16:28</t>
  </si>
  <si>
    <t>L-2287</t>
  </si>
  <si>
    <t>CONOCOCHA - ISHCAYUCRO</t>
  </si>
  <si>
    <t>L-2264</t>
  </si>
  <si>
    <t>14/06/2025 06:25</t>
  </si>
  <si>
    <t>14/06/2025 17:39</t>
  </si>
  <si>
    <t>KIMAN AYLLU - LA RAMADA</t>
  </si>
  <si>
    <t>L-2272</t>
  </si>
  <si>
    <t>14/06/2025 08:18</t>
  </si>
  <si>
    <t>14/06/2025 13:48</t>
  </si>
  <si>
    <t>Medida de la Resistencia de Puesta a Tierra</t>
  </si>
  <si>
    <t>L-2274</t>
  </si>
  <si>
    <t>CONCESIONARIA LINEA DE TRANSMISION LA NI?A S.A.C.</t>
  </si>
  <si>
    <t>ALIPIO ROSALES</t>
  </si>
  <si>
    <t>CL-2179</t>
  </si>
  <si>
    <t>PRUEBAS DE PUESTA EN SERVICIO PREVIO A SU INTEGRACION</t>
  </si>
  <si>
    <t>RB-2301</t>
  </si>
  <si>
    <t>CL-2280</t>
  </si>
  <si>
    <t>14/06/2025 07:00</t>
  </si>
  <si>
    <t>14/06/2025 17:00</t>
  </si>
  <si>
    <t>A solicitud de CENACE. Reubicacion de cable tipo OPGW en vano E69N-E70, elaboracion de cajas de empalme enE69N y E70 tendido de cable de guarda migracion de servicios de telecomunicaciones hacia SE La Avanzada. Se requiere tierras francas en ambos extremos.</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</si>
  <si>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</si>
  <si>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</si>
  <si>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</si>
  <si>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</si>
  <si>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</si>
  <si>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</si>
  <si>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</si>
  <si>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</si>
  <si>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</si>
  <si>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</si>
  <si>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</si>
  <si>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</si>
  <si>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</si>
  <si>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</si>
  <si>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</si>
  <si>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</si>
  <si>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CARAPONGO - SANTA ROSA</t>
  </si>
  <si>
    <t>L-2701</t>
  </si>
  <si>
    <t>14/06/2025 07:36</t>
  </si>
  <si>
    <t>14/06/2025 17:38</t>
  </si>
  <si>
    <t>REEMPLAZO DE PASTA SILICONA</t>
  </si>
  <si>
    <t>CHARCANI IV</t>
  </si>
  <si>
    <t>14/06/2025 07:21</t>
  </si>
  <si>
    <t>14/06/2025 11:36</t>
  </si>
  <si>
    <t>Eliminacion de fuga de aire del interruptor principal</t>
  </si>
  <si>
    <t xml:space="preserve">CORR.     </t>
  </si>
  <si>
    <t>14/06/2025 11:51</t>
  </si>
  <si>
    <t>Pruebas operativas de la unidad</t>
  </si>
  <si>
    <t>PRUEBA</t>
  </si>
  <si>
    <t>CHARCANI VI</t>
  </si>
  <si>
    <t>Mantenimiento Generador</t>
  </si>
  <si>
    <t>SANTUARIO</t>
  </si>
  <si>
    <t>ACOPLE 138</t>
  </si>
  <si>
    <t>En servicio barra 2,uso en grupo N1 Charcani V con interruptor de acoplamiento, por falla</t>
  </si>
  <si>
    <t>EGEJUNIN</t>
  </si>
  <si>
    <t>HUASAHUASI I</t>
  </si>
  <si>
    <t>14/06/2025 03:16</t>
  </si>
  <si>
    <t>14/06/2025 20:45</t>
  </si>
  <si>
    <t>Inspeccion de generador G2.</t>
  </si>
  <si>
    <t>EGESUR</t>
  </si>
  <si>
    <t>INDEPENDENCIA</t>
  </si>
  <si>
    <t>T-30</t>
  </si>
  <si>
    <t>Mantenimiento correctivo del transformador de potencia en reserva - DELCROSA</t>
  </si>
  <si>
    <t>TOMASIRI - LOS HEROES</t>
  </si>
  <si>
    <t>L-6637</t>
  </si>
  <si>
    <t>MANTENIMIENTO EN FRIO L-6637 S.E. TOMASIRI - S.E. LOS HEROES: INSPECCION ESTADO DE ACCESORIOS DE TRANSMISION, LIMPIEZA DE SISTEMA DE AISLAMIENTO, REEMPLAZO DE FERRETERIA.</t>
  </si>
  <si>
    <t>ELECTROPERU</t>
  </si>
  <si>
    <t>RESTITUCION</t>
  </si>
  <si>
    <t>14/06/2025 00:05</t>
  </si>
  <si>
    <t>14/06/2025 19:04</t>
  </si>
  <si>
    <t>CAMBIO INYECTOR N° 6, MANTENIMIENTO PREVENTIVO Y CONTROLES SISTEMATICOS. CALIBRACION RELES</t>
  </si>
  <si>
    <t>EMPRESA DE GENERACION HUALLAGA</t>
  </si>
  <si>
    <t>PCH CHAGLLA</t>
  </si>
  <si>
    <t>GP1</t>
  </si>
  <si>
    <t>14/06/2025 10:24</t>
  </si>
  <si>
    <t>F/S POR MEJORA EN AISLAMIENTO INT-1592 34.5KV, INT-1594 22.9KV</t>
  </si>
  <si>
    <t>PCH CHAGLLA - PIEDRA BLANCA</t>
  </si>
  <si>
    <t>L-1054</t>
  </si>
  <si>
    <t>14/06/2025 10:41</t>
  </si>
  <si>
    <t>MEJORA EN AISLAMIENTO INT-1592 34.5KV, INT-1594 22.9KV</t>
  </si>
  <si>
    <t>PIEDRA BLANCA</t>
  </si>
  <si>
    <t>TP-01</t>
  </si>
  <si>
    <t>14/06/2025 10:43</t>
  </si>
  <si>
    <t xml:space="preserve">EMPRESA DE GENERACION HUANZA                      </t>
  </si>
  <si>
    <t>HUANZA</t>
  </si>
  <si>
    <t>1GER</t>
  </si>
  <si>
    <t>CAMBIO DE VALVULA ESFERICA EN GRUPO G1</t>
  </si>
  <si>
    <t>MALACAS 1</t>
  </si>
  <si>
    <t>TG6</t>
  </si>
  <si>
    <t>14/06/2025 12:32</t>
  </si>
  <si>
    <t>Inspeccion y mantenimiento de Equipos BOPprevio a EPEyR modo diesel.</t>
  </si>
  <si>
    <t>14/06/2025 08:36</t>
  </si>
  <si>
    <t>14/06/2025 11:16</t>
  </si>
  <si>
    <t>Pruebas operativas de unidad TG6 - Modo gas</t>
  </si>
  <si>
    <t>PUNTA LOMITAS</t>
  </si>
  <si>
    <t>Central Punta Lomitas limitado a 193 MW debido a: Reparacion de 02 aerogeneradores, punch list y atencion de alarmas 04</t>
  </si>
  <si>
    <t>CENTRAL PUNTA LOMITAS LIMITADO A 220 MW POR REPARACION TEMPORAL DE CABLE DE ALIMENTACION LADO SECUNDARIO</t>
  </si>
  <si>
    <t>TP-2</t>
  </si>
  <si>
    <t>REEMPLAZO DE CABLE DE ALIMENTACION LADO SECUNDARIO 33KV TRANSFORMADOR TP-2 SE PUNTA LOMITAS</t>
  </si>
  <si>
    <t>PUNTA LOMITAS EXP</t>
  </si>
  <si>
    <t>CENTRAL PUNTA LOMITAS EXP LIMITADO A 30 MW POR REPARACION TEMPORAL DE CABLE DE ALIMENTACION LADO SECUNDARIO 33KV TRANSFORMADORES TP-1, TP-2</t>
  </si>
  <si>
    <t>Central Punta Lomitas Exp. limitado a 27 MW debido a: Punch list y atencion de alarmas 02 aerogenerador (entre 08:00 y 18:00 hrs)</t>
  </si>
  <si>
    <t>QUITARACSA</t>
  </si>
  <si>
    <t>14/06/2025 02:00</t>
  </si>
  <si>
    <t>Pruebas en servicio previo al reingreso de Operacion Comercial de la CH Quitaracsa.</t>
  </si>
  <si>
    <t>YUNCAN</t>
  </si>
  <si>
    <t>MANTENIMIENTO CORRECTIVO DEL GENERADOR</t>
  </si>
  <si>
    <t>GENERACION ANDINA S.A.C.</t>
  </si>
  <si>
    <t>EL CARMEN (CH)</t>
  </si>
  <si>
    <t xml:space="preserve">G2                       </t>
  </si>
  <si>
    <t>MANTENIMIENTO ANUAL DE TURBINA G2 (INSPECCION DE RODETE, INYECTORES).</t>
  </si>
  <si>
    <t>MANTENIMIENTO MAYOR Y PRUEBAS ELECTRICAS DE GENERADOR UG2.</t>
  </si>
  <si>
    <t>MANTENIMIENTO EQUIPOS AUXILIARES, UNIDAD DE POTENCIA HIDRAULICA, TABLEROS DE CONTROL Y PROTECCION UG2.</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</si>
  <si>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</si>
  <si>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</si>
  <si>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</si>
  <si>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</si>
  <si>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</si>
  <si>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</si>
  <si>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SSEE</t>
  </si>
  <si>
    <t>14/06/2025 06:13</t>
  </si>
  <si>
    <t>14/06/2025 12:12</t>
  </si>
  <si>
    <t>MANTENIMIENTO PREVENTIVO DE SUBESTACION</t>
  </si>
  <si>
    <t>R</t>
  </si>
  <si>
    <t>CH4 - G2</t>
  </si>
  <si>
    <t>14/06/2025 07:12</t>
  </si>
  <si>
    <t>14/06/2025 15:54</t>
  </si>
  <si>
    <t>MANTENIMIENTO PREVENTIVO</t>
  </si>
  <si>
    <t>ISA PERU</t>
  </si>
  <si>
    <t>TINGO MARIA</t>
  </si>
  <si>
    <t>CL-2252</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</si>
  <si>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 SE TRABAJO DE 08:38 A 20:13 HRS.</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</si>
  <si>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</si>
  <si>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 SE TRABAJO DE 08:40 A 20:18 HRS.</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</si>
  <si>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</si>
  <si>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</si>
  <si>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</si>
  <si>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</si>
  <si>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14/06/2025 08:34</t>
  </si>
  <si>
    <t>14/06/2025 20:15</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</si>
  <si>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</si>
  <si>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</si>
  <si>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</si>
  <si>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</si>
  <si>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LUZ DEL SUR</t>
  </si>
  <si>
    <t>MANCHAY - PACHACUTEC</t>
  </si>
  <si>
    <t>L-2133</t>
  </si>
  <si>
    <t>14/06/2025 02:04</t>
  </si>
  <si>
    <t>14/06/2025 12:59</t>
  </si>
  <si>
    <t>A SOLICITUD DEL COES POR REGULACION DE TENSION</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</si>
  <si>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</si>
  <si>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</si>
  <si>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</si>
  <si>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</si>
  <si>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</si>
  <si>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</si>
  <si>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</si>
  <si>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</si>
  <si>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</si>
  <si>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</si>
  <si>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</si>
  <si>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</si>
  <si>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</si>
  <si>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</si>
  <si>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</si>
  <si>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</si>
  <si>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</si>
  <si>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</si>
  <si>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G4</t>
  </si>
  <si>
    <t>14/06/2025 07:48</t>
  </si>
  <si>
    <t>14/06/2025 13:29</t>
  </si>
  <si>
    <t>INDISPONIBLE POR FALTA DE RECURSO POR PARADA DE G2 CH HUAMPANI</t>
  </si>
  <si>
    <t>14/06/2025 07:56</t>
  </si>
  <si>
    <t>14/06/2025 08:21</t>
  </si>
  <si>
    <t>Desconexion intempestiva por Braker position indication</t>
  </si>
  <si>
    <t>FLAMENCO</t>
  </si>
  <si>
    <t>IN-5</t>
  </si>
  <si>
    <t>14/06/2025 06:42</t>
  </si>
  <si>
    <t>14/06/2025 15:35</t>
  </si>
  <si>
    <t>Desconexion intempestiva, causa en investigacion, descargo 19.7 MW. En servicio el C5 con solo 3 aeros.</t>
  </si>
  <si>
    <t>IN-7</t>
  </si>
  <si>
    <t>Desconexion intempestiva, causa en investigacion, descargo 18.9 MW. En servicio el C7 completo con 7 aeros.</t>
  </si>
  <si>
    <t>HUAMPANI</t>
  </si>
  <si>
    <t>14/06/2025 08:00</t>
  </si>
  <si>
    <t>14/06/2025 12:23</t>
  </si>
  <si>
    <t>G2 - HUAMPANI. HERMETIZAR PERDIDA DE ACEITE DE MANOMETRO DE BOMBA MECANICA.</t>
  </si>
  <si>
    <t>SANTA ROSA</t>
  </si>
  <si>
    <t xml:space="preserve">UTI6           </t>
  </si>
  <si>
    <t>14/06/2025 14:18</t>
  </si>
  <si>
    <t>14/06/2025 15:02</t>
  </si>
  <si>
    <t>Pruebas operativas de TG6 con 50MW por 1 hr.</t>
  </si>
  <si>
    <t>PERUANA DE INVERSIONES EN ENERGIAS RENOVABLES S.A.</t>
  </si>
  <si>
    <t>MANTA I</t>
  </si>
  <si>
    <t>14/06/2025 13:00</t>
  </si>
  <si>
    <t>MANTENIMIENTO PREVENTIVO SEMESTRAL SISTEMA CONTRA INCENDIOS</t>
  </si>
  <si>
    <t xml:space="preserve">PETRAMAS                                          </t>
  </si>
  <si>
    <t>CTB CALLAO</t>
  </si>
  <si>
    <t>G2 CALLAO</t>
  </si>
  <si>
    <t>14/06/2025 09:50</t>
  </si>
  <si>
    <t>REACONDICIONAMIENTO GENERAL DEL MOTOR EN EL BASTIDOR/MANTENIMIENTO DE GENERADOR ELECTRICO/MANTENIMIENTO AL ENFRIADOR DE ACEITE DE  MOTOR</t>
  </si>
  <si>
    <t>RED DE ENERGIA DEL PERU S.A.</t>
  </si>
  <si>
    <t>ALIPIO ROSALES - MACHALA</t>
  </si>
  <si>
    <t>L-2280</t>
  </si>
  <si>
    <t>CUELLOS CERRADOS EN ESTRUCTURA E131 LADO ECUADOR A SOLICITUD DE CENACE DESDE EL 25.02.2025.</t>
  </si>
  <si>
    <t>AMARILIS</t>
  </si>
  <si>
    <t>14/06/2025 08:35</t>
  </si>
  <si>
    <t>14/06/2025 18:00</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</si>
  <si>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</si>
  <si>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</si>
  <si>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</si>
  <si>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</si>
  <si>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</si>
  <si>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</si>
  <si>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</si>
  <si>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</si>
  <si>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</si>
  <si>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HUANCAVELICA - INDEPENDENCIA</t>
  </si>
  <si>
    <t>L-2231</t>
  </si>
  <si>
    <t>14/06/2025 05:59</t>
  </si>
  <si>
    <t>14/06/2025 07:57</t>
  </si>
  <si>
    <t>CORTE DE VEGETACION PELIGROSA POR ACERCAMIENTO DE ARBOLES. REQUIERE L-2132 CON RECIERRES DESHABILITADOS.(R0120239)</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</si>
  <si>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</si>
  <si>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</si>
  <si>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 SE TRABAJO DE 06:07 A 18:05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</si>
  <si>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</si>
  <si>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</si>
  <si>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</si>
  <si>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</si>
  <si>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</si>
  <si>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</si>
  <si>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</si>
  <si>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</si>
  <si>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</si>
  <si>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CL-2241_old</t>
  </si>
  <si>
    <t>A SOLICITUD DE CONCESIONARIA LINEA DE TRANSMISION LA NI?A (COBRA): CAMBIO DE TC-2561 Y B-378, REPOTENCIACION DE CELDA CL-2241, 220kV. (R0120219) SE TRABAJO DE 08:23 A 16:40 HRS.</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</si>
  <si>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</si>
  <si>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</si>
  <si>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CL-6651</t>
  </si>
  <si>
    <t>14/06/2025 06:01</t>
  </si>
  <si>
    <t>14/06/2025 07:50</t>
  </si>
  <si>
    <t>A SOLICITUD DE ENOSA POR SU MANTENIMIENTO PROGRAMADO.</t>
  </si>
  <si>
    <t>ACOPLE 60</t>
  </si>
  <si>
    <t>14/06/2025 18:25</t>
  </si>
  <si>
    <t>A SOLICITUD DE CONCESIONARIA LA NI?A (COBRA) POR INDISPONIBILIDAD DE BARRA B 220KV: ACOPLAMIENTO SE PIURA 60KV EN SERVICIO PREVIO A DESCONEXION DEL TRANSFORMADOR AT142-2161. DEBE QUEDAR CERRADO DURANTE LOS TRABAJOS DE COBRA. (R0120219)</t>
  </si>
  <si>
    <t xml:space="preserve">AT142-2161 </t>
  </si>
  <si>
    <t>14/06/2025 07:14</t>
  </si>
  <si>
    <t>14/06/2025 16:52</t>
  </si>
  <si>
    <t>TRANSFORMADOR FUERA DE SERICIO POR INDISPONIBILIDAD DE BARRA B DE 220 KV. EL TRANSFORMADOR NO CUENTA CON CONEXION A LA BARRA A. PREVIAMENTE SE DEBE CERRAR EL ACOPLAMIENTO DE BARRAS EN 60 KV Y MANTENERLO CERRADO DURANTE LOS TRABAJOS DE COBRA. (R0120219)</t>
  </si>
  <si>
    <t>BARRA B 220</t>
  </si>
  <si>
    <t>14/06/2025 07:32</t>
  </si>
  <si>
    <t>14/06/2025 16:51</t>
  </si>
  <si>
    <t>A SOLICITUD DE CONCESIONARIA LA NI?A: INDISPONIBILIDAD DE LA BARRA B 220kV, INSTALACION DE DERIVACION BARRAS B HACIA SB-3991, 220kV DE CELDA L-2241 Y 1 Y REPOTENCIACION EN CELDA L2241. (R0120219)</t>
  </si>
  <si>
    <t>SAN NICOLAS</t>
  </si>
  <si>
    <t>CL-6628</t>
  </si>
  <si>
    <t>14/06/2025 17:59</t>
  </si>
  <si>
    <t>POA: PROYECTO DE MODERNIZACION PROTECCION Y CONTROL SUBESTACION SAN NICOLAS, CAMBIO DE RELES DE PROTECCION PL1 Y PL2, ACTIVIDAD CON CORTE CONTINUO. (R0107468)</t>
  </si>
  <si>
    <t>T21-61</t>
  </si>
  <si>
    <t>FUERA DE SERVICIO HASTA EL 12 DE JUNIO A SOLICITUD DE SHOUGESA POR SU MANTENIMIENTO EN SU BARRA 3 DE 13.8KV.</t>
  </si>
  <si>
    <t>T22-61</t>
  </si>
  <si>
    <t>14/06/2025 08:17</t>
  </si>
  <si>
    <t>14/06/2025 17:52</t>
  </si>
  <si>
    <t>POA: CAMBIO DE CONTROL NIVEL 2 SAS, MONTAJE, CABLEADO, PRUEBAS, CONFIGURACION Y PUESTA EN SERVICIO DEL SISTEMA DE CONTROL NIVEL 2, PRUEBAS PUNTO A PUNTO DE NIVEL 1, 2 Y 3, (T21), ACTIVIDAD CON PERDIDA DE SUPERVISION. (R0095990)</t>
  </si>
  <si>
    <t>14/06/2025 08:20</t>
  </si>
  <si>
    <t>14/06/2025 17:50</t>
  </si>
  <si>
    <t>POA: INSTALACION DE CONTROLADOR DE BAHIA NUEVO DE SERVICIOS AUXILIARES (SSAA), ACTIVIDAD CON PERDIDA DE SUPERVISION. (R0117840)</t>
  </si>
  <si>
    <t>TRUJILLO NORTE</t>
  </si>
  <si>
    <t>BARRA B 220 KV</t>
  </si>
  <si>
    <t>DISPAROS DE LA CELDA CL-2234 TRANSFERIDA AL ACOPLE A TRAVES DE LA BARRA B, POR INDISPONIBILIDAD DEL INTERRUPTOR IN-2374. TODOS LOS DEMPAS CIRCUITOS SE ENCUENTRAN EN BARRA A.</t>
  </si>
  <si>
    <t>PUERTO BRAVO</t>
  </si>
  <si>
    <t>UPGRADE MARK Vie. MANTENIMIENTO ELECTROMECANICO - LIMPIEZA AISLADORES</t>
  </si>
  <si>
    <t>CL-T1</t>
  </si>
  <si>
    <t>MANTENIMIENTO ELECTROMECANICO CELDA TR1</t>
  </si>
  <si>
    <t>CL-T2</t>
  </si>
  <si>
    <t>MANTENIMIENTO ELECTROMECANICO CELDA TR2</t>
  </si>
  <si>
    <t>CL-T3</t>
  </si>
  <si>
    <t>MANTENIMIENTO ELECTROMECANICO CELDA TR3</t>
  </si>
  <si>
    <t>MANTENIMIENTO OVERHAUL TURNING GEAR TG1</t>
  </si>
  <si>
    <t>BOROSCOPIA: INSPECCION INTERNA DE LA TG1</t>
  </si>
  <si>
    <t>TG2</t>
  </si>
  <si>
    <t>CAMBIO DE FILTROS Y PRESERVACION DE CASA DE AIRE TG2</t>
  </si>
  <si>
    <t>BOROSCOPIA: INSPECCION INTERNA DE LA TG2</t>
  </si>
  <si>
    <t>TG3</t>
  </si>
  <si>
    <t>PRUEBAS ELECTRICAS ANUALES DEL GENERADOR TG3</t>
  </si>
  <si>
    <t>CAMBIO DE FILTROS Y PRESERVACION DE CASA DE AIRE TG3</t>
  </si>
  <si>
    <t>CL-T4</t>
  </si>
  <si>
    <t>MANTENIMIENTO ELECTROMECANICO CELDA TR4</t>
  </si>
  <si>
    <t>BOROSCOPIA: INSPECCION INTERNA DE LA TG3</t>
  </si>
  <si>
    <t>PRUEBAS ELECTRICAS ANUALES DEL GENERADOR TG4</t>
  </si>
  <si>
    <t>SHOUGESA</t>
  </si>
  <si>
    <t>BARRA 3 13.8kV</t>
  </si>
  <si>
    <t>14/06/2025 15:05</t>
  </si>
  <si>
    <t>Mantenimiento Preventivo de la barra 3 de la C.T. de 13.8 KV San Nicolas</t>
  </si>
  <si>
    <t>TV3</t>
  </si>
  <si>
    <t>14/06/2025 21:50</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</si>
  <si>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</si>
  <si>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</si>
  <si>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</si>
  <si>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</si>
  <si>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</si>
  <si>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</si>
  <si>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</si>
  <si>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</si>
  <si>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</si>
  <si>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</si>
  <si>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</si>
  <si>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 xml:space="preserve">AGUAYTIA                                          </t>
  </si>
  <si>
    <t>Disponibilidad de 12 MMSCF para la CT Aguaytia debido a considicones operativas y trabajos de parte del suminsitrador de gas.</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</si>
  <si>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</si>
  <si>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</si>
  <si>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</si>
  <si>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</si>
  <si>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</si>
  <si>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</si>
  <si>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</si>
  <si>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</si>
  <si>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</si>
  <si>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CL-T133-523_500 kV</t>
  </si>
  <si>
    <t>14/06/2025 06:24</t>
  </si>
  <si>
    <t>14/06/2025 17:33</t>
  </si>
  <si>
    <t>LAVADO DE EFLUVIOS GRADO 3 EN EL SECCIONADOR SE-5543 FASE  T . REQUIERE INTERRUPTORES IN-5238 E IN-5240 APERTURADOS. (R0120256)</t>
  </si>
  <si>
    <t>T133-523</t>
  </si>
  <si>
    <t>REF: IMPLEMENTACION DE FUNCION DE PROTECCION 67N. (R0117938)</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</si>
  <si>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</si>
  <si>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</si>
  <si>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</si>
  <si>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</si>
  <si>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</si>
  <si>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</si>
  <si>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</si>
  <si>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</si>
  <si>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14/06/2025 06:31</t>
  </si>
  <si>
    <t>14/06/2025 13:23</t>
  </si>
  <si>
    <t>EJECUCION DE OBRAS CIVILES ENTRE LAS TORRES T-098 A T-102, ZONA DEL EVENTO DEL COLAPSO. TRABAJOS DIARIOS DE 6H A 18H. (R0120022)</t>
  </si>
  <si>
    <t>COTARUSE</t>
  </si>
  <si>
    <t>UNIDADES DIFERENCIALES 87B DE LAS BARRAS  B  220KV BLOQUEADOS DEBIDO A FALLA EN UNA TARJETA DEL 87B DE LA BARRA  B .</t>
  </si>
  <si>
    <t>CL XL14</t>
  </si>
  <si>
    <t>14/06/2025 08:46</t>
  </si>
  <si>
    <t>14/06/2025 15:45</t>
  </si>
  <si>
    <t>MP 6A LUBRICACION Y PRUEBAS DE SECCIONADORES EN CELDA DEL REACTOR. (R0114139)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</si>
  <si>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</si>
  <si>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</si>
  <si>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</si>
  <si>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</si>
  <si>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</si>
  <si>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 ALARMA DE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</si>
  <si>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</si>
  <si>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</si>
  <si>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</si>
  <si>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</si>
  <si>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</si>
  <si>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</si>
  <si>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</si>
  <si>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</si>
  <si>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</si>
  <si>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</si>
  <si>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</si>
  <si>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</si>
  <si>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</si>
  <si>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</si>
  <si>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</si>
  <si>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</si>
  <si>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</si>
  <si>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</si>
  <si>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</si>
  <si>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</si>
  <si>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</si>
  <si>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</si>
  <si>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</si>
  <si>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</si>
  <si>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</si>
  <si>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</si>
  <si>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</si>
  <si>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</si>
  <si>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</si>
  <si>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</si>
  <si>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</si>
  <si>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</si>
  <si>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</si>
  <si>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</si>
  <si>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</si>
  <si>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</si>
  <si>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</si>
  <si>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</si>
  <si>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</si>
  <si>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</si>
  <si>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</si>
  <si>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</si>
  <si>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</si>
  <si>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</si>
  <si>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</si>
  <si>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</si>
  <si>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</si>
  <si>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</si>
  <si>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</si>
  <si>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</si>
  <si>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</si>
  <si>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</si>
  <si>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</si>
  <si>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</si>
  <si>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</si>
  <si>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</si>
  <si>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</si>
  <si>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</si>
  <si>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</si>
  <si>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</si>
  <si>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</si>
  <si>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</si>
  <si>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</si>
  <si>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</si>
  <si>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</si>
  <si>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</si>
  <si>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</si>
  <si>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</si>
  <si>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</si>
  <si>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</si>
  <si>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</si>
  <si>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</si>
  <si>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</si>
  <si>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</si>
  <si>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</si>
  <si>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</si>
  <si>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</si>
  <si>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</si>
  <si>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</si>
  <si>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</si>
  <si>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</si>
  <si>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</si>
  <si>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</si>
  <si>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</si>
  <si>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</si>
  <si>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</si>
  <si>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</si>
  <si>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</si>
  <si>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</si>
  <si>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</si>
  <si>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</si>
  <si>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</si>
  <si>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</si>
  <si>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</si>
  <si>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</si>
  <si>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</si>
  <si>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</si>
  <si>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</si>
  <si>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</si>
  <si>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</si>
  <si>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</si>
  <si>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</si>
  <si>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</si>
  <si>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</si>
  <si>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</si>
  <si>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</si>
  <si>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</si>
  <si>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</si>
  <si>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</si>
  <si>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</si>
  <si>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</si>
  <si>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</si>
  <si>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</si>
  <si>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</si>
  <si>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</si>
  <si>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</si>
  <si>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</si>
  <si>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</si>
  <si>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</si>
  <si>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</si>
  <si>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</si>
  <si>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</si>
  <si>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</si>
  <si>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</si>
  <si>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</si>
  <si>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</si>
  <si>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</si>
  <si>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</si>
  <si>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</si>
  <si>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</si>
  <si>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</si>
  <si>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</si>
  <si>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</si>
  <si>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</si>
  <si>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</si>
  <si>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</si>
  <si>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</si>
  <si>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</si>
  <si>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</si>
  <si>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</si>
  <si>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</si>
  <si>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</si>
  <si>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</si>
  <si>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</si>
  <si>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</si>
  <si>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</si>
  <si>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</si>
  <si>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</si>
  <si>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</si>
  <si>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</si>
  <si>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</si>
  <si>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</si>
  <si>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</si>
  <si>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</si>
  <si>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</si>
  <si>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</si>
  <si>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</si>
  <si>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</si>
  <si>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</si>
  <si>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</si>
  <si>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</si>
  <si>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</si>
  <si>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</si>
  <si>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</si>
  <si>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</si>
  <si>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</si>
  <si>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</si>
  <si>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</si>
  <si>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</si>
  <si>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</si>
  <si>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</si>
  <si>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</si>
  <si>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</si>
  <si>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</si>
  <si>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</si>
  <si>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</si>
  <si>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</si>
  <si>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</si>
  <si>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</si>
  <si>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</si>
  <si>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</si>
  <si>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</si>
  <si>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</si>
  <si>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</si>
  <si>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</si>
  <si>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</si>
  <si>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</si>
  <si>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</si>
  <si>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</si>
  <si>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</si>
  <si>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</si>
  <si>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</si>
  <si>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</si>
  <si>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</si>
  <si>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</si>
  <si>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</si>
  <si>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</si>
  <si>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</si>
  <si>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</si>
  <si>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</si>
  <si>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</si>
  <si>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</si>
  <si>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</si>
  <si>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</si>
  <si>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</si>
  <si>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</si>
  <si>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</si>
  <si>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</si>
  <si>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</si>
  <si>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</si>
  <si>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</si>
  <si>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</si>
  <si>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</si>
  <si>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</si>
  <si>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</si>
  <si>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</si>
  <si>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</si>
  <si>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</si>
  <si>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</si>
  <si>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</si>
  <si>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</si>
  <si>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</si>
  <si>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</si>
  <si>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</si>
  <si>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</si>
  <si>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</si>
  <si>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</si>
  <si>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</si>
  <si>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</si>
  <si>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</si>
  <si>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</si>
  <si>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</si>
  <si>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</si>
  <si>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</si>
  <si>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</si>
  <si>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</si>
  <si>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</si>
  <si>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</si>
  <si>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</si>
  <si>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</si>
  <si>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</si>
  <si>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</si>
  <si>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</si>
  <si>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</si>
  <si>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</si>
  <si>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</si>
  <si>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</si>
  <si>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</si>
  <si>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</si>
  <si>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</si>
  <si>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</si>
  <si>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</si>
  <si>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</si>
  <si>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</si>
  <si>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</si>
  <si>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</si>
  <si>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</si>
  <si>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</si>
  <si>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</si>
  <si>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</si>
  <si>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</si>
  <si>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</si>
  <si>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</si>
  <si>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</si>
  <si>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</si>
  <si>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</si>
  <si>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</si>
  <si>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</si>
  <si>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</si>
  <si>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</si>
  <si>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</si>
  <si>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</si>
  <si>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</si>
  <si>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</si>
  <si>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</si>
  <si>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</si>
  <si>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</si>
  <si>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</si>
  <si>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</si>
  <si>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</si>
  <si>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</si>
  <si>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</si>
  <si>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</si>
  <si>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</si>
  <si>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</si>
  <si>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</si>
  <si>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</si>
  <si>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</si>
  <si>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</si>
  <si>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</si>
  <si>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</si>
  <si>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</si>
  <si>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</si>
  <si>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</si>
  <si>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</si>
  <si>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</si>
  <si>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</si>
  <si>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</si>
  <si>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</si>
  <si>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</si>
  <si>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</si>
  <si>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</si>
  <si>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</si>
  <si>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</si>
  <si>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</si>
  <si>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</si>
  <si>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</si>
  <si>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</si>
  <si>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</si>
  <si>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</si>
  <si>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</si>
  <si>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</si>
  <si>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</si>
  <si>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</si>
  <si>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</si>
  <si>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</si>
  <si>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</si>
  <si>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</si>
  <si>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</si>
  <si>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</si>
  <si>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</si>
  <si>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</si>
  <si>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</si>
  <si>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</si>
  <si>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</si>
  <si>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</si>
  <si>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</si>
  <si>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</si>
  <si>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</si>
  <si>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</si>
  <si>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</si>
  <si>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</si>
  <si>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</si>
  <si>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</si>
  <si>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</si>
  <si>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</si>
  <si>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</si>
  <si>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</si>
  <si>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</si>
  <si>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</si>
  <si>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</si>
  <si>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</si>
  <si>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</si>
  <si>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</si>
  <si>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</si>
  <si>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</si>
  <si>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</si>
  <si>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</si>
  <si>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</si>
  <si>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</si>
  <si>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</si>
  <si>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</si>
  <si>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</si>
  <si>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</si>
  <si>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</si>
  <si>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</si>
  <si>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</si>
  <si>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</si>
  <si>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</si>
  <si>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</si>
  <si>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</si>
  <si>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</si>
  <si>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</si>
  <si>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</si>
  <si>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</si>
  <si>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</si>
  <si>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</si>
  <si>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</si>
  <si>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</si>
  <si>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</si>
  <si>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</si>
  <si>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</si>
  <si>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</si>
  <si>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</si>
  <si>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</si>
  <si>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</si>
  <si>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</si>
  <si>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</si>
  <si>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</si>
  <si>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</si>
  <si>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</si>
  <si>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</si>
  <si>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</si>
  <si>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</si>
  <si>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</si>
  <si>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</si>
  <si>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</si>
  <si>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</si>
  <si>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</si>
  <si>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</si>
  <si>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</si>
  <si>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</si>
  <si>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</si>
  <si>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</si>
  <si>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</si>
  <si>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</si>
  <si>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</si>
  <si>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</si>
  <si>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</si>
  <si>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</si>
  <si>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</si>
  <si>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</si>
  <si>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</si>
  <si>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</si>
  <si>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</si>
  <si>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</si>
  <si>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</si>
  <si>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</si>
  <si>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</si>
  <si>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</si>
  <si>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</si>
  <si>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</si>
  <si>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</si>
  <si>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</si>
  <si>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</si>
  <si>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</si>
  <si>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</si>
  <si>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</si>
  <si>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</si>
  <si>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</si>
  <si>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</si>
  <si>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</si>
  <si>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</si>
  <si>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</si>
  <si>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</si>
  <si>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</si>
  <si>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</si>
  <si>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</si>
  <si>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</si>
  <si>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</si>
  <si>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</si>
  <si>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</si>
  <si>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</si>
  <si>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</si>
  <si>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</si>
  <si>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</si>
  <si>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</si>
  <si>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</si>
  <si>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</si>
  <si>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</si>
  <si>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</si>
  <si>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</si>
  <si>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</si>
  <si>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</si>
  <si>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</si>
  <si>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</si>
  <si>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</si>
  <si>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</si>
  <si>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</si>
  <si>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</si>
  <si>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</si>
  <si>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</si>
  <si>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</si>
  <si>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</si>
  <si>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</si>
  <si>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</si>
  <si>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</si>
  <si>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</si>
  <si>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</si>
  <si>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</si>
  <si>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</si>
  <si>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</si>
  <si>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</si>
  <si>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</si>
  <si>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</si>
  <si>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</si>
  <si>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</si>
  <si>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</si>
  <si>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</si>
  <si>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</si>
  <si>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</si>
  <si>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</si>
  <si>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</si>
  <si>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</si>
  <si>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</si>
  <si>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</si>
  <si>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</si>
  <si>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</si>
  <si>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</si>
  <si>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</si>
  <si>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</si>
  <si>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</si>
  <si>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</si>
  <si>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</si>
  <si>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</si>
  <si>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</si>
  <si>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</si>
  <si>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</si>
  <si>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</si>
  <si>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</si>
  <si>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</si>
  <si>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</si>
  <si>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</si>
  <si>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</si>
  <si>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</si>
  <si>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</si>
  <si>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</si>
  <si>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</si>
  <si>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</si>
  <si>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</si>
  <si>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</si>
  <si>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</si>
  <si>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</si>
  <si>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</si>
  <si>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</si>
  <si>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</si>
  <si>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</si>
  <si>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sábado, 14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</si>
  <si>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</si>
  <si>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</si>
  <si>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</si>
  <si>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</si>
  <si>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</si>
  <si>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</si>
  <si>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</si>
  <si>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</si>
  <si>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</si>
  <si>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</si>
  <si>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</si>
  <si>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</si>
  <si>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</si>
  <si>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</si>
  <si>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</si>
  <si>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</si>
  <si>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</si>
  <si>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</si>
  <si>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</si>
  <si>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</si>
  <si>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</si>
  <si>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</si>
  <si>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</si>
  <si>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</si>
  <si>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</si>
  <si>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</si>
  <si>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</si>
  <si>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</si>
  <si>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</si>
  <si>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</si>
  <si>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</si>
  <si>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</si>
  <si>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</si>
  <si>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</si>
  <si>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</si>
  <si>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</si>
  <si>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</si>
  <si>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</si>
  <si>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</si>
  <si>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</si>
  <si>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</si>
  <si>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</si>
  <si>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</si>
  <si>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</si>
  <si>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</si>
  <si>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</si>
  <si>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</si>
  <si>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</si>
  <si>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</si>
  <si>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</si>
  <si>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</si>
  <si>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</si>
  <si>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</si>
  <si>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</si>
  <si>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</si>
  <si>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</si>
  <si>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</si>
  <si>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</si>
  <si>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</si>
  <si>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</si>
  <si>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</si>
  <si>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</si>
  <si>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</si>
  <si>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</si>
  <si>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</si>
  <si>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</si>
  <si>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</si>
  <si>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</si>
  <si>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</si>
  <si>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</si>
  <si>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</si>
  <si>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</si>
  <si>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</si>
  <si>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</si>
  <si>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</si>
  <si>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</si>
  <si>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</si>
  <si>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</si>
  <si>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</si>
  <si>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</si>
  <si>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</si>
  <si>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</si>
  <si>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</si>
  <si>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</si>
  <si>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</si>
  <si>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</si>
  <si>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</si>
  <si>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</si>
  <si>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</si>
  <si>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</si>
  <si>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</si>
  <si>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</si>
  <si>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</si>
  <si>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</si>
  <si>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</si>
  <si>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</si>
  <si>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</si>
  <si>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</si>
  <si>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</si>
  <si>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</si>
  <si>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</si>
  <si>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</si>
  <si>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</si>
  <si>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</si>
  <si>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</si>
  <si>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</si>
  <si>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</si>
  <si>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</si>
  <si>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</si>
  <si>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</si>
  <si>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</si>
  <si>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</si>
  <si>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</si>
  <si>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</si>
  <si>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</si>
  <si>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</si>
  <si>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</si>
  <si>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</si>
  <si>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</si>
  <si>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</si>
  <si>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</si>
  <si>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</si>
  <si>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</si>
  <si>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</si>
  <si>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</si>
  <si>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</si>
  <si>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</si>
  <si>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</si>
  <si>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</si>
  <si>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</si>
  <si>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</si>
  <si>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</si>
  <si>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</si>
  <si>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</si>
  <si>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</si>
  <si>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</si>
  <si>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</si>
  <si>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</si>
  <si>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</si>
  <si>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</si>
  <si>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SAN_JACINTO - BAGAZO</t>
  </si>
  <si>
    <t>G-1</t>
  </si>
  <si>
    <t>CANA BRAVA TV1 - BAGAZO</t>
  </si>
  <si>
    <t>MALACAS1 TG6 - GAS</t>
  </si>
  <si>
    <t>14/06/2025 08:36:00</t>
  </si>
  <si>
    <t>14/06/2025 10:56:00</t>
  </si>
  <si>
    <t>14/06/2025 08:32:00</t>
  </si>
  <si>
    <t>POR PRUEBAS</t>
  </si>
  <si>
    <t>MALACAS1 TG6 - D2</t>
  </si>
  <si>
    <t>14/06/2025 11:00:00</t>
  </si>
  <si>
    <t>cambio de modo gas a diesel</t>
  </si>
  <si>
    <t>14/06/2025 11:16:00</t>
  </si>
  <si>
    <t>volvió a modo gas</t>
  </si>
  <si>
    <t>14/06/2025 14:12:00</t>
  </si>
  <si>
    <t>14/06/2025 13:36:00</t>
  </si>
  <si>
    <t>POR POTENCIA O ENERGIA</t>
  </si>
  <si>
    <t>CHILCA1 CCOMB TG1 &amp; TG2 &amp; TG3 - GAS</t>
  </si>
  <si>
    <t>14/06/2025 06:24:00</t>
  </si>
  <si>
    <t>14/06/2025 07:02:00</t>
  </si>
  <si>
    <t>xLT</t>
  </si>
  <si>
    <t>Generación  limitada para evitar sobrecarga del AT72 de Chilca por mantenimiento del AT133.</t>
  </si>
  <si>
    <t>14/06/2025 11:07:00</t>
  </si>
  <si>
    <t>A las 11:07 h se bajo 50 MW en Chilca 1</t>
  </si>
  <si>
    <t>14/06/2025 12:52:00</t>
  </si>
  <si>
    <t>AT72</t>
  </si>
  <si>
    <t>14/06/2025 13:49:00</t>
  </si>
  <si>
    <t>14/06/2025 17:34:00</t>
  </si>
  <si>
    <t>Se bajo para evitar sobrecarga en AT72</t>
  </si>
  <si>
    <t>14/06/2025 20:50:00</t>
  </si>
  <si>
    <t>CHILCA1 CCOMB TG2 &amp; TG3 - GAS</t>
  </si>
  <si>
    <t>CHILCA1 TG1 - GAS</t>
  </si>
  <si>
    <t>14/06/2025 21:10:00</t>
  </si>
  <si>
    <t>A MINIMA CARGA</t>
  </si>
  <si>
    <t>FENIX CCOMB GT11 &amp; GT12 - GAS</t>
  </si>
  <si>
    <t>REF_TALARA TV1 - NLH_RFG</t>
  </si>
  <si>
    <t>POR COGENERACION</t>
  </si>
  <si>
    <t>REF_TALARA TV2 - NLH_RFG</t>
  </si>
  <si>
    <t>RF PUCALLPA - D2</t>
  </si>
  <si>
    <t>14/06/2025 08:41:00</t>
  </si>
  <si>
    <t>14/06/2025 10:35:00</t>
  </si>
  <si>
    <t>14/06/2025 08:35:00</t>
  </si>
  <si>
    <t>POR SEGURIDAD</t>
  </si>
  <si>
    <t>Operaron los grupos G1 a G7 a mínima generación, para evitar sobrecarga de las líneas L-1142 y L -1121.</t>
  </si>
  <si>
    <t>14/06/2025 14:55:00</t>
  </si>
  <si>
    <t>A las 10:35 h se subió a 20 MW (G1 al G13). A las 11:21 h se subió a 30 MW (G1 al G19). A las 12:10 h a 20 MW (G1 al G13). Para evitar sobrecarga de las líneas L-1142 y L -1121.</t>
  </si>
  <si>
    <t>14/06/2025 17:59:00</t>
  </si>
  <si>
    <t>14/06/2025 22:42:00</t>
  </si>
  <si>
    <t>14/06/2025 23:31:00</t>
  </si>
  <si>
    <t>14/06/2025 23:27:00</t>
  </si>
  <si>
    <t>A las 17:59 h se subió a cargas parciales.(G1 al G13).  Para evitar sobrecarga de las líneas L-1142 y L -1121.
A las 22:42 h SC bajar a mínima generación.</t>
  </si>
  <si>
    <t>KALLPA CCOMB TG1 &amp; TG2 &amp; TG3 - GAS</t>
  </si>
  <si>
    <t>14/06/2025 06:00:00</t>
  </si>
  <si>
    <t>14/06/2025 06:30:00</t>
  </si>
  <si>
    <t>POR RSF</t>
  </si>
  <si>
    <t>14/06/2025 07:00:00</t>
  </si>
  <si>
    <t>STA ROSA UTI6 - GAS</t>
  </si>
  <si>
    <t>14/06/2025 14:18:00</t>
  </si>
  <si>
    <t>14/06/2025 15:02:00</t>
  </si>
  <si>
    <t>14/06/2025 14:16:00</t>
  </si>
  <si>
    <t>14/06/2025 14:53:00</t>
  </si>
  <si>
    <t>VENTANILLA CCOMB TG3 &amp; TG4 - GAS</t>
  </si>
  <si>
    <t>HUAYCOLORO - BIOGAS</t>
  </si>
  <si>
    <t>LA GRINGA V - BIOGAS</t>
  </si>
  <si>
    <t>DONA CATALINA  - BIOGAS</t>
  </si>
  <si>
    <t>CALLAO - BIOGAS</t>
  </si>
  <si>
    <t>14/06/2025 09:48:00</t>
  </si>
  <si>
    <t>AGUAYTIA TG1 - GAS</t>
  </si>
  <si>
    <t>14/06/2025 00:12:00</t>
  </si>
  <si>
    <t>Disponibilidad de gas de 12 MMSCFD para el día 14/06/2025 (00:00 horas hasta 24:00 horas)</t>
  </si>
  <si>
    <t>Hora Inicio y Fin de Indisponibilidades de las Unidades de Generación SEIN</t>
  </si>
  <si>
    <t>CENTRAL TERMOELECTRICA FUERA DE SERVICIO POR FALTA DE MATERIA PRIMA PARA LOS REQUERIMIENTOS DE CALOR ÚTIL EN FÁBRICA.</t>
  </si>
  <si>
    <t>Inspección de generador G2.</t>
  </si>
  <si>
    <t>RESTITUCIÓN</t>
  </si>
  <si>
    <t>CAMBIO INYECTOR N° 6, MANTENIMIENTO PREVENTIVO Y CONTROLES SISTEMÁTICOS. CALIBRACIÓN RELÉS</t>
  </si>
  <si>
    <t>CAMBIO DE VÁLVULA ESFERICA EN GRUPO G1</t>
  </si>
  <si>
    <t>Inspección y mantenimiento de Equipos BOPprevio a EPEyR modo diésel.</t>
  </si>
  <si>
    <t>YUNCÁN</t>
  </si>
  <si>
    <t>MANTENIMIENTO EQUIPOS AUXILIARES, UNIDAD DE POTENCIA HIDRÁULICA, TABLEROS DE CONTROL Y PROTECCIÓN UG2.</t>
  </si>
  <si>
    <t>MANTENIMIENTO ANUAL DE TURBINA G2 (INSPECCIÓN DE RODETE, INYECTORES).</t>
  </si>
  <si>
    <t>MANTENIMIENTO MAYOR Y PRUEBAS ELÉCTRICAS DE GENERADOR UG2.</t>
  </si>
  <si>
    <t>Desconexión intempestiva por Braker position indication</t>
  </si>
  <si>
    <t>HUAMPANÍ</t>
  </si>
  <si>
    <t>G2 - HUAMPANÍ. HERMETIZAR PERDIDA DE ACEITE DE MANOMETRO DE BOMBA MECANICA.</t>
  </si>
  <si>
    <t>UPGRADE MARK Vie. MANTENIMIENTO ELECTROMECÁNICO - LIMPIEZA AISLADORES</t>
  </si>
  <si>
    <t>BOROSCOPÍA: INSPECCIÓN INTERNA DE LA TG1</t>
  </si>
  <si>
    <t>BOROSCOPÍA: INSPECCIÓN INTERNA DE LA TG2</t>
  </si>
  <si>
    <t>CAMBIO DE FILTROS Y PRESERVACIÓN DE CASA DE AIRE TG2</t>
  </si>
  <si>
    <t>CAMBIO DE FILTROS Y PRESERVACIÓN DE CASA DE AIRE TG3</t>
  </si>
  <si>
    <t>BOROSCOPÍA: INSPECCIÓN INTERNA DE LA TG3</t>
  </si>
  <si>
    <t>SAN NICOLÁS</t>
  </si>
  <si>
    <t>Indisponible por falla en el dispositivo de conexión primaria frontal del cubículo del interruptor del generador 3.</t>
  </si>
  <si>
    <t>EJECUTADO</t>
  </si>
  <si>
    <t>Sábado 14 de Junio del 2025 / SEM N° 24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</si>
  <si>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</si>
  <si>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</si>
  <si>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</si>
  <si>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</si>
  <si>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</si>
  <si>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</si>
  <si>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</si>
  <si>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</si>
  <si>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</si>
  <si>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</si>
  <si>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</si>
  <si>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</si>
  <si>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</si>
  <si>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</si>
  <si>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</si>
  <si>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</si>
  <si>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</si>
  <si>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</si>
  <si>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</si>
  <si>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</si>
  <si>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</si>
  <si>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</si>
  <si>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</si>
  <si>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</si>
  <si>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</si>
  <si>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</si>
  <si>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</si>
  <si>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</si>
  <si>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</si>
  <si>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</si>
  <si>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</si>
  <si>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</si>
  <si>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</si>
  <si>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</si>
  <si>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</si>
  <si>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</si>
  <si>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</si>
  <si>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</si>
  <si>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</si>
  <si>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</si>
  <si>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</si>
  <si>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</si>
  <si>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</si>
  <si>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</si>
  <si>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</si>
  <si>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</si>
  <si>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</si>
  <si>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</si>
  <si>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</si>
  <si>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</si>
  <si>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</si>
  <si>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</si>
  <si>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</si>
  <si>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</si>
  <si>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</si>
  <si>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</si>
  <si>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</si>
  <si>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</si>
  <si>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</si>
  <si>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</si>
  <si>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</si>
  <si>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</si>
  <si>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</si>
  <si>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</si>
  <si>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</si>
  <si>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</si>
  <si>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</si>
  <si>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</si>
  <si>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</si>
  <si>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</si>
  <si>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</si>
  <si>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</si>
  <si>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</si>
  <si>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</si>
  <si>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</si>
  <si>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</si>
  <si>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</si>
  <si>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</si>
  <si>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</si>
  <si>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</si>
  <si>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</si>
  <si>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</si>
  <si>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</si>
  <si>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</si>
  <si>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</si>
  <si>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</si>
  <si>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</si>
  <si>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</si>
  <si>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</si>
  <si>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</si>
  <si>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</si>
  <si>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</si>
  <si>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</si>
  <si>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</si>
  <si>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</si>
  <si>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</si>
  <si>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</si>
  <si>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</si>
  <si>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</si>
  <si>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</si>
  <si>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</si>
  <si>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</si>
  <si>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</si>
  <si>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</si>
  <si>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</si>
  <si>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</si>
  <si>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</si>
  <si>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</si>
  <si>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</si>
  <si>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</si>
  <si>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</si>
  <si>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</si>
  <si>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6962898.94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</si>
  <si>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</si>
  <si>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</si>
  <si>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</si>
  <si>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</si>
  <si>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</si>
  <si>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</si>
  <si>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</si>
  <si>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</si>
  <si>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</si>
  <si>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</si>
  <si>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</si>
  <si>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</si>
  <si>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</si>
  <si>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</si>
  <si>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</si>
  <si>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</si>
  <si>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</si>
  <si>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</si>
  <si>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</si>
  <si>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</si>
  <si>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</si>
  <si>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</si>
  <si>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</si>
  <si>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</si>
  <si>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</si>
  <si>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</si>
  <si>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</si>
  <si>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</si>
  <si>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</si>
  <si>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</si>
  <si>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</si>
  <si>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</si>
  <si>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</si>
  <si>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</si>
  <si>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</si>
  <si>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</si>
  <si>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</si>
  <si>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</si>
  <si>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</si>
  <si>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</si>
  <si>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</si>
  <si>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</si>
  <si>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</si>
  <si>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</si>
  <si>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</si>
  <si>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</si>
  <si>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</si>
  <si>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</si>
  <si>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</si>
  <si>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</si>
  <si>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</si>
  <si>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</si>
  <si>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</si>
  <si>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</si>
  <si>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</si>
  <si>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</si>
  <si>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</si>
  <si>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</si>
  <si>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</si>
  <si>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</si>
  <si>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</si>
  <si>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</si>
  <si>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</si>
  <si>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</si>
  <si>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</si>
  <si>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</si>
  <si>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</si>
  <si>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</si>
  <si>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</si>
  <si>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</si>
  <si>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</si>
  <si>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</si>
  <si>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</si>
  <si>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</si>
  <si>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</si>
  <si>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</si>
  <si>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</si>
  <si>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</si>
  <si>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</si>
  <si>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</si>
  <si>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</si>
  <si>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</si>
  <si>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</si>
  <si>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</si>
  <si>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</si>
  <si>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</si>
  <si>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</si>
  <si>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</si>
  <si>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</si>
  <si>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</si>
  <si>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</si>
  <si>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</si>
  <si>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</si>
  <si>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</si>
  <si>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</si>
  <si>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</si>
  <si>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</si>
  <si>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</si>
  <si>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</si>
  <si>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</si>
  <si>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</si>
  <si>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</si>
  <si>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</si>
  <si>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</si>
  <si>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</si>
  <si>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</si>
  <si>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</si>
  <si>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</si>
  <si>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</si>
  <si>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</si>
  <si>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</si>
  <si>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</si>
  <si>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</si>
  <si>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</si>
  <si>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</si>
  <si>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</si>
  <si>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</si>
  <si>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</si>
  <si>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</si>
  <si>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</si>
  <si>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</si>
  <si>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</si>
  <si>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</si>
  <si>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</si>
  <si>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</si>
  <si>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</si>
  <si>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</si>
  <si>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</si>
  <si>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</si>
  <si>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</si>
  <si>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</si>
  <si>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</si>
  <si>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</si>
  <si>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</si>
  <si>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</si>
  <si>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</si>
  <si>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</si>
  <si>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</si>
  <si>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</si>
  <si>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</si>
  <si>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</si>
  <si>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</si>
  <si>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</si>
  <si>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</si>
  <si>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interno en planta.</t>
  </si>
  <si>
    <t>Reporte de Consumo de Combustibles</t>
  </si>
  <si>
    <t>CONSUMO DE COMBUSTIBLES - LÍQUIDO, SÓLIDO, GASEOSO</t>
  </si>
  <si>
    <t>MEDIDOR</t>
  </si>
  <si>
    <t>14/Jun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</si>
  <si>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</si>
  <si>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</si>
  <si>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</si>
  <si>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</si>
  <si>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</si>
  <si>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</si>
  <si>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</si>
  <si>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</si>
  <si>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</si>
  <si>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</si>
  <si>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</si>
  <si>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</si>
  <si>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</si>
  <si>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</si>
  <si>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</si>
  <si>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</si>
  <si>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</si>
  <si>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</si>
  <si>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</si>
  <si>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</si>
  <si>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</si>
  <si>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</si>
  <si>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</si>
  <si>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</si>
  <si>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</si>
  <si>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</si>
  <si>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</si>
  <si>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</si>
  <si>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</si>
  <si>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</si>
  <si>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</si>
  <si>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</si>
  <si>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</si>
  <si>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</si>
  <si>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</si>
  <si>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</si>
  <si>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</si>
  <si>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</si>
  <si>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</si>
  <si>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</si>
  <si>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</si>
  <si>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</si>
  <si>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</si>
  <si>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</si>
  <si>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</si>
  <si>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</si>
  <si>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</si>
  <si>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</si>
  <si>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</si>
  <si>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</si>
  <si>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</si>
  <si>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</si>
  <si>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</si>
  <si>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</si>
  <si>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</si>
  <si>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</si>
  <si>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</si>
  <si>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</si>
  <si>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</si>
  <si>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</si>
  <si>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</si>
  <si>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</si>
  <si>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</si>
  <si>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</si>
  <si>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</si>
  <si>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</si>
  <si>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</si>
  <si>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</si>
  <si>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</si>
  <si>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</si>
  <si>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</si>
  <si>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</si>
  <si>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14/06/2025 01:00</t>
  </si>
  <si>
    <t>14/06/2025 03:00</t>
  </si>
  <si>
    <t>14/06/2025 04:00</t>
  </si>
  <si>
    <t>14/06/2025 05:00</t>
  </si>
  <si>
    <t>14/06/2025 06:00</t>
  </si>
  <si>
    <t>14/06/2025 09:00</t>
  </si>
  <si>
    <t>14/06/2025 10:00</t>
  </si>
  <si>
    <t>14/06/2025 11:00</t>
  </si>
  <si>
    <t>14/06/2025 12:00</t>
  </si>
  <si>
    <t>14/06/2025 14:00</t>
  </si>
  <si>
    <t>14/06/2025 15:00</t>
  </si>
  <si>
    <t>14/06/2025 16:00</t>
  </si>
  <si>
    <t>14/06/2025 19:00</t>
  </si>
  <si>
    <t>14/06/2025 20:00</t>
  </si>
  <si>
    <t>14/06/2025 21:00</t>
  </si>
  <si>
    <t>14/06/2025 22:00</t>
  </si>
  <si>
    <t>14/06/2025 23:00</t>
  </si>
  <si>
    <t>TEMPERATURA AMBIENTE (ºC)</t>
  </si>
  <si>
    <t>Disponibilidad de Gas Natural de las Centrales Termoeléctricas</t>
  </si>
  <si>
    <t>GASEODUCTO</t>
  </si>
  <si>
    <t>VOLUMEN DE GAS (Mm3)</t>
  </si>
  <si>
    <t>INICIAL</t>
  </si>
  <si>
    <t>GASEODUCTO DE CAMISEA (EGESUR)</t>
  </si>
  <si>
    <t>15/06/2025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</si>
  <si>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</si>
  <si>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</si>
  <si>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</si>
  <si>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</si>
  <si>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</si>
  <si>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</si>
  <si>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</si>
  <si>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</si>
  <si>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</si>
  <si>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</si>
  <si>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</si>
  <si>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</si>
  <si>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</si>
  <si>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</si>
  <si>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</si>
  <si>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</si>
  <si>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</si>
  <si>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</si>
  <si>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</si>
  <si>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</si>
  <si>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</si>
  <si>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</si>
  <si>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</si>
  <si>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</si>
  <si>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</si>
  <si>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</si>
  <si>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</si>
  <si>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</si>
  <si>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</si>
  <si>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</si>
  <si>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</si>
  <si>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</si>
  <si>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</si>
  <si>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</si>
  <si>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</si>
  <si>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</si>
  <si>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</si>
  <si>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</si>
  <si>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</si>
  <si>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</si>
  <si>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</si>
  <si>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</si>
  <si>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</si>
  <si>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</si>
  <si>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</si>
  <si>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</si>
  <si>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</si>
  <si>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</si>
  <si>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</si>
  <si>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</si>
  <si>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</si>
  <si>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</si>
  <si>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</si>
  <si>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</si>
  <si>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</si>
  <si>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</si>
  <si>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</si>
  <si>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</si>
  <si>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</si>
  <si>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</si>
  <si>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</si>
  <si>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</si>
  <si>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</si>
  <si>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</si>
  <si>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</si>
  <si>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</si>
  <si>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</si>
  <si>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</si>
  <si>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</si>
  <si>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</si>
  <si>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</si>
  <si>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</si>
  <si>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</si>
  <si>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</si>
  <si>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</si>
  <si>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</si>
  <si>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</si>
  <si>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</si>
  <si>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</si>
  <si>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</si>
  <si>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</si>
  <si>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</si>
  <si>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</si>
  <si>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</si>
  <si>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</si>
  <si>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</si>
  <si>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</si>
  <si>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</si>
  <si>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</si>
  <si>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</si>
  <si>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</si>
  <si>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</si>
  <si>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</si>
  <si>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</si>
  <si>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</si>
  <si>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</si>
  <si>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</si>
  <si>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</si>
  <si>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</si>
  <si>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</si>
  <si>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</si>
  <si>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</si>
  <si>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</si>
  <si>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</si>
  <si>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</si>
  <si>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</si>
  <si>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</si>
  <si>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</si>
  <si>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</si>
  <si>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</si>
  <si>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</si>
  <si>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</si>
  <si>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</si>
  <si>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</si>
  <si>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</si>
  <si>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</si>
  <si>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</si>
  <si>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</si>
  <si>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</si>
  <si>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</si>
  <si>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</si>
  <si>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</si>
  <si>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</si>
  <si>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</si>
  <si>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</si>
  <si>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</si>
  <si>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</si>
  <si>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</si>
  <si>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</si>
  <si>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</si>
  <si>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</si>
  <si>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</si>
  <si>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</si>
  <si>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</si>
  <si>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</si>
  <si>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</si>
  <si>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</si>
  <si>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</si>
  <si>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</si>
  <si>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</si>
  <si>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</si>
  <si>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</si>
  <si>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</si>
  <si>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</si>
  <si>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</si>
  <si>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</si>
  <si>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</si>
  <si>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</si>
  <si>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</si>
  <si>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</si>
  <si>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</si>
  <si>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</si>
  <si>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</si>
  <si>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</si>
  <si>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</si>
  <si>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</si>
  <si>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</si>
  <si>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</si>
  <si>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</si>
  <si>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</si>
  <si>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</si>
  <si>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</si>
  <si>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</si>
  <si>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</si>
  <si>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</si>
  <si>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</si>
  <si>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</si>
  <si>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</si>
  <si>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</si>
  <si>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</si>
  <si>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</si>
  <si>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</si>
  <si>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</si>
  <si>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</si>
  <si>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</si>
  <si>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</si>
  <si>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</si>
  <si>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</si>
  <si>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</si>
  <si>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</si>
  <si>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</si>
  <si>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</si>
  <si>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</si>
  <si>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</si>
  <si>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</si>
  <si>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</si>
  <si>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</si>
  <si>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</si>
  <si>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</si>
  <si>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</si>
  <si>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</si>
  <si>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</si>
  <si>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</si>
  <si>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</si>
  <si>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</si>
  <si>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</si>
  <si>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</si>
  <si>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</si>
  <si>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</si>
  <si>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</si>
  <si>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</si>
  <si>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</si>
  <si>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</si>
  <si>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</si>
  <si>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</si>
  <si>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</si>
  <si>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</si>
  <si>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</si>
  <si>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</si>
  <si>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</si>
  <si>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</si>
  <si>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</si>
  <si>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</si>
  <si>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</si>
  <si>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</si>
  <si>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</si>
  <si>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</si>
  <si>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</si>
  <si>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</si>
  <si>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</si>
  <si>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</si>
  <si>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</si>
  <si>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</si>
  <si>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</si>
  <si>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</si>
  <si>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</si>
  <si>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</si>
  <si>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</si>
  <si>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</si>
  <si>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</si>
  <si>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</si>
  <si>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</si>
  <si>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</si>
  <si>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</si>
  <si>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</si>
  <si>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</si>
  <si>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</si>
  <si>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</si>
  <si>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</si>
  <si>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</si>
  <si>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</si>
  <si>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</si>
  <si>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</si>
  <si>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</si>
  <si>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</si>
  <si>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</si>
  <si>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</si>
  <si>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</si>
  <si>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</si>
  <si>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</si>
  <si>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</si>
  <si>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</si>
  <si>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</si>
  <si>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</si>
  <si>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</si>
  <si>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</si>
  <si>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</si>
  <si>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</si>
  <si>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</si>
  <si>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</si>
  <si>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</si>
  <si>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</si>
  <si>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</si>
  <si>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</si>
  <si>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</si>
  <si>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</si>
  <si>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</si>
  <si>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</si>
  <si>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</si>
  <si>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</si>
  <si>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</si>
  <si>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</si>
  <si>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</si>
  <si>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</si>
  <si>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</si>
  <si>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</si>
  <si>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</si>
  <si>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</si>
  <si>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</si>
  <si>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</si>
  <si>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</si>
  <si>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</si>
  <si>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</si>
  <si>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</si>
  <si>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</si>
  <si>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</si>
  <si>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</si>
  <si>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</si>
  <si>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</si>
  <si>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</si>
  <si>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</si>
  <si>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</si>
  <si>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</si>
  <si>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</si>
  <si>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</si>
  <si>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</si>
  <si>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</si>
  <si>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</si>
  <si>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</si>
  <si>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</si>
  <si>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</si>
  <si>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</si>
  <si>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</si>
  <si>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</si>
  <si>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</si>
  <si>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</si>
  <si>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</si>
  <si>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</si>
  <si>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</si>
  <si>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</si>
  <si>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</si>
  <si>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</si>
  <si>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</si>
  <si>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</si>
  <si>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</si>
  <si>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</si>
  <si>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</si>
  <si>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</si>
  <si>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</si>
  <si>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</si>
  <si>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</si>
  <si>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</si>
  <si>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</si>
  <si>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</si>
  <si>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</si>
  <si>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</si>
  <si>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</si>
  <si>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</si>
  <si>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</si>
  <si>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</si>
  <si>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</si>
  <si>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</si>
  <si>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</si>
  <si>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</si>
  <si>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</si>
  <si>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</si>
  <si>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</si>
  <si>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</si>
  <si>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</si>
  <si>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</si>
  <si>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</si>
  <si>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</si>
  <si>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</si>
  <si>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</si>
  <si>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</si>
  <si>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</si>
  <si>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</si>
  <si>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</si>
  <si>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</si>
  <si>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</si>
  <si>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</si>
  <si>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</si>
  <si>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</si>
  <si>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</si>
  <si>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</si>
  <si>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</si>
  <si>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</si>
  <si>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</si>
  <si>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</si>
  <si>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</si>
  <si>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</si>
  <si>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</si>
  <si>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</si>
  <si>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</si>
  <si>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</si>
  <si>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</si>
  <si>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</si>
  <si>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</si>
  <si>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</si>
  <si>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</si>
  <si>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</si>
  <si>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</si>
  <si>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</si>
  <si>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</si>
  <si>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</si>
  <si>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</si>
  <si>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</si>
  <si>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</si>
  <si>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</si>
  <si>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</si>
  <si>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</si>
  <si>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</si>
  <si>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</si>
  <si>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</si>
  <si>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</si>
  <si>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</si>
  <si>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</si>
  <si>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</si>
  <si>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</si>
  <si>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</si>
  <si>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</si>
  <si>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</si>
  <si>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</si>
  <si>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</si>
  <si>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</si>
  <si>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</si>
  <si>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</si>
  <si>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</si>
  <si>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</si>
  <si>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</si>
  <si>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</si>
  <si>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</si>
  <si>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</si>
  <si>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</si>
  <si>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</si>
  <si>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</si>
  <si>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</si>
  <si>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</si>
  <si>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</si>
  <si>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</si>
  <si>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</si>
  <si>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</si>
  <si>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</si>
  <si>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</si>
  <si>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</si>
  <si>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</si>
  <si>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</si>
  <si>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</si>
  <si>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</si>
  <si>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</si>
  <si>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</si>
  <si>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</si>
  <si>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</si>
  <si>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</si>
  <si>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</si>
  <si>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</si>
  <si>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</si>
  <si>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</si>
  <si>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</si>
  <si>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</si>
  <si>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</si>
  <si>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</si>
  <si>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</si>
  <si>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</si>
  <si>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</si>
  <si>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</si>
  <si>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</si>
  <si>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</si>
  <si>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</si>
  <si>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</si>
  <si>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</si>
  <si>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</si>
  <si>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</si>
  <si>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</si>
  <si>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</si>
  <si>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</si>
  <si>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</si>
  <si>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</si>
  <si>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</si>
  <si>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</si>
  <si>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</si>
  <si>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</si>
  <si>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</si>
  <si>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</si>
  <si>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</si>
  <si>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</si>
  <si>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</si>
  <si>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</si>
  <si>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</si>
  <si>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</si>
  <si>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</si>
  <si>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</si>
  <si>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</si>
  <si>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</si>
  <si>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</si>
  <si>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</si>
  <si>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</si>
  <si>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</si>
  <si>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</si>
  <si>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</si>
  <si>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</si>
  <si>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</si>
  <si>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</si>
  <si>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</si>
  <si>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</si>
  <si>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</si>
  <si>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</si>
  <si>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</si>
  <si>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</si>
  <si>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</si>
  <si>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</si>
  <si>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</si>
  <si>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</si>
  <si>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</si>
  <si>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</si>
  <si>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</si>
  <si>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</si>
  <si>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</si>
  <si>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</si>
  <si>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</si>
  <si>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</si>
  <si>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</si>
  <si>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</si>
  <si>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</si>
  <si>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</si>
  <si>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</si>
  <si>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</si>
  <si>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</si>
  <si>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</si>
  <si>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</si>
  <si>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</si>
  <si>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</si>
  <si>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</si>
  <si>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</si>
  <si>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</si>
  <si>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</si>
  <si>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</si>
  <si>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</si>
  <si>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</si>
  <si>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</si>
  <si>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</si>
  <si>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</si>
  <si>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</si>
  <si>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</si>
  <si>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</si>
  <si>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</si>
  <si>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</si>
  <si>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</si>
  <si>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</si>
  <si>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</si>
  <si>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</si>
  <si>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</si>
  <si>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</si>
  <si>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</si>
  <si>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</si>
  <si>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</si>
  <si>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</si>
  <si>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</si>
  <si>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</si>
  <si>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</si>
  <si>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</si>
  <si>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</si>
  <si>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</si>
  <si>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</si>
  <si>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</si>
  <si>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</si>
  <si>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</si>
  <si>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</si>
  <si>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</si>
  <si>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</si>
  <si>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</si>
  <si>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</si>
  <si>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</si>
  <si>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</si>
  <si>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</si>
  <si>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</si>
  <si>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</si>
  <si>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</si>
  <si>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</si>
  <si>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</si>
  <si>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</si>
  <si>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</si>
  <si>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</si>
  <si>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</si>
  <si>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</si>
  <si>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</si>
  <si>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</si>
  <si>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</si>
  <si>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</si>
  <si>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</si>
  <si>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</si>
  <si>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</si>
  <si>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</si>
  <si>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</si>
  <si>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</si>
  <si>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</si>
  <si>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</si>
  <si>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</si>
  <si>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</si>
  <si>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</si>
  <si>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</si>
  <si>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</si>
  <si>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</si>
  <si>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</si>
  <si>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</si>
  <si>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</si>
  <si>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</si>
  <si>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</si>
  <si>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</si>
  <si>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</si>
  <si>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</si>
  <si>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</si>
  <si>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</si>
  <si>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</si>
  <si>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</si>
  <si>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</si>
  <si>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</si>
  <si>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</si>
  <si>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</si>
  <si>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</si>
  <si>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</si>
  <si>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</si>
  <si>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</si>
  <si>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</si>
  <si>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</si>
  <si>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</si>
  <si>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</si>
  <si>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</si>
  <si>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</si>
  <si>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</si>
  <si>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</si>
  <si>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</si>
  <si>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</si>
  <si>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</si>
  <si>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</si>
  <si>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</si>
  <si>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</si>
  <si>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</si>
  <si>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</si>
  <si>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</si>
  <si>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</si>
  <si>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</si>
  <si>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</si>
  <si>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</si>
  <si>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</si>
  <si>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</si>
  <si>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</si>
  <si>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</si>
  <si>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</si>
  <si>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</si>
  <si>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</si>
  <si>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</si>
  <si>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</si>
  <si>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</si>
  <si>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</si>
  <si>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</si>
  <si>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</si>
  <si>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</si>
  <si>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</si>
  <si>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</si>
  <si>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</si>
  <si>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</si>
  <si>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</si>
  <si>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</si>
  <si>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</si>
  <si>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</si>
  <si>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</si>
  <si>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</si>
  <si>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</si>
  <si>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</si>
  <si>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</si>
  <si>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</si>
  <si>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</si>
  <si>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</si>
  <si>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</si>
  <si>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</si>
  <si>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</si>
  <si>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</si>
  <si>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</si>
  <si>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</si>
  <si>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</si>
  <si>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</si>
  <si>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</si>
  <si>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</si>
  <si>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</si>
  <si>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</si>
  <si>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</si>
  <si>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</si>
  <si>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</si>
  <si>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</si>
  <si>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</si>
  <si>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</si>
  <si>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</si>
  <si>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</si>
  <si>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</si>
  <si>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</si>
  <si>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</si>
  <si>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</si>
  <si>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</si>
  <si>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</si>
  <si>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</si>
  <si>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</si>
  <si>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</si>
  <si>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</si>
  <si>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</si>
  <si>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</si>
  <si>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</si>
  <si>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</si>
  <si>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</si>
  <si>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</si>
  <si>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</si>
  <si>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</si>
  <si>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</si>
  <si>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</si>
  <si>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</si>
  <si>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</si>
  <si>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</si>
  <si>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</si>
  <si>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</si>
  <si>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</si>
  <si>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</si>
  <si>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</si>
  <si>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</si>
  <si>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</si>
  <si>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</si>
  <si>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</si>
  <si>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</si>
  <si>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</si>
  <si>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</si>
  <si>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</si>
  <si>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</si>
  <si>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</si>
  <si>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</si>
  <si>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</si>
  <si>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</si>
  <si>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</si>
  <si>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</si>
  <si>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</si>
  <si>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</si>
  <si>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</si>
  <si>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</si>
  <si>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</si>
  <si>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</si>
  <si>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</si>
  <si>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</si>
  <si>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</si>
  <si>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</si>
  <si>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</si>
  <si>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</si>
  <si>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</si>
  <si>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</si>
  <si>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</si>
  <si>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</si>
  <si>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</si>
  <si>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</si>
  <si>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</si>
  <si>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</si>
  <si>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</si>
  <si>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</si>
  <si>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</si>
  <si>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</si>
  <si>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</si>
  <si>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</si>
  <si>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</si>
  <si>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</si>
  <si>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</si>
  <si>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</si>
  <si>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</si>
  <si>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</si>
  <si>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</si>
  <si>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</si>
  <si>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</si>
  <si>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</si>
  <si>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</si>
  <si>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</si>
  <si>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</si>
  <si>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</si>
  <si>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</si>
  <si>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</si>
  <si>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</si>
  <si>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</si>
  <si>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</si>
  <si>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</si>
  <si>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</si>
  <si>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</si>
  <si>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</si>
  <si>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</si>
  <si>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</si>
  <si>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</si>
  <si>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</si>
  <si>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</si>
  <si>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</si>
  <si>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</si>
  <si>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</si>
  <si>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</si>
  <si>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</si>
  <si>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</si>
  <si>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</si>
  <si>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</si>
  <si>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</si>
  <si>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</si>
  <si>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</si>
  <si>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</si>
  <si>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</si>
  <si>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</si>
  <si>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</si>
  <si>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</si>
  <si>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</si>
  <si>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</si>
  <si>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</si>
  <si>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</si>
  <si>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</si>
  <si>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</si>
  <si>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</si>
  <si>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</si>
  <si>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</si>
  <si>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</si>
  <si>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</si>
  <si>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</si>
  <si>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</si>
  <si>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</si>
  <si>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</si>
  <si>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</si>
  <si>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</si>
  <si>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</si>
  <si>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</si>
  <si>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</si>
  <si>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</si>
  <si>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</si>
  <si>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</si>
  <si>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</si>
  <si>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</si>
  <si>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</si>
  <si>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</si>
  <si>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</si>
  <si>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</si>
  <si>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</si>
  <si>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</si>
  <si>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</si>
  <si>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</si>
  <si>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</si>
  <si>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</si>
  <si>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</si>
  <si>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</si>
  <si>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</si>
  <si>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</si>
  <si>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</si>
  <si>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</si>
  <si>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</si>
  <si>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</si>
  <si>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</si>
  <si>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</si>
  <si>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</si>
  <si>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</si>
  <si>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</si>
  <si>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</si>
  <si>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</si>
  <si>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</si>
  <si>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</si>
  <si>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</si>
  <si>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</si>
  <si>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</si>
  <si>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</si>
  <si>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</si>
  <si>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</si>
  <si>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</si>
  <si>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</si>
  <si>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</si>
  <si>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</si>
  <si>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</si>
  <si>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</si>
  <si>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</si>
  <si>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</si>
  <si>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</si>
  <si>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</si>
  <si>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</si>
  <si>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</si>
  <si>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</si>
  <si>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</si>
  <si>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</si>
  <si>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</si>
  <si>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</si>
  <si>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</si>
  <si>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</si>
  <si>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</si>
  <si>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</si>
  <si>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</si>
  <si>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</si>
  <si>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</si>
  <si>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</si>
  <si>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</si>
  <si>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</si>
  <si>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</si>
  <si>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</si>
  <si>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</si>
  <si>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</si>
  <si>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</si>
  <si>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</si>
  <si>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</si>
  <si>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</si>
  <si>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</si>
  <si>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</si>
  <si>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</si>
  <si>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</si>
  <si>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</si>
  <si>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</si>
  <si>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</si>
  <si>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</si>
  <si>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</si>
  <si>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</si>
  <si>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</si>
  <si>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</si>
  <si>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</si>
  <si>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</si>
  <si>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</si>
  <si>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</si>
  <si>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</si>
  <si>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</si>
  <si>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</si>
  <si>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</si>
  <si>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</si>
  <si>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</si>
  <si>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</si>
  <si>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</si>
  <si>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</si>
  <si>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</si>
  <si>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</si>
  <si>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</si>
  <si>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</si>
  <si>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</si>
  <si>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</si>
  <si>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</si>
  <si>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</si>
  <si>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</si>
  <si>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</si>
  <si>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</si>
  <si>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</si>
  <si>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</si>
  <si>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</si>
  <si>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</si>
  <si>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</si>
  <si>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</si>
  <si>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</si>
  <si>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</si>
  <si>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</si>
  <si>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</si>
  <si>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</si>
  <si>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</si>
  <si>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</si>
  <si>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</si>
  <si>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</si>
  <si>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</si>
  <si>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</si>
  <si>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</si>
  <si>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</si>
  <si>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</si>
  <si>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</si>
  <si>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</si>
  <si>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</si>
  <si>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</si>
  <si>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</si>
  <si>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</si>
  <si>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</si>
  <si>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</si>
  <si>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</si>
  <si>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</si>
  <si>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</si>
  <si>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</si>
  <si>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</si>
  <si>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</si>
  <si>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</si>
  <si>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</si>
  <si>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</si>
  <si>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</si>
  <si>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</si>
  <si>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</si>
  <si>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</si>
  <si>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</si>
  <si>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</si>
  <si>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</si>
  <si>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</si>
  <si>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</si>
  <si>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</si>
  <si>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</si>
  <si>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</si>
  <si>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</si>
  <si>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</si>
  <si>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</si>
  <si>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</si>
  <si>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</si>
  <si>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</si>
  <si>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</si>
  <si>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</si>
  <si>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</si>
  <si>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</si>
  <si>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</si>
  <si>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</si>
  <si>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</si>
  <si>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</si>
  <si>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</si>
  <si>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</si>
  <si>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</si>
  <si>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</si>
  <si>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</si>
  <si>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</si>
  <si>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</si>
  <si>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</si>
  <si>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</si>
  <si>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</si>
  <si>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</si>
  <si>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</si>
  <si>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</si>
  <si>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</si>
  <si>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</si>
  <si>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</si>
  <si>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</si>
  <si>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</si>
  <si>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</si>
  <si>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</si>
  <si>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</si>
  <si>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</si>
  <si>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</si>
  <si>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</si>
  <si>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</si>
  <si>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</si>
  <si>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</si>
  <si>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</si>
  <si>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</si>
  <si>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</si>
  <si>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</si>
  <si>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</si>
  <si>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</si>
  <si>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</si>
  <si>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</si>
  <si>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</si>
  <si>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</si>
  <si>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</si>
  <si>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</si>
  <si>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</si>
  <si>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</si>
  <si>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</si>
  <si>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</si>
  <si>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</si>
  <si>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</si>
  <si>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</si>
  <si>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</si>
  <si>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</si>
  <si>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</si>
  <si>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</si>
  <si>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</si>
  <si>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</si>
  <si>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</si>
  <si>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</si>
  <si>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</si>
  <si>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</si>
  <si>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</si>
  <si>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</si>
  <si>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</si>
  <si>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</si>
  <si>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</si>
  <si>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</si>
  <si>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</si>
  <si>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</si>
  <si>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</si>
  <si>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</si>
  <si>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</si>
  <si>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</si>
  <si>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</si>
  <si>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</si>
  <si>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</si>
  <si>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</si>
  <si>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</si>
  <si>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</si>
  <si>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</si>
  <si>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</si>
  <si>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</si>
  <si>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</si>
  <si>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</si>
  <si>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</si>
  <si>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</si>
  <si>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</si>
  <si>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</si>
  <si>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</si>
  <si>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</si>
  <si>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</si>
  <si>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</si>
  <si>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</si>
  <si>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</si>
  <si>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</si>
  <si>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</si>
  <si>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</si>
  <si>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</si>
  <si>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</si>
  <si>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</si>
  <si>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</si>
  <si>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</si>
  <si>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</si>
  <si>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</si>
  <si>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</si>
  <si>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</si>
  <si>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</si>
  <si>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GUADALUPE</t>
  </si>
  <si>
    <t>L-2236</t>
  </si>
  <si>
    <t>14/06/2025 01:02:00</t>
  </si>
  <si>
    <t>14/06/2025 08:52:00</t>
  </si>
  <si>
    <t>Por regulación de tensión en la SE Guadalupe.</t>
  </si>
  <si>
    <t>L. REQUE - CHICLAYO OESTE</t>
  </si>
  <si>
    <t>L-2296</t>
  </si>
  <si>
    <t>14/06/2025 01:03:00</t>
  </si>
  <si>
    <t>14/06/2025 07:38:00</t>
  </si>
  <si>
    <t>Por regulación de tensión en la SE Chiclayo Oeste.</t>
  </si>
  <si>
    <t>L. GUADALUPE - TRUJILLO NORTE</t>
  </si>
  <si>
    <t>L-2235</t>
  </si>
  <si>
    <t>14/06/2025 01:04:00</t>
  </si>
  <si>
    <t>14/06/2025 07:37:00</t>
  </si>
  <si>
    <t>Por regulación de tensión en las SSEE Trujillo Norte y Guadalupe.</t>
  </si>
  <si>
    <t>L. CAJAMARCA NORTE - PAMPA HONDA</t>
  </si>
  <si>
    <t>14/06/2025 01:30:00</t>
  </si>
  <si>
    <t>14/06/2025 08:33:00</t>
  </si>
  <si>
    <t>Por regulación de tensión en la SE Cajamarca Norte.</t>
  </si>
  <si>
    <t>L. RAMADA - PAMPA HONDA</t>
  </si>
  <si>
    <t>L-2275</t>
  </si>
  <si>
    <t>14/06/2025 01:32:00</t>
  </si>
  <si>
    <t>L. KIMAN AYLLU - LA RAMADA</t>
  </si>
  <si>
    <t>14/06/2025 01:34:00</t>
  </si>
  <si>
    <t>14/06/2025 08:30:00</t>
  </si>
  <si>
    <t>L. MANCHAY - PACHACUTEC</t>
  </si>
  <si>
    <t>14/06/2025 02:04:00</t>
  </si>
  <si>
    <t>14/06/2025 12:59:00</t>
  </si>
  <si>
    <t>Por regulación de tensión en la SE Planicie.</t>
  </si>
  <si>
    <t>L. CHICLAYO OESTE - LA NIÑA</t>
  </si>
  <si>
    <t>L-2239</t>
  </si>
  <si>
    <t>14/06/2025 03:30:00</t>
  </si>
  <si>
    <t>14/06/2025 07:39:00</t>
  </si>
  <si>
    <t>14/06/2025 23:06:00</t>
  </si>
  <si>
    <t>14/06/2025 23:10:00</t>
  </si>
  <si>
    <t>Por regulación de tensión en la SE Chiclayo Oeste</t>
  </si>
  <si>
    <t>L-2273</t>
  </si>
  <si>
    <t>14/06/2025 23:37:00</t>
  </si>
  <si>
    <t>14/06/2025 23:39:00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</si>
  <si>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</si>
  <si>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</si>
  <si>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</si>
  <si>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</si>
  <si>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</si>
  <si>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</si>
  <si>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</si>
  <si>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</si>
  <si>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</si>
  <si>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</si>
  <si>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</si>
  <si>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</si>
  <si>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</si>
  <si>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</si>
  <si>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</si>
  <si>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</si>
  <si>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</si>
  <si>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</si>
  <si>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</si>
  <si>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16:34:49
</t>
  </si>
  <si>
    <t xml:space="preserve">59.746 
</t>
  </si>
  <si>
    <t xml:space="preserve">07:07:26
</t>
  </si>
  <si>
    <t xml:space="preserve">60.238 
</t>
  </si>
  <si>
    <t>PUCALLPA ISA</t>
  </si>
  <si>
    <t xml:space="preserve">59.745 
</t>
  </si>
  <si>
    <t xml:space="preserve">60.240 
</t>
  </si>
  <si>
    <t>SAN JUAN CCRespaldo</t>
  </si>
  <si>
    <t xml:space="preserve">59.747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</si>
  <si>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</si>
  <si>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</si>
  <si>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</si>
  <si>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</si>
  <si>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</si>
  <si>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</si>
  <si>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</si>
  <si>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</si>
  <si>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</si>
  <si>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</si>
  <si>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</si>
  <si>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</si>
  <si>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</si>
  <si>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</si>
  <si>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</si>
  <si>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</si>
  <si>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</si>
  <si>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</si>
  <si>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</si>
  <si>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</si>
  <si>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6962899 y resultó S/. 1751541 (33.61% ) menor que el correspondiente al sábado de la semana pasada.</t>
  </si>
  <si>
    <t>Fecha</t>
  </si>
  <si>
    <t>Costo Total Ejecutado</t>
  </si>
  <si>
    <t>Costo Total Programado</t>
  </si>
  <si>
    <t>SAB 7</t>
  </si>
  <si>
    <t>DOM 8</t>
  </si>
  <si>
    <t>LUN 9</t>
  </si>
  <si>
    <t>MAR 10</t>
  </si>
  <si>
    <t>MIE 11</t>
  </si>
  <si>
    <t>JUE 12</t>
  </si>
  <si>
    <t>VIE 13</t>
  </si>
  <si>
    <t>SAB 14</t>
  </si>
  <si>
    <t>Calificación de la Operacion de las Unidades de Generación</t>
  </si>
  <si>
    <t>Registro de las congestiones del Sistema de Transmisión</t>
  </si>
  <si>
    <t>EMPRESA AFECTADA</t>
  </si>
  <si>
    <t>INSTALACIÓN DE TRANSMISIÓN AFECTADA</t>
  </si>
  <si>
    <t>UNIDADES GENERADORAS LIMITADAS</t>
  </si>
  <si>
    <t>L. ICA - MARCONA</t>
  </si>
  <si>
    <t>14/06/2025 11:14:00</t>
  </si>
  <si>
    <t>14/06/2025 14:08:00</t>
  </si>
  <si>
    <t>Se limitó la generación de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</si>
  <si>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</si>
  <si>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</si>
  <si>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</si>
  <si>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</si>
  <si>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</si>
  <si>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</si>
  <si>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</si>
  <si>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</si>
  <si>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</si>
  <si>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</si>
  <si>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</si>
  <si>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</si>
  <si>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</si>
  <si>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</si>
  <si>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</si>
  <si>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</si>
  <si>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</si>
  <si>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</si>
  <si>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</si>
  <si>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</si>
  <si>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</si>
  <si>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</si>
  <si>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</si>
  <si>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</si>
  <si>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</si>
  <si>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</si>
  <si>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</si>
  <si>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</si>
  <si>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</si>
  <si>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</si>
  <si>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</si>
  <si>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</si>
  <si>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</si>
  <si>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</si>
  <si>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</si>
  <si>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</si>
  <si>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</si>
  <si>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</si>
  <si>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</si>
  <si>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</si>
  <si>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</si>
  <si>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</si>
  <si>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</si>
  <si>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</si>
  <si>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</si>
  <si>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</si>
  <si>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</si>
  <si>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</si>
  <si>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</si>
  <si>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</si>
  <si>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</si>
  <si>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</si>
  <si>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</si>
  <si>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</si>
  <si>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</si>
  <si>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</si>
  <si>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</si>
  <si>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</si>
  <si>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</si>
  <si>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</si>
  <si>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</si>
  <si>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13.9796</t>
  </si>
  <si>
    <t>76.7428</t>
  </si>
  <si>
    <t>111.1333</t>
  </si>
  <si>
    <t>82.7502</t>
  </si>
  <si>
    <t>78.4174</t>
  </si>
  <si>
    <t>125.5855</t>
  </si>
  <si>
    <t>98.2971</t>
  </si>
  <si>
    <t>103.1462</t>
  </si>
  <si>
    <t>92.2267</t>
  </si>
  <si>
    <t>149.1323</t>
  </si>
  <si>
    <t>93.8015</t>
  </si>
  <si>
    <t>128.8848</t>
  </si>
  <si>
    <t>89.8076</t>
  </si>
  <si>
    <t>190</t>
  </si>
  <si>
    <t>46.2532</t>
  </si>
  <si>
    <t>97.6336</t>
  </si>
  <si>
    <t>85.9341</t>
  </si>
  <si>
    <t>102.6625</t>
  </si>
  <si>
    <t>160</t>
  </si>
  <si>
    <t>109.661</t>
  </si>
  <si>
    <t>64.8777</t>
  </si>
  <si>
    <t>142.2879</t>
  </si>
  <si>
    <t>134.3947</t>
  </si>
  <si>
    <t>116.7919</t>
  </si>
  <si>
    <t>108.2222</t>
  </si>
  <si>
    <t>129.5047</t>
  </si>
  <si>
    <t>157.2903</t>
  </si>
  <si>
    <t>99.6157</t>
  </si>
  <si>
    <t>41.0738</t>
  </si>
  <si>
    <t>154.1183</t>
  </si>
  <si>
    <t>145.1977</t>
  </si>
  <si>
    <t>73.0354</t>
  </si>
  <si>
    <t>106.3714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</si>
  <si>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</si>
  <si>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</si>
  <si>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</si>
  <si>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</si>
  <si>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</si>
  <si>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</si>
  <si>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</si>
  <si>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</si>
  <si>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</si>
  <si>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</si>
  <si>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</si>
  <si>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</si>
  <si>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</si>
  <si>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</si>
  <si>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</si>
  <si>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</si>
  <si>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</si>
  <si>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</si>
  <si>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</si>
  <si>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</si>
  <si>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</si>
  <si>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</si>
  <si>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</si>
  <si>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</si>
  <si>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</si>
  <si>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</si>
  <si>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</si>
  <si>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</si>
  <si>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</si>
  <si>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</si>
  <si>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</si>
  <si>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</si>
  <si>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</si>
  <si>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</si>
  <si>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</si>
  <si>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</si>
  <si>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</si>
  <si>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</si>
  <si>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</si>
  <si>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</si>
  <si>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</si>
  <si>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</si>
  <si>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14.1762</t>
  </si>
  <si>
    <t>19.2402</t>
  </si>
  <si>
    <t>17.028</t>
  </si>
  <si>
    <t>14.4861</t>
  </si>
  <si>
    <t>13.2811</t>
  </si>
  <si>
    <t>12.2281</t>
  </si>
  <si>
    <t>13.5156</t>
  </si>
  <si>
    <t>14.2215</t>
  </si>
  <si>
    <t>13.9028</t>
  </si>
  <si>
    <t>13.879</t>
  </si>
  <si>
    <t>15.7274</t>
  </si>
  <si>
    <t>15.4755</t>
  </si>
  <si>
    <t>13.8166</t>
  </si>
  <si>
    <t>21</t>
  </si>
  <si>
    <t>14.7763</t>
  </si>
  <si>
    <t>13.5387</t>
  </si>
  <si>
    <t>13.5626</t>
  </si>
  <si>
    <t>18.7365</t>
  </si>
  <si>
    <t>14.9273</t>
  </si>
  <si>
    <t>13.6141</t>
  </si>
  <si>
    <t>13.4221</t>
  </si>
  <si>
    <t>20.6026</t>
  </si>
  <si>
    <t>13.6194</t>
  </si>
  <si>
    <t>13.5954</t>
  </si>
  <si>
    <t>13.2575</t>
  </si>
  <si>
    <t>14.5486</t>
  </si>
  <si>
    <t>14.9059</t>
  </si>
  <si>
    <t>16.2891</t>
  </si>
  <si>
    <t>19.5363</t>
  </si>
  <si>
    <t>16.8463</t>
  </si>
  <si>
    <t>16.1485</t>
  </si>
  <si>
    <t>16.558</t>
  </si>
  <si>
    <t>17.4493</t>
  </si>
  <si>
    <t>17.4426</t>
  </si>
  <si>
    <t>19.1172</t>
  </si>
  <si>
    <t>20.9946</t>
  </si>
  <si>
    <t>18.0649</t>
  </si>
  <si>
    <t>13.4526</t>
  </si>
  <si>
    <t>14.7737</t>
  </si>
  <si>
    <t>917-39</t>
  </si>
  <si>
    <t>URS-STK-002 - G1</t>
  </si>
  <si>
    <t>CHMalpas - G1</t>
  </si>
  <si>
    <t>4.7254</t>
  </si>
  <si>
    <t>6.4134</t>
  </si>
  <si>
    <t>5.676</t>
  </si>
  <si>
    <t>4.8287</t>
  </si>
  <si>
    <t>4.427</t>
  </si>
  <si>
    <t>4.076</t>
  </si>
  <si>
    <t>4.5052</t>
  </si>
  <si>
    <t>4.7405</t>
  </si>
  <si>
    <t>4.6343</t>
  </si>
  <si>
    <t>4.6263</t>
  </si>
  <si>
    <t>5.2425</t>
  </si>
  <si>
    <t>5.1585</t>
  </si>
  <si>
    <t>4.6055</t>
  </si>
  <si>
    <t>7</t>
  </si>
  <si>
    <t>4.9254</t>
  </si>
  <si>
    <t>4.5129</t>
  </si>
  <si>
    <t>4.5209</t>
  </si>
  <si>
    <t>6.2455</t>
  </si>
  <si>
    <t>4.9758</t>
  </si>
  <si>
    <t>4.538</t>
  </si>
  <si>
    <t>4.474</t>
  </si>
  <si>
    <t>6.8675</t>
  </si>
  <si>
    <t>4.5398</t>
  </si>
  <si>
    <t>4.5318</t>
  </si>
  <si>
    <t>4.4192</t>
  </si>
  <si>
    <t>4.8495</t>
  </si>
  <si>
    <t>4.9686</t>
  </si>
  <si>
    <t>5.4297</t>
  </si>
  <si>
    <t>6.5121</t>
  </si>
  <si>
    <t>5.6154</t>
  </si>
  <si>
    <t>5.3828</t>
  </si>
  <si>
    <t>5.5193</t>
  </si>
  <si>
    <t>5.8164</t>
  </si>
  <si>
    <t>5.8142</t>
  </si>
  <si>
    <t>6.3724</t>
  </si>
  <si>
    <t>6.9982</t>
  </si>
  <si>
    <t>6.0216</t>
  </si>
  <si>
    <t>4.4842</t>
  </si>
  <si>
    <t>4.9246</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</si>
  <si>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</si>
  <si>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</si>
  <si>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</si>
  <si>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</si>
  <si>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</si>
  <si>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</si>
  <si>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</si>
  <si>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</si>
  <si>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</si>
  <si>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</si>
  <si>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</si>
  <si>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</si>
  <si>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</si>
  <si>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</si>
  <si>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</si>
  <si>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</si>
  <si>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</si>
  <si>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</si>
  <si>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</si>
  <si>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</si>
  <si>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</si>
  <si>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</si>
  <si>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</si>
  <si>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</si>
  <si>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</si>
  <si>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</si>
  <si>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</si>
  <si>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</si>
  <si>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</si>
  <si>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</si>
  <si>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</si>
  <si>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</si>
  <si>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</si>
  <si>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</si>
  <si>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</si>
  <si>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</si>
  <si>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</si>
  <si>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</si>
  <si>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</si>
  <si>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</si>
  <si>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</si>
  <si>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</si>
  <si>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</si>
  <si>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</si>
  <si>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</si>
  <si>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</si>
  <si>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</si>
  <si>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</si>
  <si>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</si>
  <si>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</si>
  <si>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</si>
  <si>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</si>
  <si>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</si>
  <si>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</si>
  <si>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</si>
  <si>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34.5242</t>
  </si>
  <si>
    <t>35.4282</t>
  </si>
  <si>
    <t>7.8861</t>
  </si>
  <si>
    <t>23.9589</t>
  </si>
  <si>
    <t>34.6854</t>
  </si>
  <si>
    <t>41.9621</t>
  </si>
  <si>
    <t>39.0714</t>
  </si>
  <si>
    <t>44.0204</t>
  </si>
  <si>
    <t>37.6725</t>
  </si>
  <si>
    <t>39.0895</t>
  </si>
  <si>
    <t>33.8829</t>
  </si>
  <si>
    <t>24.172</t>
  </si>
  <si>
    <t>55.7166</t>
  </si>
  <si>
    <t>33.5736</t>
  </si>
  <si>
    <t>34.7629</t>
  </si>
  <si>
    <t>54.8748</t>
  </si>
  <si>
    <t>27.411</t>
  </si>
  <si>
    <t>40.9368</t>
  </si>
  <si>
    <t>35.6182</t>
  </si>
  <si>
    <t>35.2171</t>
  </si>
  <si>
    <t>27.8594</t>
  </si>
  <si>
    <t>49.1423</t>
  </si>
  <si>
    <t>17.5133</t>
  </si>
  <si>
    <t>12.4099</t>
  </si>
  <si>
    <t>11.9431</t>
  </si>
  <si>
    <t>16.1303</t>
  </si>
  <si>
    <t>53.0804</t>
  </si>
  <si>
    <t>59.2799</t>
  </si>
  <si>
    <t>7.4299</t>
  </si>
  <si>
    <t>75.6185</t>
  </si>
  <si>
    <t>6.179</t>
  </si>
  <si>
    <t>46.4286</t>
  </si>
  <si>
    <t>71.897</t>
  </si>
  <si>
    <t>49.5567</t>
  </si>
  <si>
    <t>46.3874</t>
  </si>
  <si>
    <t>42.3917</t>
  </si>
  <si>
    <t>23.2623</t>
  </si>
  <si>
    <t>58.3918</t>
  </si>
  <si>
    <t>32.2069</t>
  </si>
  <si>
    <t>44.073</t>
  </si>
  <si>
    <t>33.7668</t>
  </si>
  <si>
    <t>32.7321</t>
  </si>
  <si>
    <t>35.7998</t>
  </si>
  <si>
    <t>54.1151</t>
  </si>
  <si>
    <t>61.9982</t>
  </si>
  <si>
    <t>22.6657</t>
  </si>
  <si>
    <t>59.8336</t>
  </si>
  <si>
    <t>63.8495</t>
  </si>
  <si>
    <t>94.45</t>
  </si>
  <si>
    <t>32.3708</t>
  </si>
  <si>
    <t>49.2059</t>
  </si>
  <si>
    <t>31.8205</t>
  </si>
  <si>
    <t>32.1597</t>
  </si>
  <si>
    <t>73.5045</t>
  </si>
  <si>
    <t>9.1947</t>
  </si>
  <si>
    <t>6.0001</t>
  </si>
  <si>
    <t>6.0019</t>
  </si>
  <si>
    <t>86.9231</t>
  </si>
  <si>
    <t>50.0009</t>
  </si>
  <si>
    <t>35.6826</t>
  </si>
  <si>
    <t>26.4318</t>
  </si>
  <si>
    <t>52.3713</t>
  </si>
  <si>
    <t>922-14965</t>
  </si>
  <si>
    <t>URS-STK-004 - G1</t>
  </si>
  <si>
    <t>CHCheves - G1</t>
  </si>
  <si>
    <t>18.2715</t>
  </si>
  <si>
    <t>15.1319</t>
  </si>
  <si>
    <t>24.1512</t>
  </si>
  <si>
    <t>23.5127</t>
  </si>
  <si>
    <t>24.6404</t>
  </si>
  <si>
    <t>30.1376</t>
  </si>
  <si>
    <t>15.237</t>
  </si>
  <si>
    <t>24.4218</t>
  </si>
  <si>
    <t>18.9937</t>
  </si>
  <si>
    <t>28.3222</t>
  </si>
  <si>
    <t>17.0157</t>
  </si>
  <si>
    <t>24.3549</t>
  </si>
  <si>
    <t>17.3828</t>
  </si>
  <si>
    <t>16.0346</t>
  </si>
  <si>
    <t>26.2069</t>
  </si>
  <si>
    <t>19.5573</t>
  </si>
  <si>
    <t>12.4038</t>
  </si>
  <si>
    <t>12.586</t>
  </si>
  <si>
    <t>22.8252</t>
  </si>
  <si>
    <t>10.2666</t>
  </si>
  <si>
    <t>17.8433</t>
  </si>
  <si>
    <t>21.4641</t>
  </si>
  <si>
    <t>33.628</t>
  </si>
  <si>
    <t>24.3982</t>
  </si>
  <si>
    <t>32.9786</t>
  </si>
  <si>
    <t>24.9332</t>
  </si>
  <si>
    <t>922-14966</t>
  </si>
  <si>
    <t>URS-STK-004 - G2</t>
  </si>
  <si>
    <t>CHCheves - G2</t>
  </si>
  <si>
    <t>16.2527</t>
  </si>
  <si>
    <t>19.5535</t>
  </si>
  <si>
    <t>17.8109</t>
  </si>
  <si>
    <t>14.1598</t>
  </si>
  <si>
    <t>14.4491</t>
  </si>
  <si>
    <t>25.579</t>
  </si>
  <si>
    <t>12.1739</t>
  </si>
  <si>
    <t>24.7205</t>
  </si>
  <si>
    <t>34.0867</t>
  </si>
  <si>
    <t>47.2963</t>
  </si>
  <si>
    <t>29.4128</t>
  </si>
  <si>
    <t>47.5421</t>
  </si>
  <si>
    <t>32.1739</t>
  </si>
  <si>
    <t>30.3528</t>
  </si>
  <si>
    <t>6</t>
  </si>
  <si>
    <t>14.2095</t>
  </si>
  <si>
    <t>20.3283</t>
  </si>
  <si>
    <t>23.2138</t>
  </si>
  <si>
    <t>39.173</t>
  </si>
  <si>
    <t>12.3991</t>
  </si>
  <si>
    <t>41.9904</t>
  </si>
  <si>
    <t>42.3854</t>
  </si>
  <si>
    <t>60.8219</t>
  </si>
  <si>
    <t>49.1063</t>
  </si>
  <si>
    <t>53.9445</t>
  </si>
  <si>
    <t>10.7494</t>
  </si>
  <si>
    <t>923-13656</t>
  </si>
  <si>
    <t>URS-TCH-001</t>
  </si>
  <si>
    <t>CTOllero</t>
  </si>
  <si>
    <t>923-13657</t>
  </si>
  <si>
    <t>URS-TCH-001 - TG1</t>
  </si>
  <si>
    <t>CTOllero - TG1</t>
  </si>
  <si>
    <t>923-18479</t>
  </si>
  <si>
    <t>URS-TCH-001 - TV</t>
  </si>
  <si>
    <t>CTOllero - TV</t>
  </si>
  <si>
    <t>924-272</t>
  </si>
  <si>
    <t>URS-ENL-001</t>
  </si>
  <si>
    <t>CHHuinco</t>
  </si>
  <si>
    <t>55.225</t>
  </si>
  <si>
    <t>35.3183</t>
  </si>
  <si>
    <t>35.2246</t>
  </si>
  <si>
    <t>30.0644</t>
  </si>
  <si>
    <t>50.9768</t>
  </si>
  <si>
    <t>40.8232</t>
  </si>
  <si>
    <t>22.7973</t>
  </si>
  <si>
    <t>17.2943</t>
  </si>
  <si>
    <t>41.9983</t>
  </si>
  <si>
    <t>28.958</t>
  </si>
  <si>
    <t>28.2993</t>
  </si>
  <si>
    <t>28.8677</t>
  </si>
  <si>
    <t>29.4135</t>
  </si>
  <si>
    <t>41.1319</t>
  </si>
  <si>
    <t>30.0707</t>
  </si>
  <si>
    <t>27.6446</t>
  </si>
  <si>
    <t>47.7629</t>
  </si>
  <si>
    <t>19.0243</t>
  </si>
  <si>
    <t>50.0132</t>
  </si>
  <si>
    <t>20.7148</t>
  </si>
  <si>
    <t>30.7675</t>
  </si>
  <si>
    <t>33.0491</t>
  </si>
  <si>
    <t>58.7062</t>
  </si>
  <si>
    <t>21.2414</t>
  </si>
  <si>
    <t>29.9103</t>
  </si>
  <si>
    <t>38.0611</t>
  </si>
  <si>
    <t>48.6115</t>
  </si>
  <si>
    <t>41.4486</t>
  </si>
  <si>
    <t>34.4726</t>
  </si>
  <si>
    <t>76.7345</t>
  </si>
  <si>
    <t>73.1605</t>
  </si>
  <si>
    <t>49.6408</t>
  </si>
  <si>
    <t>14.8051</t>
  </si>
  <si>
    <t>35.7034</t>
  </si>
  <si>
    <t>89.6274</t>
  </si>
  <si>
    <t>12</t>
  </si>
  <si>
    <t>41.7496</t>
  </si>
  <si>
    <t>58.0698</t>
  </si>
  <si>
    <t>20.7206</t>
  </si>
  <si>
    <t>84.6179</t>
  </si>
  <si>
    <t>27.4247</t>
  </si>
  <si>
    <t>47.5141</t>
  </si>
  <si>
    <t>70.2115</t>
  </si>
  <si>
    <t>74.7371</t>
  </si>
  <si>
    <t>87.9349</t>
  </si>
  <si>
    <t>47.5442</t>
  </si>
  <si>
    <t>89.791</t>
  </si>
  <si>
    <t>43.5897</t>
  </si>
  <si>
    <t>11.3687</t>
  </si>
  <si>
    <t>47.7628</t>
  </si>
  <si>
    <t>47.7627</t>
  </si>
  <si>
    <t>78.6035</t>
  </si>
  <si>
    <t>78.2836</t>
  </si>
  <si>
    <t>16.2269</t>
  </si>
  <si>
    <t>47.7625</t>
  </si>
  <si>
    <t>80.5519</t>
  </si>
  <si>
    <t>924-22</t>
  </si>
  <si>
    <t>URS-ENL-001 - G1</t>
  </si>
  <si>
    <t>CHHuinco - G1</t>
  </si>
  <si>
    <t>29.0252</t>
  </si>
  <si>
    <t>14.9407</t>
  </si>
  <si>
    <t>20.8186</t>
  </si>
  <si>
    <t>37.9016</t>
  </si>
  <si>
    <t>36.5802</t>
  </si>
  <si>
    <t>19.6367</t>
  </si>
  <si>
    <t>17.8605</t>
  </si>
  <si>
    <t>32.6427</t>
  </si>
  <si>
    <t>19.3566</t>
  </si>
  <si>
    <t>6.9069</t>
  </si>
  <si>
    <t>24.149</t>
  </si>
  <si>
    <t>13.7124</t>
  </si>
  <si>
    <t>35.1058</t>
  </si>
  <si>
    <t>37.3686</t>
  </si>
  <si>
    <t>30.1665</t>
  </si>
  <si>
    <t>40.276</t>
  </si>
  <si>
    <t>924-23</t>
  </si>
  <si>
    <t>URS-ENL-001 - G2</t>
  </si>
  <si>
    <t>CHHuinco - G2</t>
  </si>
  <si>
    <t>32.6366</t>
  </si>
  <si>
    <t>20.5409</t>
  </si>
  <si>
    <t>23.5058</t>
  </si>
  <si>
    <t>29.4579</t>
  </si>
  <si>
    <t>924-24</t>
  </si>
  <si>
    <t>URS-ENL-001 - G3</t>
  </si>
  <si>
    <t>CHHuinco - G3</t>
  </si>
  <si>
    <t>21.6709</t>
  </si>
  <si>
    <t>15.0322</t>
  </si>
  <si>
    <t>25.4884</t>
  </si>
  <si>
    <t>16.6153</t>
  </si>
  <si>
    <t>21.1653</t>
  </si>
  <si>
    <t>29.9082</t>
  </si>
  <si>
    <t>18.1929</t>
  </si>
  <si>
    <t>16.5652</t>
  </si>
  <si>
    <t>14.9696</t>
  </si>
  <si>
    <t>20.883</t>
  </si>
  <si>
    <t>38.8329</t>
  </si>
  <si>
    <t>36.5803</t>
  </si>
  <si>
    <t>30.0041</t>
  </si>
  <si>
    <t>28.4924</t>
  </si>
  <si>
    <t>36.32</t>
  </si>
  <si>
    <t>37.3685</t>
  </si>
  <si>
    <t>46.4208</t>
  </si>
  <si>
    <t>39.3017</t>
  </si>
  <si>
    <t>30.5265</t>
  </si>
  <si>
    <t>924-25</t>
  </si>
  <si>
    <t>URS-ENL-001 - G4</t>
  </si>
  <si>
    <t>CHHuinco - G4</t>
  </si>
  <si>
    <t>22.5884</t>
  </si>
  <si>
    <t>13.6473</t>
  </si>
  <si>
    <t>6.182</t>
  </si>
  <si>
    <t>20.833</t>
  </si>
  <si>
    <t>11.2237</t>
  </si>
  <si>
    <t>31.8203</t>
  </si>
  <si>
    <t>16.4839</t>
  </si>
  <si>
    <t>29.681</t>
  </si>
  <si>
    <t>6.9099</t>
  </si>
  <si>
    <t>17.8429</t>
  </si>
  <si>
    <t>20.9732</t>
  </si>
  <si>
    <t>24.0384</t>
  </si>
  <si>
    <t>47.7571</t>
  </si>
  <si>
    <t>1906-280</t>
  </si>
  <si>
    <t>URS-ENL-002</t>
  </si>
  <si>
    <t>CHMatuca</t>
  </si>
  <si>
    <t>7.0618</t>
  </si>
  <si>
    <t>14.2711</t>
  </si>
  <si>
    <t>7.0651</t>
  </si>
  <si>
    <t>7.0608</t>
  </si>
  <si>
    <t>16.8861</t>
  </si>
  <si>
    <t>7.685</t>
  </si>
  <si>
    <t>14.8536</t>
  </si>
  <si>
    <t>16.6948</t>
  </si>
  <si>
    <t>13.7078</t>
  </si>
  <si>
    <t>14.4179</t>
  </si>
  <si>
    <t>7.0496</t>
  </si>
  <si>
    <t>14.1586</t>
  </si>
  <si>
    <t>14.0878</t>
  </si>
  <si>
    <t>8</t>
  </si>
  <si>
    <t>15.7765</t>
  </si>
  <si>
    <t>14.0424</t>
  </si>
  <si>
    <t>20</t>
  </si>
  <si>
    <t>7.0475</t>
  </si>
  <si>
    <t>15.0184</t>
  </si>
  <si>
    <t>13.5341</t>
  </si>
  <si>
    <t>13.5698</t>
  </si>
  <si>
    <t>7.1304</t>
  </si>
  <si>
    <t>13.5379</t>
  </si>
  <si>
    <t>7.0625</t>
  </si>
  <si>
    <t>16.7379</t>
  </si>
  <si>
    <t>13.7871</t>
  </si>
  <si>
    <t>7.2814</t>
  </si>
  <si>
    <t>18.2843</t>
  </si>
  <si>
    <t>7.1182</t>
  </si>
  <si>
    <t>15.0176</t>
  </si>
  <si>
    <t>7.1753</t>
  </si>
  <si>
    <t>13.8754</t>
  </si>
  <si>
    <t>7.1047</t>
  </si>
  <si>
    <t>7.0544</t>
  </si>
  <si>
    <t>16.7286</t>
  </si>
  <si>
    <t>7.3541</t>
  </si>
  <si>
    <t>7.7011</t>
  </si>
  <si>
    <t>19.673</t>
  </si>
  <si>
    <t>7.0731</t>
  </si>
  <si>
    <t>7.0386</t>
  </si>
  <si>
    <t>13.3039</t>
  </si>
  <si>
    <t>7.1487</t>
  </si>
  <si>
    <t>14.644</t>
  </si>
  <si>
    <t>7.7842</t>
  </si>
  <si>
    <t>19.771</t>
  </si>
  <si>
    <t>7.0996</t>
  </si>
  <si>
    <t>14.9193</t>
  </si>
  <si>
    <t>7.4833</t>
  </si>
  <si>
    <t>18.8886</t>
  </si>
  <si>
    <t>7.8157</t>
  </si>
  <si>
    <t>16.7657</t>
  </si>
  <si>
    <t>7.1085</t>
  </si>
  <si>
    <t>16.4865</t>
  </si>
  <si>
    <t>7.1838</t>
  </si>
  <si>
    <t>17.1807</t>
  </si>
  <si>
    <t>7.9999</t>
  </si>
  <si>
    <t>17.2092</t>
  </si>
  <si>
    <t>7.5343</t>
  </si>
  <si>
    <t>18.5654</t>
  </si>
  <si>
    <t>7.9942</t>
  </si>
  <si>
    <t>19.9946</t>
  </si>
  <si>
    <t>7.9996</t>
  </si>
  <si>
    <t>7.1385</t>
  </si>
  <si>
    <t>14.8065</t>
  </si>
  <si>
    <t>1906-28</t>
  </si>
  <si>
    <t>URS-ENL-002 - G1</t>
  </si>
  <si>
    <t>CHMatuca - G1</t>
  </si>
  <si>
    <t>1906-29</t>
  </si>
  <si>
    <t>URS-ENL-002 - G2</t>
  </si>
  <si>
    <t>CHMatuca - G2</t>
  </si>
  <si>
    <t>16.738</t>
  </si>
  <si>
    <t>16.729</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</si>
  <si>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</si>
  <si>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</si>
  <si>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</si>
  <si>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</si>
  <si>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</si>
  <si>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</si>
  <si>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</si>
  <si>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</si>
  <si>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</si>
  <si>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</si>
  <si>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</si>
  <si>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</si>
  <si>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</si>
  <si>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</si>
  <si>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</si>
  <si>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</si>
  <si>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</si>
  <si>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</si>
  <si>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</si>
  <si>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81.189</t>
  </si>
  <si>
    <t>52.4907</t>
  </si>
  <si>
    <t>96.7546</t>
  </si>
  <si>
    <t>84.9922</t>
  </si>
  <si>
    <t>84.808</t>
  </si>
  <si>
    <t>51.4899</t>
  </si>
  <si>
    <t>96.3872</t>
  </si>
  <si>
    <t>120</t>
  </si>
  <si>
    <t>32.3144</t>
  </si>
  <si>
    <t>31.5491</t>
  </si>
  <si>
    <t>19.3686</t>
  </si>
  <si>
    <t>54.8404</t>
  </si>
  <si>
    <t>23.4565</t>
  </si>
  <si>
    <t>73.7118</t>
  </si>
  <si>
    <t>72.2317</t>
  </si>
  <si>
    <t>19.7017</t>
  </si>
  <si>
    <t>88.465</t>
  </si>
  <si>
    <t>73.1515</t>
  </si>
  <si>
    <t>43.6405</t>
  </si>
  <si>
    <t>65.7517</t>
  </si>
  <si>
    <t>99.4742</t>
  </si>
  <si>
    <t>22.6699</t>
  </si>
  <si>
    <t>84.2553</t>
  </si>
  <si>
    <t>45.1725</t>
  </si>
  <si>
    <t>35.9518</t>
  </si>
  <si>
    <t>99.4969</t>
  </si>
  <si>
    <t>15.8432</t>
  </si>
  <si>
    <t>60.6492</t>
  </si>
  <si>
    <t>34.0986</t>
  </si>
  <si>
    <t>92.7371</t>
  </si>
  <si>
    <t>86.8857</t>
  </si>
  <si>
    <t>32.7091</t>
  </si>
  <si>
    <t>110.0032</t>
  </si>
  <si>
    <t>47.6199</t>
  </si>
  <si>
    <t>91.7348</t>
  </si>
  <si>
    <t>20.0956</t>
  </si>
  <si>
    <t>69.0305</t>
  </si>
  <si>
    <t>77.8363</t>
  </si>
  <si>
    <t>42.3995</t>
  </si>
  <si>
    <t>26.7641</t>
  </si>
  <si>
    <t>88.5345</t>
  </si>
  <si>
    <t>113.6082</t>
  </si>
  <si>
    <t>64.532</t>
  </si>
  <si>
    <t>48.4955</t>
  </si>
  <si>
    <t>39.3626</t>
  </si>
  <si>
    <t>34.8828</t>
  </si>
  <si>
    <t>72.2185</t>
  </si>
  <si>
    <t>118.9312</t>
  </si>
  <si>
    <t>101.3411</t>
  </si>
  <si>
    <t>110.8615</t>
  </si>
  <si>
    <t>112.7827</t>
  </si>
  <si>
    <t>107.0309</t>
  </si>
  <si>
    <t>34.4399</t>
  </si>
  <si>
    <t>78.4271</t>
  </si>
  <si>
    <t>70.2658</t>
  </si>
  <si>
    <t>46.8655</t>
  </si>
  <si>
    <t>119.2246</t>
  </si>
  <si>
    <t>114.3455</t>
  </si>
  <si>
    <t>117.3175</t>
  </si>
  <si>
    <t>119.2212</t>
  </si>
  <si>
    <t>33.8761</t>
  </si>
  <si>
    <t>83.0115</t>
  </si>
  <si>
    <t>119.9992</t>
  </si>
  <si>
    <t>94.0631</t>
  </si>
  <si>
    <t>1965-15211</t>
  </si>
  <si>
    <t>URS-KALL-003 - G1</t>
  </si>
  <si>
    <t>CHCeAgui - G1</t>
  </si>
  <si>
    <t>1965-15212</t>
  </si>
  <si>
    <t>URS-KALL-003 - G2</t>
  </si>
  <si>
    <t>CHCeAgui - G2</t>
  </si>
  <si>
    <t>46.81</t>
  </si>
  <si>
    <t>31.25</t>
  </si>
  <si>
    <t>43.19</t>
  </si>
  <si>
    <t>1965-15213</t>
  </si>
  <si>
    <t>URS-KALL-003 - G3</t>
  </si>
  <si>
    <t>CHCeAgui - G3</t>
  </si>
  <si>
    <t>2253-12600</t>
  </si>
  <si>
    <t>C.H. PLATANAL</t>
  </si>
  <si>
    <t>URS-CLP-001</t>
  </si>
  <si>
    <t>CHPlatan</t>
  </si>
  <si>
    <t>42.3155</t>
  </si>
  <si>
    <t>15.3863</t>
  </si>
  <si>
    <t>65.8087</t>
  </si>
  <si>
    <t>21.3814</t>
  </si>
  <si>
    <t>57.6192</t>
  </si>
  <si>
    <t>81.5297</t>
  </si>
  <si>
    <t>6.4043</t>
  </si>
  <si>
    <t>33.5188</t>
  </si>
  <si>
    <t>42.8914</t>
  </si>
  <si>
    <t>39.5048</t>
  </si>
  <si>
    <t>55.4633</t>
  </si>
  <si>
    <t>37.4914</t>
  </si>
  <si>
    <t>86.4553</t>
  </si>
  <si>
    <t>38.8836</t>
  </si>
  <si>
    <t>38.1786</t>
  </si>
  <si>
    <t>89.2629</t>
  </si>
  <si>
    <t>65.8594</t>
  </si>
  <si>
    <t>15.2518</t>
  </si>
  <si>
    <t>51.639</t>
  </si>
  <si>
    <t>57.7718</t>
  </si>
  <si>
    <t>27.3787</t>
  </si>
  <si>
    <t>50.9639</t>
  </si>
  <si>
    <t>81.9111</t>
  </si>
  <si>
    <t>46.2743</t>
  </si>
  <si>
    <t>86.8096</t>
  </si>
  <si>
    <t>25.1148</t>
  </si>
  <si>
    <t>59.5729</t>
  </si>
  <si>
    <t>14.5724</t>
  </si>
  <si>
    <t>67.7376</t>
  </si>
  <si>
    <t>34.7968</t>
  </si>
  <si>
    <t>80.2334</t>
  </si>
  <si>
    <t>32.9524</t>
  </si>
  <si>
    <t>52.2978</t>
  </si>
  <si>
    <t>72.0232</t>
  </si>
  <si>
    <t>76.5818</t>
  </si>
  <si>
    <t>10.581</t>
  </si>
  <si>
    <t>74.3933</t>
  </si>
  <si>
    <t>12.2346</t>
  </si>
  <si>
    <t>89.2627</t>
  </si>
  <si>
    <t>74.8619</t>
  </si>
  <si>
    <t>82.5504</t>
  </si>
  <si>
    <t>73.0426</t>
  </si>
  <si>
    <t>14.7754</t>
  </si>
  <si>
    <t>82.3566</t>
  </si>
  <si>
    <t>6.0026</t>
  </si>
  <si>
    <t>73.8622</t>
  </si>
  <si>
    <t>70.0772</t>
  </si>
  <si>
    <t>17.5627</t>
  </si>
  <si>
    <t>82.36</t>
  </si>
  <si>
    <t>6.0004</t>
  </si>
  <si>
    <t>38.4934</t>
  </si>
  <si>
    <t>63.8778</t>
  </si>
  <si>
    <t>17.9854</t>
  </si>
  <si>
    <t>2253-12601</t>
  </si>
  <si>
    <t>URS-CLP-001 - G1</t>
  </si>
  <si>
    <t>CHPlatan - G1</t>
  </si>
  <si>
    <t>2253-12602</t>
  </si>
  <si>
    <t>URS-CLP-001 - G2</t>
  </si>
  <si>
    <t>CHPlatan - G2</t>
  </si>
  <si>
    <t>3168-1191</t>
  </si>
  <si>
    <t>URS-CHI-001</t>
  </si>
  <si>
    <t>CHChimay</t>
  </si>
  <si>
    <t>15.6833</t>
  </si>
  <si>
    <t>22</t>
  </si>
  <si>
    <t>8.0491</t>
  </si>
  <si>
    <t>21.7512</t>
  </si>
  <si>
    <t>21.5314</t>
  </si>
  <si>
    <t>21.9999</t>
  </si>
  <si>
    <t>15.8806</t>
  </si>
  <si>
    <t>21.645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</si>
  <si>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</si>
  <si>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</si>
  <si>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</si>
  <si>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</si>
  <si>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</si>
  <si>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</si>
  <si>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</si>
  <si>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</si>
  <si>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</si>
  <si>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</si>
  <si>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</si>
  <si>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</si>
  <si>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</si>
  <si>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</si>
  <si>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</si>
  <si>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</si>
  <si>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</si>
  <si>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</si>
  <si>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</si>
  <si>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</si>
  <si>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</si>
  <si>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</si>
  <si>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</si>
  <si>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</si>
  <si>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</si>
  <si>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</si>
  <si>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</si>
  <si>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</si>
  <si>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</si>
  <si>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</si>
  <si>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</si>
  <si>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</si>
  <si>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</si>
  <si>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</si>
  <si>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</si>
  <si>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</si>
  <si>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</si>
  <si>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</si>
  <si>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</si>
  <si>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</si>
  <si>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</si>
  <si>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</si>
  <si>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</si>
  <si>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</si>
  <si>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</si>
  <si>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</si>
  <si>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</si>
  <si>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Kallpa indicó que en CDA solo regula el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</si>
  <si>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</si>
  <si>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</si>
  <si>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</si>
  <si>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</si>
  <si>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</si>
  <si>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</si>
  <si>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</si>
  <si>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</si>
  <si>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</si>
  <si>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</si>
  <si>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</si>
  <si>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 C.H. Carpapata, C.T. San Jacinto, C.T. Tablazo, C.T. Tallanca y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</si>
</sst>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B4F985"/>
      </patternFill>
    </fill>
    <fill>
      <patternFill patternType="solid">
        <fgColor rgb="FF4FC3F7"/>
      </patternFill>
    </fill>
    <fill>
      <patternFill patternType="solid">
        <fgColor rgb="FFFAEBD7"/>
      </patternFill>
    </fill>
    <fill>
      <patternFill patternType="solid">
        <fgColor rgb="FF008000"/>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950.49170000000004</c:v>
                </c:pt>
                <c:pt idx="1">
                  <c:v>921.41480000000001</c:v>
                </c:pt>
                <c:pt idx="2">
                  <c:v>900.48</c:v>
                </c:pt>
                <c:pt idx="3">
                  <c:v>885.88869999999997</c:v>
                </c:pt>
                <c:pt idx="4">
                  <c:v>890.92150000000004</c:v>
                </c:pt>
                <c:pt idx="5">
                  <c:v>869.96249999999998</c:v>
                </c:pt>
                <c:pt idx="6">
                  <c:v>871.99549999999999</c:v>
                </c:pt>
                <c:pt idx="7">
                  <c:v>823.92700000000002</c:v>
                </c:pt>
                <c:pt idx="8">
                  <c:v>863.26490000000001</c:v>
                </c:pt>
                <c:pt idx="9">
                  <c:v>873.69659999999999</c:v>
                </c:pt>
                <c:pt idx="10">
                  <c:v>892.16060000000004</c:v>
                </c:pt>
                <c:pt idx="11">
                  <c:v>900.9742</c:v>
                </c:pt>
                <c:pt idx="12">
                  <c:v>928.91809999999998</c:v>
                </c:pt>
                <c:pt idx="13">
                  <c:v>925.40689999999995</c:v>
                </c:pt>
                <c:pt idx="14">
                  <c:v>977.84730000000002</c:v>
                </c:pt>
                <c:pt idx="15">
                  <c:v>996.91890000000001</c:v>
                </c:pt>
                <c:pt idx="16">
                  <c:v>1038.0596</c:v>
                </c:pt>
                <c:pt idx="17">
                  <c:v>1054.7773999999999</c:v>
                </c:pt>
                <c:pt idx="18">
                  <c:v>1098.7425000000001</c:v>
                </c:pt>
                <c:pt idx="19">
                  <c:v>1125.6231</c:v>
                </c:pt>
                <c:pt idx="20">
                  <c:v>1114.5871</c:v>
                </c:pt>
                <c:pt idx="21">
                  <c:v>1090.8441</c:v>
                </c:pt>
                <c:pt idx="22">
                  <c:v>1140.1890000000001</c:v>
                </c:pt>
                <c:pt idx="23">
                  <c:v>1145.5666000000001</c:v>
                </c:pt>
                <c:pt idx="24">
                  <c:v>1096.7385999999999</c:v>
                </c:pt>
                <c:pt idx="25">
                  <c:v>1130.3407</c:v>
                </c:pt>
                <c:pt idx="26">
                  <c:v>1100.5626</c:v>
                </c:pt>
                <c:pt idx="27">
                  <c:v>1100.0633</c:v>
                </c:pt>
                <c:pt idx="28">
                  <c:v>1100.8152</c:v>
                </c:pt>
                <c:pt idx="29">
                  <c:v>1106.6075000000001</c:v>
                </c:pt>
                <c:pt idx="30">
                  <c:v>1108.6201000000001</c:v>
                </c:pt>
                <c:pt idx="31">
                  <c:v>1049.3776</c:v>
                </c:pt>
                <c:pt idx="32">
                  <c:v>1073.701</c:v>
                </c:pt>
                <c:pt idx="33">
                  <c:v>1048.6987999999999</c:v>
                </c:pt>
                <c:pt idx="34">
                  <c:v>1081.1939</c:v>
                </c:pt>
                <c:pt idx="35">
                  <c:v>1036.6068</c:v>
                </c:pt>
                <c:pt idx="36">
                  <c:v>1163.866</c:v>
                </c:pt>
                <c:pt idx="37">
                  <c:v>1200.1469</c:v>
                </c:pt>
                <c:pt idx="38">
                  <c:v>1216.4782</c:v>
                </c:pt>
                <c:pt idx="39">
                  <c:v>1191.1935000000001</c:v>
                </c:pt>
                <c:pt idx="40">
                  <c:v>1151.3055999999999</c:v>
                </c:pt>
                <c:pt idx="41">
                  <c:v>1173.9637</c:v>
                </c:pt>
                <c:pt idx="42">
                  <c:v>1119.1349</c:v>
                </c:pt>
                <c:pt idx="43">
                  <c:v>1123.7154</c:v>
                </c:pt>
                <c:pt idx="44">
                  <c:v>1070.9739</c:v>
                </c:pt>
                <c:pt idx="45">
                  <c:v>1019.57</c:v>
                </c:pt>
                <c:pt idx="46">
                  <c:v>1044.3985</c:v>
                </c:pt>
                <c:pt idx="47">
                  <c:v>998.46349999999995</c:v>
                </c:pt>
              </c:numCache>
            </c:numRef>
          </c:val>
          <c:smooth val="0"/>
          <c:extLst>
            <c:ext xmlns:c16="http://schemas.microsoft.com/office/drawing/2014/chart" uri="{C3380CC4-5D6E-409C-BE32-E72D297353CC}">
              <c16:uniqueId val="{00000000-3A44-4DE5-99F7-DB0FC5E8F52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1801.4737</c:v>
                </c:pt>
                <c:pt idx="1">
                  <c:v>1775.6715999999999</c:v>
                </c:pt>
                <c:pt idx="2">
                  <c:v>1770.5436999999999</c:v>
                </c:pt>
                <c:pt idx="3">
                  <c:v>1746.1380999999999</c:v>
                </c:pt>
                <c:pt idx="4">
                  <c:v>1772.146</c:v>
                </c:pt>
                <c:pt idx="5">
                  <c:v>1773.0266999999999</c:v>
                </c:pt>
                <c:pt idx="6">
                  <c:v>1744.1315999999999</c:v>
                </c:pt>
                <c:pt idx="7">
                  <c:v>1745.9449999999999</c:v>
                </c:pt>
                <c:pt idx="8">
                  <c:v>1757.6489999999999</c:v>
                </c:pt>
                <c:pt idx="9">
                  <c:v>1759.1424999999999</c:v>
                </c:pt>
                <c:pt idx="10">
                  <c:v>1805.7443000000001</c:v>
                </c:pt>
                <c:pt idx="11">
                  <c:v>1803.4807000000001</c:v>
                </c:pt>
                <c:pt idx="12">
                  <c:v>1792.1482000000001</c:v>
                </c:pt>
                <c:pt idx="13">
                  <c:v>1748.9736</c:v>
                </c:pt>
                <c:pt idx="14">
                  <c:v>1773.6089999999999</c:v>
                </c:pt>
                <c:pt idx="15">
                  <c:v>1762.5508</c:v>
                </c:pt>
                <c:pt idx="16">
                  <c:v>1749.9598000000001</c:v>
                </c:pt>
                <c:pt idx="17">
                  <c:v>1753.3321000000001</c:v>
                </c:pt>
                <c:pt idx="18">
                  <c:v>1774.9502</c:v>
                </c:pt>
                <c:pt idx="19">
                  <c:v>1773.2643</c:v>
                </c:pt>
                <c:pt idx="20">
                  <c:v>1787.2240999999999</c:v>
                </c:pt>
                <c:pt idx="21">
                  <c:v>1781.1701</c:v>
                </c:pt>
                <c:pt idx="22">
                  <c:v>1776.5116</c:v>
                </c:pt>
                <c:pt idx="23">
                  <c:v>1789.8376000000001</c:v>
                </c:pt>
                <c:pt idx="24">
                  <c:v>1784.6631</c:v>
                </c:pt>
                <c:pt idx="25">
                  <c:v>1705.5627999999999</c:v>
                </c:pt>
                <c:pt idx="26">
                  <c:v>1699.0374999999999</c:v>
                </c:pt>
                <c:pt idx="27">
                  <c:v>1707.9756</c:v>
                </c:pt>
                <c:pt idx="28">
                  <c:v>1765.8986</c:v>
                </c:pt>
                <c:pt idx="29">
                  <c:v>1755.5675000000001</c:v>
                </c:pt>
                <c:pt idx="30">
                  <c:v>1760.2099000000001</c:v>
                </c:pt>
                <c:pt idx="31">
                  <c:v>1776.2313999999999</c:v>
                </c:pt>
                <c:pt idx="32">
                  <c:v>1787.4766</c:v>
                </c:pt>
                <c:pt idx="33">
                  <c:v>1812.7405000000001</c:v>
                </c:pt>
                <c:pt idx="34">
                  <c:v>1885.0815</c:v>
                </c:pt>
                <c:pt idx="35">
                  <c:v>1917.5435</c:v>
                </c:pt>
                <c:pt idx="36">
                  <c:v>1953.4069999999999</c:v>
                </c:pt>
                <c:pt idx="37">
                  <c:v>1944.1664000000001</c:v>
                </c:pt>
                <c:pt idx="38">
                  <c:v>1932.2555</c:v>
                </c:pt>
                <c:pt idx="39">
                  <c:v>1902.1233999999999</c:v>
                </c:pt>
                <c:pt idx="40">
                  <c:v>1911.6156000000001</c:v>
                </c:pt>
                <c:pt idx="41">
                  <c:v>1894.9611</c:v>
                </c:pt>
                <c:pt idx="42">
                  <c:v>1845.9332999999999</c:v>
                </c:pt>
                <c:pt idx="43">
                  <c:v>1856.9721</c:v>
                </c:pt>
                <c:pt idx="44">
                  <c:v>1856.2674</c:v>
                </c:pt>
                <c:pt idx="45">
                  <c:v>1789.1694</c:v>
                </c:pt>
                <c:pt idx="46">
                  <c:v>1772.4894999999999</c:v>
                </c:pt>
                <c:pt idx="47">
                  <c:v>1738.6602</c:v>
                </c:pt>
              </c:numCache>
            </c:numRef>
          </c:val>
          <c:smooth val="0"/>
          <c:extLst>
            <c:ext xmlns:c16="http://schemas.microsoft.com/office/drawing/2014/chart" uri="{C3380CC4-5D6E-409C-BE32-E72D297353CC}">
              <c16:uniqueId val="{00000001-3A44-4DE5-99F7-DB0FC5E8F52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3740.3746000000001</c:v>
                </c:pt>
                <c:pt idx="1">
                  <c:v>3794.2936</c:v>
                </c:pt>
                <c:pt idx="2">
                  <c:v>3694.8463000000002</c:v>
                </c:pt>
                <c:pt idx="3">
                  <c:v>3613.8832000000002</c:v>
                </c:pt>
                <c:pt idx="4">
                  <c:v>3518.4524999999999</c:v>
                </c:pt>
                <c:pt idx="5">
                  <c:v>3623.0808000000002</c:v>
                </c:pt>
                <c:pt idx="6">
                  <c:v>3586.9829</c:v>
                </c:pt>
                <c:pt idx="7">
                  <c:v>3482.4780000000001</c:v>
                </c:pt>
                <c:pt idx="8">
                  <c:v>3579.9461000000001</c:v>
                </c:pt>
                <c:pt idx="9">
                  <c:v>3448.3508999999999</c:v>
                </c:pt>
                <c:pt idx="10">
                  <c:v>3583.3051</c:v>
                </c:pt>
                <c:pt idx="11">
                  <c:v>3622.4850999999999</c:v>
                </c:pt>
                <c:pt idx="12">
                  <c:v>3621.0037000000002</c:v>
                </c:pt>
                <c:pt idx="13">
                  <c:v>3514.0095000000001</c:v>
                </c:pt>
                <c:pt idx="14">
                  <c:v>3647.2437</c:v>
                </c:pt>
                <c:pt idx="15">
                  <c:v>3870.7703000000001</c:v>
                </c:pt>
                <c:pt idx="16">
                  <c:v>4005.9605999999999</c:v>
                </c:pt>
                <c:pt idx="17">
                  <c:v>4136.1504999999997</c:v>
                </c:pt>
                <c:pt idx="18">
                  <c:v>4215.2173000000003</c:v>
                </c:pt>
                <c:pt idx="19">
                  <c:v>4312.0325999999995</c:v>
                </c:pt>
                <c:pt idx="20">
                  <c:v>4359.8487999999998</c:v>
                </c:pt>
                <c:pt idx="21">
                  <c:v>4385.4758000000002</c:v>
                </c:pt>
                <c:pt idx="22">
                  <c:v>4314.1894000000002</c:v>
                </c:pt>
                <c:pt idx="23">
                  <c:v>4400.7758000000003</c:v>
                </c:pt>
                <c:pt idx="24">
                  <c:v>4397.1882999999998</c:v>
                </c:pt>
                <c:pt idx="25">
                  <c:v>4326.3765000000003</c:v>
                </c:pt>
                <c:pt idx="26">
                  <c:v>4249.7299000000003</c:v>
                </c:pt>
                <c:pt idx="27">
                  <c:v>4217.0510999999997</c:v>
                </c:pt>
                <c:pt idx="28">
                  <c:v>4160.9062000000004</c:v>
                </c:pt>
                <c:pt idx="29">
                  <c:v>4238.4750000000004</c:v>
                </c:pt>
                <c:pt idx="30">
                  <c:v>4218.45</c:v>
                </c:pt>
                <c:pt idx="31">
                  <c:v>4168.1809999999996</c:v>
                </c:pt>
                <c:pt idx="32">
                  <c:v>4077.6024000000002</c:v>
                </c:pt>
                <c:pt idx="33">
                  <c:v>4108.0607</c:v>
                </c:pt>
                <c:pt idx="34">
                  <c:v>4171.3245999999999</c:v>
                </c:pt>
                <c:pt idx="35">
                  <c:v>4146.0596999999998</c:v>
                </c:pt>
                <c:pt idx="36">
                  <c:v>4231.357</c:v>
                </c:pt>
                <c:pt idx="37">
                  <c:v>4228.1867000000002</c:v>
                </c:pt>
                <c:pt idx="38">
                  <c:v>4267.7462999999998</c:v>
                </c:pt>
                <c:pt idx="39">
                  <c:v>4227.8330999999998</c:v>
                </c:pt>
                <c:pt idx="40">
                  <c:v>4241.6288000000004</c:v>
                </c:pt>
                <c:pt idx="41">
                  <c:v>4169.6552000000001</c:v>
                </c:pt>
                <c:pt idx="42">
                  <c:v>4261.1117999999997</c:v>
                </c:pt>
                <c:pt idx="43">
                  <c:v>4143.2124999999996</c:v>
                </c:pt>
                <c:pt idx="44">
                  <c:v>4190.2987000000003</c:v>
                </c:pt>
                <c:pt idx="45">
                  <c:v>4047.8606</c:v>
                </c:pt>
                <c:pt idx="46">
                  <c:v>3888.8420000000001</c:v>
                </c:pt>
                <c:pt idx="47">
                  <c:v>3897.0463</c:v>
                </c:pt>
              </c:numCache>
            </c:numRef>
          </c:val>
          <c:smooth val="0"/>
          <c:extLst>
            <c:ext xmlns:c16="http://schemas.microsoft.com/office/drawing/2014/chart" uri="{C3380CC4-5D6E-409C-BE32-E72D297353CC}">
              <c16:uniqueId val="{00000002-3A44-4DE5-99F7-DB0FC5E8F52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4E2-4DEF-8AD1-D7CA378C0F6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4E2-4DEF-8AD1-D7CA378C0F6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41.87433</c:v>
                </c:pt>
                <c:pt idx="1">
                  <c:v>43.619959999999999</c:v>
                </c:pt>
                <c:pt idx="2">
                  <c:v>46.892499999999998</c:v>
                </c:pt>
                <c:pt idx="3">
                  <c:v>49.073720000000002</c:v>
                </c:pt>
                <c:pt idx="4">
                  <c:v>49.033529999999999</c:v>
                </c:pt>
                <c:pt idx="5">
                  <c:v>48.385260000000002</c:v>
                </c:pt>
                <c:pt idx="6">
                  <c:v>48.346989999999998</c:v>
                </c:pt>
                <c:pt idx="7">
                  <c:v>48.493899999999996</c:v>
                </c:pt>
                <c:pt idx="8">
                  <c:v>48.177329999999998</c:v>
                </c:pt>
                <c:pt idx="9">
                  <c:v>48.720440000000004</c:v>
                </c:pt>
                <c:pt idx="10">
                  <c:v>48.462060000000001</c:v>
                </c:pt>
                <c:pt idx="11">
                  <c:v>47.099290000000003</c:v>
                </c:pt>
                <c:pt idx="12">
                  <c:v>46.309780000000003</c:v>
                </c:pt>
                <c:pt idx="13">
                  <c:v>48.045279999999998</c:v>
                </c:pt>
                <c:pt idx="14">
                  <c:v>47.68535</c:v>
                </c:pt>
                <c:pt idx="15">
                  <c:v>46.913069999999998</c:v>
                </c:pt>
                <c:pt idx="16">
                  <c:v>45.730020000000003</c:v>
                </c:pt>
                <c:pt idx="17">
                  <c:v>44.411540000000002</c:v>
                </c:pt>
                <c:pt idx="18">
                  <c:v>44.11544</c:v>
                </c:pt>
                <c:pt idx="19">
                  <c:v>44.225250000000003</c:v>
                </c:pt>
                <c:pt idx="20">
                  <c:v>45.386049999999997</c:v>
                </c:pt>
                <c:pt idx="21">
                  <c:v>44.247489999999999</c:v>
                </c:pt>
                <c:pt idx="22">
                  <c:v>44.022919999999999</c:v>
                </c:pt>
                <c:pt idx="23">
                  <c:v>44.09834</c:v>
                </c:pt>
                <c:pt idx="24">
                  <c:v>43.114510000000003</c:v>
                </c:pt>
                <c:pt idx="25">
                  <c:v>42.878929999999997</c:v>
                </c:pt>
                <c:pt idx="26">
                  <c:v>42.016100000000002</c:v>
                </c:pt>
                <c:pt idx="27">
                  <c:v>45.378329999999998</c:v>
                </c:pt>
                <c:pt idx="28">
                  <c:v>46.09299</c:v>
                </c:pt>
                <c:pt idx="29">
                  <c:v>46.779350000000001</c:v>
                </c:pt>
                <c:pt idx="30">
                  <c:v>46.69838</c:v>
                </c:pt>
                <c:pt idx="31">
                  <c:v>47.415170000000003</c:v>
                </c:pt>
                <c:pt idx="32">
                  <c:v>48.201120000000003</c:v>
                </c:pt>
                <c:pt idx="33">
                  <c:v>48.915790000000001</c:v>
                </c:pt>
                <c:pt idx="34">
                  <c:v>37.454120000000003</c:v>
                </c:pt>
                <c:pt idx="35">
                  <c:v>29.602139999999999</c:v>
                </c:pt>
                <c:pt idx="36">
                  <c:v>13.22254</c:v>
                </c:pt>
                <c:pt idx="37">
                  <c:v>17.792059999999999</c:v>
                </c:pt>
                <c:pt idx="38">
                  <c:v>21.101500000000001</c:v>
                </c:pt>
                <c:pt idx="39">
                  <c:v>22.908609999999999</c:v>
                </c:pt>
                <c:pt idx="40">
                  <c:v>24.447849999999999</c:v>
                </c:pt>
                <c:pt idx="41">
                  <c:v>24.76972</c:v>
                </c:pt>
                <c:pt idx="42">
                  <c:v>28.4115</c:v>
                </c:pt>
                <c:pt idx="43">
                  <c:v>33.414749999999998</c:v>
                </c:pt>
                <c:pt idx="44">
                  <c:v>33.88982</c:v>
                </c:pt>
                <c:pt idx="45">
                  <c:v>36.20167</c:v>
                </c:pt>
                <c:pt idx="46">
                  <c:v>37.324820000000003</c:v>
                </c:pt>
                <c:pt idx="47">
                  <c:v>38.457329999999999</c:v>
                </c:pt>
              </c:numCache>
            </c:numRef>
          </c:val>
          <c:smooth val="0"/>
          <c:extLst>
            <c:ext xmlns:c16="http://schemas.microsoft.com/office/drawing/2014/chart" uri="{C3380CC4-5D6E-409C-BE32-E72D297353CC}">
              <c16:uniqueId val="{00000002-94E2-4DEF-8AD1-D7CA378C0F6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11.917</c:v>
                </c:pt>
                <c:pt idx="1">
                  <c:v>12.361499999999999</c:v>
                </c:pt>
                <c:pt idx="2">
                  <c:v>12.805999999999999</c:v>
                </c:pt>
                <c:pt idx="3">
                  <c:v>12.789</c:v>
                </c:pt>
                <c:pt idx="4">
                  <c:v>13.154</c:v>
                </c:pt>
                <c:pt idx="5">
                  <c:v>13.199</c:v>
                </c:pt>
                <c:pt idx="6">
                  <c:v>12.611000000000001</c:v>
                </c:pt>
                <c:pt idx="7">
                  <c:v>12.361000000000001</c:v>
                </c:pt>
                <c:pt idx="8">
                  <c:v>12.12</c:v>
                </c:pt>
                <c:pt idx="9">
                  <c:v>11.887</c:v>
                </c:pt>
                <c:pt idx="10">
                  <c:v>11.776999999999999</c:v>
                </c:pt>
                <c:pt idx="11">
                  <c:v>10.797000000000001</c:v>
                </c:pt>
                <c:pt idx="12">
                  <c:v>10.023</c:v>
                </c:pt>
                <c:pt idx="13">
                  <c:v>9.7379999999999995</c:v>
                </c:pt>
                <c:pt idx="14">
                  <c:v>10.728999999999999</c:v>
                </c:pt>
                <c:pt idx="15">
                  <c:v>11.609</c:v>
                </c:pt>
                <c:pt idx="16">
                  <c:v>11.853</c:v>
                </c:pt>
                <c:pt idx="17">
                  <c:v>12.218</c:v>
                </c:pt>
                <c:pt idx="18">
                  <c:v>12.644</c:v>
                </c:pt>
                <c:pt idx="19">
                  <c:v>11.874000000000001</c:v>
                </c:pt>
                <c:pt idx="20">
                  <c:v>12.236000000000001</c:v>
                </c:pt>
                <c:pt idx="21">
                  <c:v>12.189</c:v>
                </c:pt>
                <c:pt idx="22">
                  <c:v>11.59</c:v>
                </c:pt>
                <c:pt idx="23">
                  <c:v>10.956</c:v>
                </c:pt>
                <c:pt idx="24">
                  <c:v>10.298</c:v>
                </c:pt>
                <c:pt idx="25">
                  <c:v>10.534000000000001</c:v>
                </c:pt>
                <c:pt idx="26">
                  <c:v>11.887</c:v>
                </c:pt>
                <c:pt idx="27">
                  <c:v>12.353</c:v>
                </c:pt>
                <c:pt idx="28">
                  <c:v>12.186999999999999</c:v>
                </c:pt>
                <c:pt idx="29">
                  <c:v>12.574999999999999</c:v>
                </c:pt>
                <c:pt idx="30">
                  <c:v>12.217000000000001</c:v>
                </c:pt>
                <c:pt idx="31">
                  <c:v>12.387</c:v>
                </c:pt>
                <c:pt idx="32">
                  <c:v>12.667</c:v>
                </c:pt>
                <c:pt idx="33">
                  <c:v>12.099</c:v>
                </c:pt>
                <c:pt idx="34">
                  <c:v>11.333</c:v>
                </c:pt>
                <c:pt idx="35">
                  <c:v>10.875999999999999</c:v>
                </c:pt>
                <c:pt idx="36">
                  <c:v>10.138999999999999</c:v>
                </c:pt>
                <c:pt idx="37">
                  <c:v>10.007</c:v>
                </c:pt>
                <c:pt idx="38">
                  <c:v>10.686</c:v>
                </c:pt>
                <c:pt idx="39">
                  <c:v>11.420999999999999</c:v>
                </c:pt>
                <c:pt idx="40">
                  <c:v>12.677</c:v>
                </c:pt>
                <c:pt idx="41">
                  <c:v>13.313000000000001</c:v>
                </c:pt>
                <c:pt idx="42">
                  <c:v>13.539</c:v>
                </c:pt>
                <c:pt idx="43">
                  <c:v>12.829000000000001</c:v>
                </c:pt>
                <c:pt idx="44">
                  <c:v>12.988</c:v>
                </c:pt>
                <c:pt idx="45">
                  <c:v>12.92</c:v>
                </c:pt>
                <c:pt idx="46">
                  <c:v>12.878</c:v>
                </c:pt>
                <c:pt idx="47">
                  <c:v>12.304</c:v>
                </c:pt>
              </c:numCache>
            </c:numRef>
          </c:val>
          <c:smooth val="0"/>
          <c:extLst>
            <c:ext xmlns:c16="http://schemas.microsoft.com/office/drawing/2014/chart" uri="{C3380CC4-5D6E-409C-BE32-E72D297353CC}">
              <c16:uniqueId val="{00000003-94E2-4DEF-8AD1-D7CA378C0F6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4E2-4DEF-8AD1-D7CA378C0F6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4E2-4DEF-8AD1-D7CA378C0F6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4E2-4DEF-8AD1-D7CA378C0F6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4E2-4DEF-8AD1-D7CA378C0F6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18.047699999999999</c:v>
                </c:pt>
                <c:pt idx="1">
                  <c:v>17.752500000000001</c:v>
                </c:pt>
                <c:pt idx="2">
                  <c:v>17.4986</c:v>
                </c:pt>
                <c:pt idx="3">
                  <c:v>17.997800000000002</c:v>
                </c:pt>
                <c:pt idx="4">
                  <c:v>17.172000000000001</c:v>
                </c:pt>
                <c:pt idx="5">
                  <c:v>17.956700000000001</c:v>
                </c:pt>
                <c:pt idx="6">
                  <c:v>17.863800000000001</c:v>
                </c:pt>
                <c:pt idx="7">
                  <c:v>18.038399999999999</c:v>
                </c:pt>
                <c:pt idx="8">
                  <c:v>18.573799999999999</c:v>
                </c:pt>
                <c:pt idx="9">
                  <c:v>18.18</c:v>
                </c:pt>
                <c:pt idx="10">
                  <c:v>18.5198</c:v>
                </c:pt>
                <c:pt idx="11">
                  <c:v>18.526599999999998</c:v>
                </c:pt>
                <c:pt idx="12">
                  <c:v>17.715199999999999</c:v>
                </c:pt>
                <c:pt idx="13">
                  <c:v>17.6386</c:v>
                </c:pt>
                <c:pt idx="14">
                  <c:v>18.260999999999999</c:v>
                </c:pt>
                <c:pt idx="15">
                  <c:v>18.755099999999999</c:v>
                </c:pt>
                <c:pt idx="16">
                  <c:v>19.145</c:v>
                </c:pt>
                <c:pt idx="17">
                  <c:v>19.2179</c:v>
                </c:pt>
                <c:pt idx="18">
                  <c:v>18.9175</c:v>
                </c:pt>
                <c:pt idx="19">
                  <c:v>18.281099999999999</c:v>
                </c:pt>
                <c:pt idx="20">
                  <c:v>17.723500000000001</c:v>
                </c:pt>
                <c:pt idx="21">
                  <c:v>18.226900000000001</c:v>
                </c:pt>
                <c:pt idx="22">
                  <c:v>18.0779</c:v>
                </c:pt>
                <c:pt idx="23">
                  <c:v>18.254899999999999</c:v>
                </c:pt>
                <c:pt idx="24">
                  <c:v>18.4315</c:v>
                </c:pt>
                <c:pt idx="25">
                  <c:v>18.207999999999998</c:v>
                </c:pt>
                <c:pt idx="26">
                  <c:v>18.220800000000001</c:v>
                </c:pt>
                <c:pt idx="27">
                  <c:v>18.099900000000002</c:v>
                </c:pt>
                <c:pt idx="28">
                  <c:v>17.198</c:v>
                </c:pt>
                <c:pt idx="29">
                  <c:v>17.3139</c:v>
                </c:pt>
                <c:pt idx="30">
                  <c:v>17.0275</c:v>
                </c:pt>
                <c:pt idx="31">
                  <c:v>17.226800000000001</c:v>
                </c:pt>
                <c:pt idx="32">
                  <c:v>17.3203</c:v>
                </c:pt>
                <c:pt idx="33">
                  <c:v>17.1509</c:v>
                </c:pt>
                <c:pt idx="34">
                  <c:v>17.057200000000002</c:v>
                </c:pt>
                <c:pt idx="35">
                  <c:v>18.605499999999999</c:v>
                </c:pt>
                <c:pt idx="36">
                  <c:v>19.701699999999999</c:v>
                </c:pt>
                <c:pt idx="37">
                  <c:v>19.719200000000001</c:v>
                </c:pt>
                <c:pt idx="38">
                  <c:v>19.994</c:v>
                </c:pt>
                <c:pt idx="39">
                  <c:v>20.028099999999998</c:v>
                </c:pt>
                <c:pt idx="40">
                  <c:v>20.0275</c:v>
                </c:pt>
                <c:pt idx="41">
                  <c:v>18.825500000000002</c:v>
                </c:pt>
                <c:pt idx="42">
                  <c:v>19.613600000000002</c:v>
                </c:pt>
                <c:pt idx="43">
                  <c:v>19.409500000000001</c:v>
                </c:pt>
                <c:pt idx="44">
                  <c:v>19.5548</c:v>
                </c:pt>
                <c:pt idx="45">
                  <c:v>19.229500000000002</c:v>
                </c:pt>
                <c:pt idx="46">
                  <c:v>19.267600000000002</c:v>
                </c:pt>
                <c:pt idx="47">
                  <c:v>18.185500000000001</c:v>
                </c:pt>
              </c:numCache>
            </c:numRef>
          </c:val>
          <c:smooth val="0"/>
          <c:extLst>
            <c:ext xmlns:c16="http://schemas.microsoft.com/office/drawing/2014/chart" uri="{C3380CC4-5D6E-409C-BE32-E72D297353CC}">
              <c16:uniqueId val="{00000008-94E2-4DEF-8AD1-D7CA378C0F6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26.875599999999999</c:v>
                </c:pt>
                <c:pt idx="1">
                  <c:v>26.563400000000001</c:v>
                </c:pt>
                <c:pt idx="2">
                  <c:v>26.647099999999998</c:v>
                </c:pt>
                <c:pt idx="3">
                  <c:v>26.335599999999999</c:v>
                </c:pt>
                <c:pt idx="4">
                  <c:v>26.221399999999999</c:v>
                </c:pt>
                <c:pt idx="5">
                  <c:v>26.684100000000001</c:v>
                </c:pt>
                <c:pt idx="6">
                  <c:v>26.728999999999999</c:v>
                </c:pt>
                <c:pt idx="7">
                  <c:v>26.656500000000001</c:v>
                </c:pt>
                <c:pt idx="8">
                  <c:v>26.578900000000001</c:v>
                </c:pt>
                <c:pt idx="9">
                  <c:v>26.751999999999999</c:v>
                </c:pt>
                <c:pt idx="10">
                  <c:v>26.851500000000001</c:v>
                </c:pt>
                <c:pt idx="11">
                  <c:v>26.7881</c:v>
                </c:pt>
                <c:pt idx="12">
                  <c:v>26.700900000000001</c:v>
                </c:pt>
                <c:pt idx="13">
                  <c:v>26.666799999999999</c:v>
                </c:pt>
                <c:pt idx="14">
                  <c:v>26.782900000000001</c:v>
                </c:pt>
                <c:pt idx="15">
                  <c:v>26.284300000000002</c:v>
                </c:pt>
                <c:pt idx="16">
                  <c:v>26.546099999999999</c:v>
                </c:pt>
                <c:pt idx="17">
                  <c:v>26.455200000000001</c:v>
                </c:pt>
                <c:pt idx="18">
                  <c:v>26.747599999999998</c:v>
                </c:pt>
                <c:pt idx="19">
                  <c:v>26.680199999999999</c:v>
                </c:pt>
                <c:pt idx="20">
                  <c:v>27.0671</c:v>
                </c:pt>
                <c:pt idx="21">
                  <c:v>27.2013</c:v>
                </c:pt>
                <c:pt idx="22">
                  <c:v>27.088899999999999</c:v>
                </c:pt>
                <c:pt idx="23">
                  <c:v>27.8003</c:v>
                </c:pt>
                <c:pt idx="24">
                  <c:v>27.203099999999999</c:v>
                </c:pt>
                <c:pt idx="25">
                  <c:v>27.004200000000001</c:v>
                </c:pt>
                <c:pt idx="26">
                  <c:v>27.0078</c:v>
                </c:pt>
                <c:pt idx="27">
                  <c:v>27.655999999999999</c:v>
                </c:pt>
                <c:pt idx="28">
                  <c:v>27.520600000000002</c:v>
                </c:pt>
                <c:pt idx="29">
                  <c:v>27.643999999999998</c:v>
                </c:pt>
                <c:pt idx="30">
                  <c:v>27.4145</c:v>
                </c:pt>
                <c:pt idx="31">
                  <c:v>27.366599999999998</c:v>
                </c:pt>
                <c:pt idx="32">
                  <c:v>27.445699999999999</c:v>
                </c:pt>
                <c:pt idx="33">
                  <c:v>27.544599999999999</c:v>
                </c:pt>
                <c:pt idx="34">
                  <c:v>27.575299999999999</c:v>
                </c:pt>
                <c:pt idx="35">
                  <c:v>27.497499999999999</c:v>
                </c:pt>
                <c:pt idx="36">
                  <c:v>28.4207</c:v>
                </c:pt>
                <c:pt idx="37">
                  <c:v>29.2178</c:v>
                </c:pt>
                <c:pt idx="38">
                  <c:v>28.835699999999999</c:v>
                </c:pt>
                <c:pt idx="39">
                  <c:v>28.899899999999999</c:v>
                </c:pt>
                <c:pt idx="40">
                  <c:v>28.941500000000001</c:v>
                </c:pt>
                <c:pt idx="41">
                  <c:v>29.2821</c:v>
                </c:pt>
                <c:pt idx="42">
                  <c:v>29.0183</c:v>
                </c:pt>
                <c:pt idx="43">
                  <c:v>27.948599999999999</c:v>
                </c:pt>
                <c:pt idx="44">
                  <c:v>28.201699999999999</c:v>
                </c:pt>
                <c:pt idx="45">
                  <c:v>27.569600000000001</c:v>
                </c:pt>
                <c:pt idx="46">
                  <c:v>27.216699999999999</c:v>
                </c:pt>
                <c:pt idx="47">
                  <c:v>26.920300000000001</c:v>
                </c:pt>
              </c:numCache>
            </c:numRef>
          </c:val>
          <c:smooth val="0"/>
          <c:extLst>
            <c:ext xmlns:c16="http://schemas.microsoft.com/office/drawing/2014/chart" uri="{C3380CC4-5D6E-409C-BE32-E72D297353CC}">
              <c16:uniqueId val="{00000009-94E2-4DEF-8AD1-D7CA378C0F6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14.152900000000001</c:v>
                </c:pt>
                <c:pt idx="1">
                  <c:v>13.5427</c:v>
                </c:pt>
                <c:pt idx="2">
                  <c:v>13.427300000000001</c:v>
                </c:pt>
                <c:pt idx="3">
                  <c:v>13.9306</c:v>
                </c:pt>
                <c:pt idx="4">
                  <c:v>14.179500000000001</c:v>
                </c:pt>
                <c:pt idx="5">
                  <c:v>14.191000000000001</c:v>
                </c:pt>
                <c:pt idx="6">
                  <c:v>13.9777</c:v>
                </c:pt>
                <c:pt idx="7">
                  <c:v>13.482900000000001</c:v>
                </c:pt>
                <c:pt idx="8">
                  <c:v>14.5822</c:v>
                </c:pt>
                <c:pt idx="9">
                  <c:v>15.286300000000001</c:v>
                </c:pt>
                <c:pt idx="10">
                  <c:v>15.215</c:v>
                </c:pt>
                <c:pt idx="11">
                  <c:v>15.3256</c:v>
                </c:pt>
                <c:pt idx="12">
                  <c:v>13.4694</c:v>
                </c:pt>
                <c:pt idx="13">
                  <c:v>12.560600000000001</c:v>
                </c:pt>
                <c:pt idx="14">
                  <c:v>10.5892</c:v>
                </c:pt>
                <c:pt idx="15">
                  <c:v>10.5235</c:v>
                </c:pt>
                <c:pt idx="16">
                  <c:v>10.819699999999999</c:v>
                </c:pt>
                <c:pt idx="17">
                  <c:v>10.5953</c:v>
                </c:pt>
                <c:pt idx="18">
                  <c:v>10.6988</c:v>
                </c:pt>
                <c:pt idx="19">
                  <c:v>10.6297</c:v>
                </c:pt>
                <c:pt idx="20">
                  <c:v>10.994199999999999</c:v>
                </c:pt>
                <c:pt idx="21">
                  <c:v>10.4536</c:v>
                </c:pt>
                <c:pt idx="22">
                  <c:v>10.885899999999999</c:v>
                </c:pt>
                <c:pt idx="23">
                  <c:v>10.925700000000001</c:v>
                </c:pt>
                <c:pt idx="24">
                  <c:v>13.203099999999999</c:v>
                </c:pt>
                <c:pt idx="25">
                  <c:v>13.4961</c:v>
                </c:pt>
                <c:pt idx="26">
                  <c:v>13.6493</c:v>
                </c:pt>
                <c:pt idx="27">
                  <c:v>14.0465</c:v>
                </c:pt>
                <c:pt idx="28">
                  <c:v>14.232699999999999</c:v>
                </c:pt>
                <c:pt idx="29">
                  <c:v>14.800599999999999</c:v>
                </c:pt>
                <c:pt idx="30">
                  <c:v>14.9337</c:v>
                </c:pt>
                <c:pt idx="31">
                  <c:v>14.917199999999999</c:v>
                </c:pt>
                <c:pt idx="32">
                  <c:v>14.584300000000001</c:v>
                </c:pt>
                <c:pt idx="33">
                  <c:v>14.0625</c:v>
                </c:pt>
                <c:pt idx="34">
                  <c:v>15.017799999999999</c:v>
                </c:pt>
                <c:pt idx="35">
                  <c:v>15.2067</c:v>
                </c:pt>
                <c:pt idx="36">
                  <c:v>15.29</c:v>
                </c:pt>
                <c:pt idx="37">
                  <c:v>14.859400000000001</c:v>
                </c:pt>
                <c:pt idx="38">
                  <c:v>14.3081</c:v>
                </c:pt>
                <c:pt idx="39">
                  <c:v>12.9922</c:v>
                </c:pt>
                <c:pt idx="40">
                  <c:v>11.0505</c:v>
                </c:pt>
                <c:pt idx="41">
                  <c:v>10.999499999999999</c:v>
                </c:pt>
                <c:pt idx="42">
                  <c:v>11.118</c:v>
                </c:pt>
                <c:pt idx="43">
                  <c:v>11.0847</c:v>
                </c:pt>
                <c:pt idx="44">
                  <c:v>11.557600000000001</c:v>
                </c:pt>
                <c:pt idx="45">
                  <c:v>11.404500000000001</c:v>
                </c:pt>
                <c:pt idx="46">
                  <c:v>13.3916</c:v>
                </c:pt>
                <c:pt idx="47">
                  <c:v>13.5129</c:v>
                </c:pt>
              </c:numCache>
            </c:numRef>
          </c:val>
          <c:smooth val="0"/>
          <c:extLst>
            <c:ext xmlns:c16="http://schemas.microsoft.com/office/drawing/2014/chart" uri="{C3380CC4-5D6E-409C-BE32-E72D297353CC}">
              <c16:uniqueId val="{0000000A-94E2-4DEF-8AD1-D7CA378C0F6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13.86</c:v>
                </c:pt>
                <c:pt idx="1">
                  <c:v>13.72</c:v>
                </c:pt>
                <c:pt idx="2">
                  <c:v>13.57</c:v>
                </c:pt>
                <c:pt idx="3">
                  <c:v>13.79</c:v>
                </c:pt>
                <c:pt idx="4">
                  <c:v>13.38</c:v>
                </c:pt>
                <c:pt idx="5">
                  <c:v>11.82</c:v>
                </c:pt>
                <c:pt idx="6">
                  <c:v>13.47</c:v>
                </c:pt>
                <c:pt idx="7">
                  <c:v>13.69</c:v>
                </c:pt>
                <c:pt idx="8">
                  <c:v>13.72</c:v>
                </c:pt>
                <c:pt idx="9">
                  <c:v>12.56</c:v>
                </c:pt>
                <c:pt idx="10">
                  <c:v>12.22</c:v>
                </c:pt>
                <c:pt idx="11">
                  <c:v>12.96</c:v>
                </c:pt>
                <c:pt idx="12">
                  <c:v>13.63</c:v>
                </c:pt>
                <c:pt idx="13">
                  <c:v>13.47</c:v>
                </c:pt>
                <c:pt idx="14">
                  <c:v>12.39</c:v>
                </c:pt>
                <c:pt idx="15">
                  <c:v>13.49</c:v>
                </c:pt>
                <c:pt idx="16">
                  <c:v>13.41</c:v>
                </c:pt>
                <c:pt idx="17">
                  <c:v>13.23</c:v>
                </c:pt>
                <c:pt idx="18">
                  <c:v>13.61</c:v>
                </c:pt>
                <c:pt idx="19">
                  <c:v>13.52</c:v>
                </c:pt>
                <c:pt idx="20">
                  <c:v>12.78</c:v>
                </c:pt>
                <c:pt idx="21">
                  <c:v>12.72</c:v>
                </c:pt>
                <c:pt idx="22">
                  <c:v>12.92</c:v>
                </c:pt>
                <c:pt idx="23">
                  <c:v>12.91</c:v>
                </c:pt>
                <c:pt idx="24">
                  <c:v>12.94</c:v>
                </c:pt>
                <c:pt idx="25">
                  <c:v>12.86</c:v>
                </c:pt>
                <c:pt idx="26">
                  <c:v>12.81</c:v>
                </c:pt>
                <c:pt idx="27">
                  <c:v>12.81</c:v>
                </c:pt>
                <c:pt idx="28">
                  <c:v>13.08</c:v>
                </c:pt>
                <c:pt idx="29">
                  <c:v>13.13</c:v>
                </c:pt>
                <c:pt idx="30">
                  <c:v>13.15</c:v>
                </c:pt>
                <c:pt idx="31">
                  <c:v>13.12</c:v>
                </c:pt>
                <c:pt idx="32">
                  <c:v>12.94</c:v>
                </c:pt>
                <c:pt idx="33">
                  <c:v>12.93</c:v>
                </c:pt>
                <c:pt idx="34">
                  <c:v>13.04</c:v>
                </c:pt>
                <c:pt idx="35">
                  <c:v>13</c:v>
                </c:pt>
                <c:pt idx="36">
                  <c:v>13.12</c:v>
                </c:pt>
                <c:pt idx="37">
                  <c:v>12.4</c:v>
                </c:pt>
                <c:pt idx="38">
                  <c:v>13.15</c:v>
                </c:pt>
                <c:pt idx="39">
                  <c:v>13.32</c:v>
                </c:pt>
                <c:pt idx="40">
                  <c:v>13.53</c:v>
                </c:pt>
                <c:pt idx="41">
                  <c:v>13.65</c:v>
                </c:pt>
                <c:pt idx="42">
                  <c:v>13.79</c:v>
                </c:pt>
                <c:pt idx="43">
                  <c:v>13.97</c:v>
                </c:pt>
                <c:pt idx="44">
                  <c:v>13.74</c:v>
                </c:pt>
                <c:pt idx="45">
                  <c:v>13.36</c:v>
                </c:pt>
                <c:pt idx="46">
                  <c:v>13.3</c:v>
                </c:pt>
                <c:pt idx="47">
                  <c:v>14.08</c:v>
                </c:pt>
              </c:numCache>
            </c:numRef>
          </c:val>
          <c:smooth val="0"/>
          <c:extLst>
            <c:ext xmlns:c16="http://schemas.microsoft.com/office/drawing/2014/chart" uri="{C3380CC4-5D6E-409C-BE32-E72D297353CC}">
              <c16:uniqueId val="{0000000B-94E2-4DEF-8AD1-D7CA378C0F6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32.619999999999997</c:v>
                </c:pt>
                <c:pt idx="1">
                  <c:v>33.286000000000001</c:v>
                </c:pt>
                <c:pt idx="2">
                  <c:v>33.033999999999999</c:v>
                </c:pt>
                <c:pt idx="3">
                  <c:v>32.85</c:v>
                </c:pt>
                <c:pt idx="4">
                  <c:v>34.642000000000003</c:v>
                </c:pt>
                <c:pt idx="5">
                  <c:v>34.682000000000002</c:v>
                </c:pt>
                <c:pt idx="6">
                  <c:v>34.533999999999999</c:v>
                </c:pt>
                <c:pt idx="7">
                  <c:v>34.816000000000003</c:v>
                </c:pt>
                <c:pt idx="8">
                  <c:v>34.694000000000003</c:v>
                </c:pt>
                <c:pt idx="9">
                  <c:v>34.770000000000003</c:v>
                </c:pt>
                <c:pt idx="10">
                  <c:v>34.256</c:v>
                </c:pt>
                <c:pt idx="11">
                  <c:v>33.554000000000002</c:v>
                </c:pt>
                <c:pt idx="12">
                  <c:v>33.130000000000003</c:v>
                </c:pt>
                <c:pt idx="13">
                  <c:v>32.454000000000001</c:v>
                </c:pt>
                <c:pt idx="14">
                  <c:v>32.89</c:v>
                </c:pt>
                <c:pt idx="15">
                  <c:v>32.787999999999997</c:v>
                </c:pt>
                <c:pt idx="16">
                  <c:v>31.92</c:v>
                </c:pt>
                <c:pt idx="17">
                  <c:v>31.835999999999999</c:v>
                </c:pt>
                <c:pt idx="18">
                  <c:v>31.643999999999998</c:v>
                </c:pt>
                <c:pt idx="19">
                  <c:v>32.052</c:v>
                </c:pt>
                <c:pt idx="20">
                  <c:v>32.043999999999997</c:v>
                </c:pt>
                <c:pt idx="21">
                  <c:v>32.048000000000002</c:v>
                </c:pt>
                <c:pt idx="22">
                  <c:v>32.552</c:v>
                </c:pt>
                <c:pt idx="23">
                  <c:v>31.904</c:v>
                </c:pt>
                <c:pt idx="24">
                  <c:v>32.71</c:v>
                </c:pt>
                <c:pt idx="25">
                  <c:v>32.78</c:v>
                </c:pt>
                <c:pt idx="26">
                  <c:v>33.262</c:v>
                </c:pt>
                <c:pt idx="27">
                  <c:v>33.223999999999997</c:v>
                </c:pt>
                <c:pt idx="28">
                  <c:v>33.033999999999999</c:v>
                </c:pt>
                <c:pt idx="29">
                  <c:v>33.335999999999999</c:v>
                </c:pt>
                <c:pt idx="30">
                  <c:v>32.481999999999999</c:v>
                </c:pt>
                <c:pt idx="31">
                  <c:v>32.396000000000001</c:v>
                </c:pt>
                <c:pt idx="32">
                  <c:v>32.892000000000003</c:v>
                </c:pt>
                <c:pt idx="33">
                  <c:v>32.816000000000003</c:v>
                </c:pt>
                <c:pt idx="34">
                  <c:v>33.624000000000002</c:v>
                </c:pt>
                <c:pt idx="35">
                  <c:v>33.317999999999998</c:v>
                </c:pt>
                <c:pt idx="36">
                  <c:v>33.164000000000001</c:v>
                </c:pt>
                <c:pt idx="37">
                  <c:v>33.548000000000002</c:v>
                </c:pt>
                <c:pt idx="38">
                  <c:v>33.979999999999997</c:v>
                </c:pt>
                <c:pt idx="39">
                  <c:v>34.152000000000001</c:v>
                </c:pt>
                <c:pt idx="40">
                  <c:v>33.590000000000003</c:v>
                </c:pt>
                <c:pt idx="41">
                  <c:v>34.207999999999998</c:v>
                </c:pt>
                <c:pt idx="42">
                  <c:v>33.588000000000001</c:v>
                </c:pt>
                <c:pt idx="43">
                  <c:v>33.83</c:v>
                </c:pt>
                <c:pt idx="44">
                  <c:v>33.981999999999999</c:v>
                </c:pt>
                <c:pt idx="45">
                  <c:v>33.677999999999997</c:v>
                </c:pt>
                <c:pt idx="46">
                  <c:v>33.101999999999997</c:v>
                </c:pt>
                <c:pt idx="47">
                  <c:v>33.06</c:v>
                </c:pt>
              </c:numCache>
            </c:numRef>
          </c:val>
          <c:smooth val="0"/>
          <c:extLst>
            <c:ext xmlns:c16="http://schemas.microsoft.com/office/drawing/2014/chart" uri="{C3380CC4-5D6E-409C-BE32-E72D297353CC}">
              <c16:uniqueId val="{0000000C-94E2-4DEF-8AD1-D7CA378C0F6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4E2-4DEF-8AD1-D7CA378C0F6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4E2-4DEF-8AD1-D7CA378C0F6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42.962000000000003</c:v>
                </c:pt>
                <c:pt idx="1">
                  <c:v>42.908000000000001</c:v>
                </c:pt>
                <c:pt idx="2">
                  <c:v>42.972999999999999</c:v>
                </c:pt>
                <c:pt idx="3">
                  <c:v>43.148000000000003</c:v>
                </c:pt>
                <c:pt idx="4">
                  <c:v>43.078000000000003</c:v>
                </c:pt>
                <c:pt idx="5">
                  <c:v>43.39</c:v>
                </c:pt>
                <c:pt idx="6">
                  <c:v>42.921999999999997</c:v>
                </c:pt>
                <c:pt idx="7">
                  <c:v>42.84</c:v>
                </c:pt>
                <c:pt idx="8">
                  <c:v>42.877000000000002</c:v>
                </c:pt>
                <c:pt idx="9">
                  <c:v>42.579000000000001</c:v>
                </c:pt>
                <c:pt idx="10">
                  <c:v>41.872</c:v>
                </c:pt>
                <c:pt idx="11">
                  <c:v>41.546999999999997</c:v>
                </c:pt>
                <c:pt idx="12">
                  <c:v>41.405999999999999</c:v>
                </c:pt>
                <c:pt idx="13">
                  <c:v>41.232999999999997</c:v>
                </c:pt>
                <c:pt idx="14">
                  <c:v>40.716000000000001</c:v>
                </c:pt>
                <c:pt idx="15">
                  <c:v>40.950000000000003</c:v>
                </c:pt>
                <c:pt idx="16">
                  <c:v>40.722000000000001</c:v>
                </c:pt>
                <c:pt idx="17">
                  <c:v>40.92</c:v>
                </c:pt>
                <c:pt idx="18">
                  <c:v>40.537999999999997</c:v>
                </c:pt>
                <c:pt idx="19">
                  <c:v>41.281999999999996</c:v>
                </c:pt>
                <c:pt idx="20">
                  <c:v>40.939</c:v>
                </c:pt>
                <c:pt idx="21">
                  <c:v>40.630000000000003</c:v>
                </c:pt>
                <c:pt idx="22">
                  <c:v>40.817999999999998</c:v>
                </c:pt>
                <c:pt idx="23">
                  <c:v>40.761000000000003</c:v>
                </c:pt>
                <c:pt idx="24">
                  <c:v>41.072000000000003</c:v>
                </c:pt>
                <c:pt idx="25">
                  <c:v>40.798999999999999</c:v>
                </c:pt>
                <c:pt idx="26">
                  <c:v>40.613999999999997</c:v>
                </c:pt>
                <c:pt idx="27">
                  <c:v>41.143000000000001</c:v>
                </c:pt>
                <c:pt idx="28">
                  <c:v>40.878</c:v>
                </c:pt>
                <c:pt idx="29">
                  <c:v>41.527000000000001</c:v>
                </c:pt>
                <c:pt idx="30">
                  <c:v>41.213000000000001</c:v>
                </c:pt>
                <c:pt idx="31">
                  <c:v>41.271000000000001</c:v>
                </c:pt>
                <c:pt idx="32">
                  <c:v>41.572000000000003</c:v>
                </c:pt>
                <c:pt idx="33">
                  <c:v>41.273000000000003</c:v>
                </c:pt>
                <c:pt idx="34">
                  <c:v>41.701999999999998</c:v>
                </c:pt>
                <c:pt idx="35">
                  <c:v>41.735999999999997</c:v>
                </c:pt>
                <c:pt idx="36">
                  <c:v>42.634</c:v>
                </c:pt>
                <c:pt idx="37">
                  <c:v>42.835999999999999</c:v>
                </c:pt>
                <c:pt idx="38">
                  <c:v>42.515999999999998</c:v>
                </c:pt>
                <c:pt idx="39">
                  <c:v>42.823</c:v>
                </c:pt>
                <c:pt idx="40">
                  <c:v>42.576000000000001</c:v>
                </c:pt>
                <c:pt idx="41">
                  <c:v>42.707999999999998</c:v>
                </c:pt>
                <c:pt idx="42">
                  <c:v>42.8</c:v>
                </c:pt>
                <c:pt idx="43">
                  <c:v>42.569000000000003</c:v>
                </c:pt>
                <c:pt idx="44">
                  <c:v>43.084000000000003</c:v>
                </c:pt>
                <c:pt idx="45">
                  <c:v>42.878999999999998</c:v>
                </c:pt>
                <c:pt idx="46">
                  <c:v>43.436999999999998</c:v>
                </c:pt>
                <c:pt idx="47">
                  <c:v>42.838999999999999</c:v>
                </c:pt>
              </c:numCache>
            </c:numRef>
          </c:val>
          <c:smooth val="0"/>
          <c:extLst>
            <c:ext xmlns:c16="http://schemas.microsoft.com/office/drawing/2014/chart" uri="{C3380CC4-5D6E-409C-BE32-E72D297353CC}">
              <c16:uniqueId val="{0000000F-94E2-4DEF-8AD1-D7CA378C0F6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4E2-4DEF-8AD1-D7CA378C0F6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27.271799999999999</c:v>
                </c:pt>
                <c:pt idx="1">
                  <c:v>14.3392</c:v>
                </c:pt>
                <c:pt idx="2">
                  <c:v>13.7529</c:v>
                </c:pt>
                <c:pt idx="3">
                  <c:v>12.5946</c:v>
                </c:pt>
                <c:pt idx="4">
                  <c:v>11.6294</c:v>
                </c:pt>
                <c:pt idx="5">
                  <c:v>11.2309</c:v>
                </c:pt>
                <c:pt idx="6">
                  <c:v>10.9215</c:v>
                </c:pt>
                <c:pt idx="7">
                  <c:v>10.6234</c:v>
                </c:pt>
                <c:pt idx="8">
                  <c:v>11.2112</c:v>
                </c:pt>
                <c:pt idx="9">
                  <c:v>10.503399999999999</c:v>
                </c:pt>
                <c:pt idx="10">
                  <c:v>10.3729</c:v>
                </c:pt>
                <c:pt idx="11">
                  <c:v>11.660299999999999</c:v>
                </c:pt>
                <c:pt idx="12">
                  <c:v>10.299899999999999</c:v>
                </c:pt>
                <c:pt idx="13">
                  <c:v>10.286899999999999</c:v>
                </c:pt>
                <c:pt idx="14">
                  <c:v>8.0460999999999991</c:v>
                </c:pt>
                <c:pt idx="15">
                  <c:v>9.9769000000000005</c:v>
                </c:pt>
                <c:pt idx="16">
                  <c:v>9.4990000000000006</c:v>
                </c:pt>
                <c:pt idx="17">
                  <c:v>8.6193000000000008</c:v>
                </c:pt>
                <c:pt idx="18">
                  <c:v>32.353400000000001</c:v>
                </c:pt>
                <c:pt idx="19">
                  <c:v>35.0137</c:v>
                </c:pt>
                <c:pt idx="20">
                  <c:v>33.099899999999998</c:v>
                </c:pt>
                <c:pt idx="21">
                  <c:v>26.563199999999998</c:v>
                </c:pt>
                <c:pt idx="22">
                  <c:v>36.785200000000003</c:v>
                </c:pt>
                <c:pt idx="23">
                  <c:v>39.189700000000002</c:v>
                </c:pt>
                <c:pt idx="24">
                  <c:v>16.5243</c:v>
                </c:pt>
                <c:pt idx="25">
                  <c:v>38.2575</c:v>
                </c:pt>
                <c:pt idx="26">
                  <c:v>37.744999999999997</c:v>
                </c:pt>
                <c:pt idx="27">
                  <c:v>32.839500000000001</c:v>
                </c:pt>
                <c:pt idx="28">
                  <c:v>35.187899999999999</c:v>
                </c:pt>
                <c:pt idx="29">
                  <c:v>43.058199999999999</c:v>
                </c:pt>
                <c:pt idx="30">
                  <c:v>41.442100000000003</c:v>
                </c:pt>
                <c:pt idx="31">
                  <c:v>36.063099999999999</c:v>
                </c:pt>
                <c:pt idx="32">
                  <c:v>26.8735</c:v>
                </c:pt>
                <c:pt idx="33">
                  <c:v>32.5914</c:v>
                </c:pt>
                <c:pt idx="34">
                  <c:v>42.660200000000003</c:v>
                </c:pt>
                <c:pt idx="35">
                  <c:v>37.181399999999996</c:v>
                </c:pt>
                <c:pt idx="36">
                  <c:v>36.1693</c:v>
                </c:pt>
                <c:pt idx="37">
                  <c:v>39.664999999999999</c:v>
                </c:pt>
                <c:pt idx="38">
                  <c:v>34.694499999999998</c:v>
                </c:pt>
                <c:pt idx="39">
                  <c:v>38.3919</c:v>
                </c:pt>
                <c:pt idx="40">
                  <c:v>33.566299999999998</c:v>
                </c:pt>
                <c:pt idx="41">
                  <c:v>47.262799999999999</c:v>
                </c:pt>
                <c:pt idx="42">
                  <c:v>36.804000000000002</c:v>
                </c:pt>
                <c:pt idx="43">
                  <c:v>34.871499999999997</c:v>
                </c:pt>
                <c:pt idx="44">
                  <c:v>35.8491</c:v>
                </c:pt>
                <c:pt idx="45">
                  <c:v>38.029600000000002</c:v>
                </c:pt>
                <c:pt idx="46">
                  <c:v>40.502000000000002</c:v>
                </c:pt>
                <c:pt idx="47">
                  <c:v>42.48</c:v>
                </c:pt>
              </c:numCache>
            </c:numRef>
          </c:val>
          <c:smooth val="0"/>
          <c:extLst>
            <c:ext xmlns:c16="http://schemas.microsoft.com/office/drawing/2014/chart" uri="{C3380CC4-5D6E-409C-BE32-E72D297353CC}">
              <c16:uniqueId val="{00000011-94E2-4DEF-8AD1-D7CA378C0F6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4E2-4DEF-8AD1-D7CA378C0F6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9.1999999999999993</c:v>
                </c:pt>
                <c:pt idx="2">
                  <c:v>9.4</c:v>
                </c:pt>
                <c:pt idx="3">
                  <c:v>9.5</c:v>
                </c:pt>
                <c:pt idx="4">
                  <c:v>9.6999999999999993</c:v>
                </c:pt>
                <c:pt idx="5">
                  <c:v>9.9</c:v>
                </c:pt>
                <c:pt idx="6">
                  <c:v>9.9</c:v>
                </c:pt>
                <c:pt idx="7">
                  <c:v>9.8000000000000007</c:v>
                </c:pt>
                <c:pt idx="8">
                  <c:v>9.8000000000000007</c:v>
                </c:pt>
                <c:pt idx="9">
                  <c:v>9.6</c:v>
                </c:pt>
                <c:pt idx="10">
                  <c:v>9.6</c:v>
                </c:pt>
                <c:pt idx="11">
                  <c:v>9</c:v>
                </c:pt>
                <c:pt idx="12">
                  <c:v>9</c:v>
                </c:pt>
                <c:pt idx="13">
                  <c:v>8.6</c:v>
                </c:pt>
                <c:pt idx="14">
                  <c:v>8.1999999999999993</c:v>
                </c:pt>
                <c:pt idx="15">
                  <c:v>7.9</c:v>
                </c:pt>
                <c:pt idx="16">
                  <c:v>7.8</c:v>
                </c:pt>
                <c:pt idx="17">
                  <c:v>7.8</c:v>
                </c:pt>
                <c:pt idx="18">
                  <c:v>7.8</c:v>
                </c:pt>
                <c:pt idx="19">
                  <c:v>7.8</c:v>
                </c:pt>
                <c:pt idx="20">
                  <c:v>7.8</c:v>
                </c:pt>
                <c:pt idx="21">
                  <c:v>7.8</c:v>
                </c:pt>
                <c:pt idx="22">
                  <c:v>7.8</c:v>
                </c:pt>
                <c:pt idx="23">
                  <c:v>8</c:v>
                </c:pt>
                <c:pt idx="24">
                  <c:v>8.1999999999999993</c:v>
                </c:pt>
                <c:pt idx="25">
                  <c:v>8.4</c:v>
                </c:pt>
                <c:pt idx="26">
                  <c:v>8.4</c:v>
                </c:pt>
                <c:pt idx="27">
                  <c:v>8.4</c:v>
                </c:pt>
                <c:pt idx="28">
                  <c:v>8.5</c:v>
                </c:pt>
                <c:pt idx="29">
                  <c:v>8.6</c:v>
                </c:pt>
                <c:pt idx="30">
                  <c:v>8.4</c:v>
                </c:pt>
                <c:pt idx="31">
                  <c:v>8.1999999999999993</c:v>
                </c:pt>
                <c:pt idx="32">
                  <c:v>8.1999999999999993</c:v>
                </c:pt>
                <c:pt idx="33">
                  <c:v>8.4</c:v>
                </c:pt>
                <c:pt idx="34">
                  <c:v>9.5</c:v>
                </c:pt>
                <c:pt idx="35">
                  <c:v>8.6999999999999993</c:v>
                </c:pt>
                <c:pt idx="36">
                  <c:v>8.8000000000000007</c:v>
                </c:pt>
                <c:pt idx="37">
                  <c:v>8.9</c:v>
                </c:pt>
                <c:pt idx="38">
                  <c:v>8.6</c:v>
                </c:pt>
                <c:pt idx="39">
                  <c:v>8.4</c:v>
                </c:pt>
                <c:pt idx="40">
                  <c:v>8.5</c:v>
                </c:pt>
                <c:pt idx="41">
                  <c:v>8.6</c:v>
                </c:pt>
                <c:pt idx="42">
                  <c:v>9.1999999999999993</c:v>
                </c:pt>
                <c:pt idx="43">
                  <c:v>9.4</c:v>
                </c:pt>
                <c:pt idx="44">
                  <c:v>9.5</c:v>
                </c:pt>
                <c:pt idx="45">
                  <c:v>9.6</c:v>
                </c:pt>
                <c:pt idx="46">
                  <c:v>9.6999999999999993</c:v>
                </c:pt>
                <c:pt idx="47">
                  <c:v>9.6</c:v>
                </c:pt>
              </c:numCache>
            </c:numRef>
          </c:val>
          <c:smooth val="0"/>
          <c:extLst>
            <c:ext xmlns:c16="http://schemas.microsoft.com/office/drawing/2014/chart" uri="{C3380CC4-5D6E-409C-BE32-E72D297353CC}">
              <c16:uniqueId val="{00000013-94E2-4DEF-8AD1-D7CA378C0F6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4E2-4DEF-8AD1-D7CA378C0F6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39.493400000000001</c:v>
                </c:pt>
                <c:pt idx="1">
                  <c:v>138.13705999999999</c:v>
                </c:pt>
                <c:pt idx="2">
                  <c:v>68.380769999999998</c:v>
                </c:pt>
                <c:pt idx="3">
                  <c:v>81.176100000000005</c:v>
                </c:pt>
                <c:pt idx="4">
                  <c:v>159.17135999999999</c:v>
                </c:pt>
                <c:pt idx="5">
                  <c:v>146.52583000000001</c:v>
                </c:pt>
                <c:pt idx="6">
                  <c:v>135.78016</c:v>
                </c:pt>
                <c:pt idx="7">
                  <c:v>125.98859</c:v>
                </c:pt>
                <c:pt idx="8">
                  <c:v>115.35972</c:v>
                </c:pt>
                <c:pt idx="9">
                  <c:v>125.03769</c:v>
                </c:pt>
                <c:pt idx="10">
                  <c:v>118.07286000000001</c:v>
                </c:pt>
                <c:pt idx="11">
                  <c:v>144.81313</c:v>
                </c:pt>
                <c:pt idx="12">
                  <c:v>100.89046999999999</c:v>
                </c:pt>
                <c:pt idx="13">
                  <c:v>105.31619999999999</c:v>
                </c:pt>
                <c:pt idx="14">
                  <c:v>160.07669000000001</c:v>
                </c:pt>
                <c:pt idx="15">
                  <c:v>141.28948</c:v>
                </c:pt>
                <c:pt idx="16">
                  <c:v>114.12887000000001</c:v>
                </c:pt>
                <c:pt idx="17">
                  <c:v>101.04927000000001</c:v>
                </c:pt>
                <c:pt idx="18">
                  <c:v>114.8249</c:v>
                </c:pt>
                <c:pt idx="19">
                  <c:v>161.10744</c:v>
                </c:pt>
                <c:pt idx="20">
                  <c:v>111.14745000000001</c:v>
                </c:pt>
                <c:pt idx="21">
                  <c:v>95.308009999999996</c:v>
                </c:pt>
                <c:pt idx="22">
                  <c:v>125.24766</c:v>
                </c:pt>
                <c:pt idx="23">
                  <c:v>153.93816000000001</c:v>
                </c:pt>
                <c:pt idx="24">
                  <c:v>144.99863999999999</c:v>
                </c:pt>
                <c:pt idx="25">
                  <c:v>141.55701999999999</c:v>
                </c:pt>
                <c:pt idx="26">
                  <c:v>118.1083</c:v>
                </c:pt>
                <c:pt idx="27">
                  <c:v>71.349450000000004</c:v>
                </c:pt>
                <c:pt idx="28">
                  <c:v>121.34884</c:v>
                </c:pt>
                <c:pt idx="29">
                  <c:v>118.45926</c:v>
                </c:pt>
                <c:pt idx="30">
                  <c:v>135.3338</c:v>
                </c:pt>
                <c:pt idx="31">
                  <c:v>127.97047000000001</c:v>
                </c:pt>
                <c:pt idx="32">
                  <c:v>82.490949999999998</c:v>
                </c:pt>
                <c:pt idx="33">
                  <c:v>123.74688</c:v>
                </c:pt>
                <c:pt idx="34">
                  <c:v>87.051270000000002</c:v>
                </c:pt>
                <c:pt idx="35">
                  <c:v>40.678750000000001</c:v>
                </c:pt>
                <c:pt idx="36">
                  <c:v>39.352150000000002</c:v>
                </c:pt>
                <c:pt idx="37">
                  <c:v>36.210749999999997</c:v>
                </c:pt>
                <c:pt idx="38">
                  <c:v>35.415030000000002</c:v>
                </c:pt>
                <c:pt idx="39">
                  <c:v>34.957639999999998</c:v>
                </c:pt>
                <c:pt idx="40">
                  <c:v>36.080840000000002</c:v>
                </c:pt>
                <c:pt idx="41">
                  <c:v>32.718209999999999</c:v>
                </c:pt>
                <c:pt idx="42">
                  <c:v>35.656889999999997</c:v>
                </c:pt>
                <c:pt idx="43">
                  <c:v>35.040430000000001</c:v>
                </c:pt>
                <c:pt idx="44">
                  <c:v>100.39742</c:v>
                </c:pt>
                <c:pt idx="45">
                  <c:v>58.388300000000001</c:v>
                </c:pt>
                <c:pt idx="46">
                  <c:v>152.92267000000001</c:v>
                </c:pt>
                <c:pt idx="47">
                  <c:v>143.54249999999999</c:v>
                </c:pt>
              </c:numCache>
            </c:numRef>
          </c:val>
          <c:smooth val="0"/>
          <c:extLst>
            <c:ext xmlns:c16="http://schemas.microsoft.com/office/drawing/2014/chart" uri="{C3380CC4-5D6E-409C-BE32-E72D297353CC}">
              <c16:uniqueId val="{00000000-4CBE-438D-B335-3A12E295CB0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CBE-438D-B335-3A12E295CB0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CBE-438D-B335-3A12E295CB0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CBE-438D-B335-3A12E295CB0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CBE-438D-B335-3A12E295CB0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c:v>
                </c:pt>
                <c:pt idx="1">
                  <c:v>15.49</c:v>
                </c:pt>
                <c:pt idx="2">
                  <c:v>16.21</c:v>
                </c:pt>
                <c:pt idx="3">
                  <c:v>16.260000000000002</c:v>
                </c:pt>
                <c:pt idx="4">
                  <c:v>15.8</c:v>
                </c:pt>
                <c:pt idx="5">
                  <c:v>15.59</c:v>
                </c:pt>
                <c:pt idx="6">
                  <c:v>15.57</c:v>
                </c:pt>
                <c:pt idx="7">
                  <c:v>15.51</c:v>
                </c:pt>
                <c:pt idx="8">
                  <c:v>15.03</c:v>
                </c:pt>
                <c:pt idx="9">
                  <c:v>14.8</c:v>
                </c:pt>
                <c:pt idx="10">
                  <c:v>15.06</c:v>
                </c:pt>
                <c:pt idx="11">
                  <c:v>15.67</c:v>
                </c:pt>
                <c:pt idx="12">
                  <c:v>15.85</c:v>
                </c:pt>
                <c:pt idx="13">
                  <c:v>15.93</c:v>
                </c:pt>
                <c:pt idx="14">
                  <c:v>15.33</c:v>
                </c:pt>
                <c:pt idx="15">
                  <c:v>14.61</c:v>
                </c:pt>
                <c:pt idx="16">
                  <c:v>14.81</c:v>
                </c:pt>
                <c:pt idx="17">
                  <c:v>14.98</c:v>
                </c:pt>
                <c:pt idx="18">
                  <c:v>15.57</c:v>
                </c:pt>
                <c:pt idx="19">
                  <c:v>15.77</c:v>
                </c:pt>
                <c:pt idx="20">
                  <c:v>15.59</c:v>
                </c:pt>
                <c:pt idx="21">
                  <c:v>14.43</c:v>
                </c:pt>
                <c:pt idx="22">
                  <c:v>14.95</c:v>
                </c:pt>
                <c:pt idx="23">
                  <c:v>14.99</c:v>
                </c:pt>
                <c:pt idx="24">
                  <c:v>14.95</c:v>
                </c:pt>
                <c:pt idx="25">
                  <c:v>15.64</c:v>
                </c:pt>
                <c:pt idx="26">
                  <c:v>16.09</c:v>
                </c:pt>
                <c:pt idx="27">
                  <c:v>16.48</c:v>
                </c:pt>
                <c:pt idx="28">
                  <c:v>15.91</c:v>
                </c:pt>
                <c:pt idx="29">
                  <c:v>15.59</c:v>
                </c:pt>
                <c:pt idx="30">
                  <c:v>14.73</c:v>
                </c:pt>
                <c:pt idx="31">
                  <c:v>14.64</c:v>
                </c:pt>
                <c:pt idx="32">
                  <c:v>14.36</c:v>
                </c:pt>
                <c:pt idx="33">
                  <c:v>14.76</c:v>
                </c:pt>
                <c:pt idx="34">
                  <c:v>14.94</c:v>
                </c:pt>
                <c:pt idx="35">
                  <c:v>15.17</c:v>
                </c:pt>
                <c:pt idx="36">
                  <c:v>16.09</c:v>
                </c:pt>
                <c:pt idx="37">
                  <c:v>16.57</c:v>
                </c:pt>
                <c:pt idx="38">
                  <c:v>16.329999999999998</c:v>
                </c:pt>
                <c:pt idx="39">
                  <c:v>16.079999999999998</c:v>
                </c:pt>
                <c:pt idx="40">
                  <c:v>16.690000000000001</c:v>
                </c:pt>
                <c:pt idx="41">
                  <c:v>16.79</c:v>
                </c:pt>
                <c:pt idx="42">
                  <c:v>15.85</c:v>
                </c:pt>
                <c:pt idx="43">
                  <c:v>15.07</c:v>
                </c:pt>
                <c:pt idx="44">
                  <c:v>15.4</c:v>
                </c:pt>
                <c:pt idx="45">
                  <c:v>15.28</c:v>
                </c:pt>
                <c:pt idx="46">
                  <c:v>14.43</c:v>
                </c:pt>
                <c:pt idx="47">
                  <c:v>14.18</c:v>
                </c:pt>
              </c:numCache>
            </c:numRef>
          </c:val>
          <c:smooth val="0"/>
          <c:extLst>
            <c:ext xmlns:c16="http://schemas.microsoft.com/office/drawing/2014/chart" uri="{C3380CC4-5D6E-409C-BE32-E72D297353CC}">
              <c16:uniqueId val="{00000005-4CBE-438D-B335-3A12E295CB0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CBE-438D-B335-3A12E295CB0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CBE-438D-B335-3A12E295CB0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CBE-438D-B335-3A12E295CB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CBE-438D-B335-3A12E295CB0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CBE-438D-B335-3A12E295CB0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CBE-438D-B335-3A12E295CB0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CBE-438D-B335-3A12E295CB0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CBE-438D-B335-3A12E295CB0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1.0381</c:v>
                </c:pt>
                <c:pt idx="1">
                  <c:v>0.92920000000000003</c:v>
                </c:pt>
                <c:pt idx="2">
                  <c:v>0.85070000000000001</c:v>
                </c:pt>
                <c:pt idx="3">
                  <c:v>0.82269999999999999</c:v>
                </c:pt>
                <c:pt idx="4">
                  <c:v>0.82669999999999999</c:v>
                </c:pt>
                <c:pt idx="5">
                  <c:v>0.80210000000000004</c:v>
                </c:pt>
                <c:pt idx="6">
                  <c:v>0.78669999999999995</c:v>
                </c:pt>
                <c:pt idx="7">
                  <c:v>0.78749999999999998</c:v>
                </c:pt>
                <c:pt idx="8">
                  <c:v>0.75409999999999999</c:v>
                </c:pt>
                <c:pt idx="9">
                  <c:v>0.74429999999999996</c:v>
                </c:pt>
                <c:pt idx="10">
                  <c:v>0.74</c:v>
                </c:pt>
                <c:pt idx="11">
                  <c:v>0.83130000000000004</c:v>
                </c:pt>
                <c:pt idx="12">
                  <c:v>0.95040000000000002</c:v>
                </c:pt>
                <c:pt idx="13">
                  <c:v>1.0555000000000001</c:v>
                </c:pt>
                <c:pt idx="14">
                  <c:v>1.1619999999999999</c:v>
                </c:pt>
                <c:pt idx="15">
                  <c:v>1.3196000000000001</c:v>
                </c:pt>
                <c:pt idx="16">
                  <c:v>1.8985000000000001</c:v>
                </c:pt>
                <c:pt idx="17">
                  <c:v>2.379</c:v>
                </c:pt>
                <c:pt idx="18">
                  <c:v>2.6657999999999999</c:v>
                </c:pt>
                <c:pt idx="19">
                  <c:v>2.8957000000000002</c:v>
                </c:pt>
                <c:pt idx="20">
                  <c:v>3.8075000000000001</c:v>
                </c:pt>
                <c:pt idx="21">
                  <c:v>4.1571999999999996</c:v>
                </c:pt>
                <c:pt idx="22">
                  <c:v>4.3331999999999997</c:v>
                </c:pt>
                <c:pt idx="23">
                  <c:v>4.4248000000000003</c:v>
                </c:pt>
                <c:pt idx="24">
                  <c:v>4.5061999999999998</c:v>
                </c:pt>
                <c:pt idx="25">
                  <c:v>4.4931000000000001</c:v>
                </c:pt>
                <c:pt idx="26">
                  <c:v>4.5274000000000001</c:v>
                </c:pt>
                <c:pt idx="27">
                  <c:v>4.4829999999999997</c:v>
                </c:pt>
                <c:pt idx="28">
                  <c:v>4.4581999999999997</c:v>
                </c:pt>
                <c:pt idx="29">
                  <c:v>4.4947999999999997</c:v>
                </c:pt>
                <c:pt idx="30">
                  <c:v>4.5271999999999997</c:v>
                </c:pt>
                <c:pt idx="31">
                  <c:v>4.5240999999999998</c:v>
                </c:pt>
                <c:pt idx="32">
                  <c:v>4.4739000000000004</c:v>
                </c:pt>
                <c:pt idx="33">
                  <c:v>4.4859</c:v>
                </c:pt>
                <c:pt idx="34">
                  <c:v>4.3864999999999998</c:v>
                </c:pt>
                <c:pt idx="35">
                  <c:v>4.3487</c:v>
                </c:pt>
                <c:pt idx="36">
                  <c:v>4.3270999999999997</c:v>
                </c:pt>
                <c:pt idx="37">
                  <c:v>4.3221999999999996</c:v>
                </c:pt>
                <c:pt idx="38">
                  <c:v>4.2794999999999996</c:v>
                </c:pt>
                <c:pt idx="39">
                  <c:v>4.2347999999999999</c:v>
                </c:pt>
                <c:pt idx="40">
                  <c:v>4.1371000000000002</c:v>
                </c:pt>
                <c:pt idx="41">
                  <c:v>4.0788000000000002</c:v>
                </c:pt>
                <c:pt idx="42">
                  <c:v>4.0255000000000001</c:v>
                </c:pt>
                <c:pt idx="43">
                  <c:v>3.8450000000000002</c:v>
                </c:pt>
                <c:pt idx="44">
                  <c:v>2.5537999999999998</c:v>
                </c:pt>
                <c:pt idx="45">
                  <c:v>2.0371999999999999</c:v>
                </c:pt>
                <c:pt idx="46">
                  <c:v>1.6349</c:v>
                </c:pt>
                <c:pt idx="47">
                  <c:v>1.387</c:v>
                </c:pt>
              </c:numCache>
            </c:numRef>
          </c:val>
          <c:smooth val="0"/>
          <c:extLst>
            <c:ext xmlns:c16="http://schemas.microsoft.com/office/drawing/2014/chart" uri="{C3380CC4-5D6E-409C-BE32-E72D297353CC}">
              <c16:uniqueId val="{0000000E-4CBE-438D-B335-3A12E295CB0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47.973570000000002</c:v>
                </c:pt>
                <c:pt idx="1">
                  <c:v>48.370809999999999</c:v>
                </c:pt>
                <c:pt idx="2">
                  <c:v>48.18873</c:v>
                </c:pt>
                <c:pt idx="3">
                  <c:v>44.172130000000003</c:v>
                </c:pt>
                <c:pt idx="4">
                  <c:v>46.646520000000002</c:v>
                </c:pt>
                <c:pt idx="5">
                  <c:v>47.687359999999998</c:v>
                </c:pt>
                <c:pt idx="6">
                  <c:v>47.88588</c:v>
                </c:pt>
                <c:pt idx="7">
                  <c:v>44.626019999999997</c:v>
                </c:pt>
                <c:pt idx="8">
                  <c:v>49.036169999999998</c:v>
                </c:pt>
                <c:pt idx="9">
                  <c:v>48.667960000000001</c:v>
                </c:pt>
                <c:pt idx="10">
                  <c:v>47.596319999999999</c:v>
                </c:pt>
                <c:pt idx="11">
                  <c:v>48.611609999999999</c:v>
                </c:pt>
                <c:pt idx="12">
                  <c:v>47.444760000000002</c:v>
                </c:pt>
                <c:pt idx="13">
                  <c:v>31.414349999999999</c:v>
                </c:pt>
                <c:pt idx="14">
                  <c:v>45.30489</c:v>
                </c:pt>
                <c:pt idx="15">
                  <c:v>47.445779999999999</c:v>
                </c:pt>
                <c:pt idx="16">
                  <c:v>47.663040000000002</c:v>
                </c:pt>
                <c:pt idx="17">
                  <c:v>44.458880000000001</c:v>
                </c:pt>
                <c:pt idx="18">
                  <c:v>47.024949999999997</c:v>
                </c:pt>
                <c:pt idx="19">
                  <c:v>47.092970000000001</c:v>
                </c:pt>
                <c:pt idx="20">
                  <c:v>46.970979999999997</c:v>
                </c:pt>
                <c:pt idx="21">
                  <c:v>47.691020000000002</c:v>
                </c:pt>
                <c:pt idx="22">
                  <c:v>48.227240000000002</c:v>
                </c:pt>
                <c:pt idx="23">
                  <c:v>48.25318</c:v>
                </c:pt>
                <c:pt idx="24">
                  <c:v>48.152679999999997</c:v>
                </c:pt>
                <c:pt idx="25">
                  <c:v>47.952530000000003</c:v>
                </c:pt>
                <c:pt idx="26">
                  <c:v>46.72748</c:v>
                </c:pt>
                <c:pt idx="27">
                  <c:v>47.480589999999999</c:v>
                </c:pt>
                <c:pt idx="28">
                  <c:v>48.440240000000003</c:v>
                </c:pt>
                <c:pt idx="29">
                  <c:v>49.817570000000003</c:v>
                </c:pt>
                <c:pt idx="30">
                  <c:v>50.299019999999999</c:v>
                </c:pt>
                <c:pt idx="31">
                  <c:v>47.677129999999998</c:v>
                </c:pt>
                <c:pt idx="32">
                  <c:v>47.36298</c:v>
                </c:pt>
                <c:pt idx="33">
                  <c:v>41.790770000000002</c:v>
                </c:pt>
                <c:pt idx="34">
                  <c:v>49.220039999999997</c:v>
                </c:pt>
                <c:pt idx="35">
                  <c:v>49.549289999999999</c:v>
                </c:pt>
                <c:pt idx="36">
                  <c:v>48.824840000000002</c:v>
                </c:pt>
                <c:pt idx="37">
                  <c:v>43.444319999999998</c:v>
                </c:pt>
                <c:pt idx="38">
                  <c:v>48.741770000000002</c:v>
                </c:pt>
                <c:pt idx="39">
                  <c:v>47.863709999999998</c:v>
                </c:pt>
                <c:pt idx="40">
                  <c:v>50.249250000000004</c:v>
                </c:pt>
                <c:pt idx="41">
                  <c:v>49.16948</c:v>
                </c:pt>
                <c:pt idx="42">
                  <c:v>49.057929999999999</c:v>
                </c:pt>
                <c:pt idx="43">
                  <c:v>45.438299999999998</c:v>
                </c:pt>
                <c:pt idx="44">
                  <c:v>45.280799999999999</c:v>
                </c:pt>
                <c:pt idx="45">
                  <c:v>44.846429999999998</c:v>
                </c:pt>
                <c:pt idx="46">
                  <c:v>45.329180000000001</c:v>
                </c:pt>
                <c:pt idx="47">
                  <c:v>45.278489999999998</c:v>
                </c:pt>
              </c:numCache>
            </c:numRef>
          </c:val>
          <c:smooth val="0"/>
          <c:extLst>
            <c:ext xmlns:c16="http://schemas.microsoft.com/office/drawing/2014/chart" uri="{C3380CC4-5D6E-409C-BE32-E72D297353CC}">
              <c16:uniqueId val="{0000000F-4CBE-438D-B335-3A12E295CB0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132.19974999999999</c:v>
                </c:pt>
                <c:pt idx="1">
                  <c:v>130.90853000000001</c:v>
                </c:pt>
                <c:pt idx="2">
                  <c:v>131.75117</c:v>
                </c:pt>
                <c:pt idx="3">
                  <c:v>132.59983</c:v>
                </c:pt>
                <c:pt idx="4">
                  <c:v>133.23039</c:v>
                </c:pt>
                <c:pt idx="5">
                  <c:v>131.96513999999999</c:v>
                </c:pt>
                <c:pt idx="6">
                  <c:v>133.47497999999999</c:v>
                </c:pt>
                <c:pt idx="7">
                  <c:v>134.28726</c:v>
                </c:pt>
                <c:pt idx="8">
                  <c:v>133.06120000000001</c:v>
                </c:pt>
                <c:pt idx="9">
                  <c:v>136.32228000000001</c:v>
                </c:pt>
                <c:pt idx="10">
                  <c:v>136.80815000000001</c:v>
                </c:pt>
                <c:pt idx="11">
                  <c:v>135.82147000000001</c:v>
                </c:pt>
                <c:pt idx="12">
                  <c:v>133.41107</c:v>
                </c:pt>
                <c:pt idx="13">
                  <c:v>125.45556999999999</c:v>
                </c:pt>
                <c:pt idx="14">
                  <c:v>128.28432000000001</c:v>
                </c:pt>
                <c:pt idx="15">
                  <c:v>128.8853</c:v>
                </c:pt>
                <c:pt idx="16">
                  <c:v>129.87533999999999</c:v>
                </c:pt>
                <c:pt idx="17">
                  <c:v>130.52248</c:v>
                </c:pt>
                <c:pt idx="18">
                  <c:v>129.69246000000001</c:v>
                </c:pt>
                <c:pt idx="19">
                  <c:v>132.56003000000001</c:v>
                </c:pt>
                <c:pt idx="20">
                  <c:v>131.75522000000001</c:v>
                </c:pt>
                <c:pt idx="21">
                  <c:v>130.46691000000001</c:v>
                </c:pt>
                <c:pt idx="22">
                  <c:v>130.67954</c:v>
                </c:pt>
                <c:pt idx="23">
                  <c:v>129.0949</c:v>
                </c:pt>
                <c:pt idx="24">
                  <c:v>127.6649</c:v>
                </c:pt>
                <c:pt idx="25">
                  <c:v>127.53394</c:v>
                </c:pt>
                <c:pt idx="26">
                  <c:v>127.40313999999999</c:v>
                </c:pt>
                <c:pt idx="27">
                  <c:v>129.57436999999999</c:v>
                </c:pt>
                <c:pt idx="28">
                  <c:v>132.89867000000001</c:v>
                </c:pt>
                <c:pt idx="29">
                  <c:v>131.75852</c:v>
                </c:pt>
                <c:pt idx="30">
                  <c:v>128.71780999999999</c:v>
                </c:pt>
                <c:pt idx="31">
                  <c:v>129.03797</c:v>
                </c:pt>
                <c:pt idx="32">
                  <c:v>130.38595000000001</c:v>
                </c:pt>
                <c:pt idx="33">
                  <c:v>134.70932999999999</c:v>
                </c:pt>
                <c:pt idx="34">
                  <c:v>135.34180000000001</c:v>
                </c:pt>
                <c:pt idx="35">
                  <c:v>135.04471000000001</c:v>
                </c:pt>
                <c:pt idx="36">
                  <c:v>131.27843999999999</c:v>
                </c:pt>
                <c:pt idx="37">
                  <c:v>127.86926</c:v>
                </c:pt>
                <c:pt idx="38">
                  <c:v>132.04465999999999</c:v>
                </c:pt>
                <c:pt idx="39">
                  <c:v>134.34451999999999</c:v>
                </c:pt>
                <c:pt idx="40">
                  <c:v>135.58732000000001</c:v>
                </c:pt>
                <c:pt idx="41">
                  <c:v>133.74746999999999</c:v>
                </c:pt>
                <c:pt idx="42">
                  <c:v>135.17894999999999</c:v>
                </c:pt>
                <c:pt idx="43">
                  <c:v>139.35729000000001</c:v>
                </c:pt>
                <c:pt idx="44">
                  <c:v>137.69450000000001</c:v>
                </c:pt>
                <c:pt idx="45">
                  <c:v>136.625</c:v>
                </c:pt>
                <c:pt idx="46">
                  <c:v>138.10926000000001</c:v>
                </c:pt>
                <c:pt idx="47">
                  <c:v>137.56675000000001</c:v>
                </c:pt>
              </c:numCache>
            </c:numRef>
          </c:val>
          <c:smooth val="0"/>
          <c:extLst>
            <c:ext xmlns:c16="http://schemas.microsoft.com/office/drawing/2014/chart" uri="{C3380CC4-5D6E-409C-BE32-E72D297353CC}">
              <c16:uniqueId val="{00000010-4CBE-438D-B335-3A12E295CB0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2.3599999999999999E-2</c:v>
                </c:pt>
                <c:pt idx="1">
                  <c:v>2.3599999999999999E-2</c:v>
                </c:pt>
                <c:pt idx="2">
                  <c:v>2.3599999999999999E-2</c:v>
                </c:pt>
                <c:pt idx="3">
                  <c:v>2.3599999999999999E-2</c:v>
                </c:pt>
                <c:pt idx="4">
                  <c:v>2.35E-2</c:v>
                </c:pt>
                <c:pt idx="5">
                  <c:v>2.35E-2</c:v>
                </c:pt>
                <c:pt idx="6">
                  <c:v>2.35E-2</c:v>
                </c:pt>
                <c:pt idx="7">
                  <c:v>2.35E-2</c:v>
                </c:pt>
                <c:pt idx="8">
                  <c:v>2.3400000000000001E-2</c:v>
                </c:pt>
                <c:pt idx="9">
                  <c:v>2.35E-2</c:v>
                </c:pt>
                <c:pt idx="10">
                  <c:v>2.35E-2</c:v>
                </c:pt>
                <c:pt idx="11">
                  <c:v>2.35E-2</c:v>
                </c:pt>
                <c:pt idx="12">
                  <c:v>2.3699999999999999E-2</c:v>
                </c:pt>
                <c:pt idx="13">
                  <c:v>2.4E-2</c:v>
                </c:pt>
                <c:pt idx="14">
                  <c:v>2.4E-2</c:v>
                </c:pt>
                <c:pt idx="15">
                  <c:v>2.4199999999999999E-2</c:v>
                </c:pt>
                <c:pt idx="16">
                  <c:v>2.4400000000000002E-2</c:v>
                </c:pt>
                <c:pt idx="17">
                  <c:v>2.4400000000000002E-2</c:v>
                </c:pt>
                <c:pt idx="18">
                  <c:v>2.4299999999999999E-2</c:v>
                </c:pt>
                <c:pt idx="19">
                  <c:v>2.4299999999999999E-2</c:v>
                </c:pt>
                <c:pt idx="20">
                  <c:v>2.4299999999999999E-2</c:v>
                </c:pt>
                <c:pt idx="21">
                  <c:v>2.0500000000000001E-2</c:v>
                </c:pt>
                <c:pt idx="22">
                  <c:v>4.3960999999999997</c:v>
                </c:pt>
                <c:pt idx="23">
                  <c:v>13.5219</c:v>
                </c:pt>
                <c:pt idx="24">
                  <c:v>18.785499999999999</c:v>
                </c:pt>
                <c:pt idx="25">
                  <c:v>21.660399999999999</c:v>
                </c:pt>
                <c:pt idx="26">
                  <c:v>23.189800000000002</c:v>
                </c:pt>
                <c:pt idx="27">
                  <c:v>24.0686</c:v>
                </c:pt>
                <c:pt idx="28">
                  <c:v>24.944500000000001</c:v>
                </c:pt>
                <c:pt idx="29">
                  <c:v>25.588799999999999</c:v>
                </c:pt>
                <c:pt idx="30">
                  <c:v>26.796600000000002</c:v>
                </c:pt>
                <c:pt idx="31">
                  <c:v>27.100899999999999</c:v>
                </c:pt>
                <c:pt idx="32">
                  <c:v>27.171199999999999</c:v>
                </c:pt>
                <c:pt idx="33">
                  <c:v>26.266500000000001</c:v>
                </c:pt>
                <c:pt idx="34">
                  <c:v>26.225300000000001</c:v>
                </c:pt>
                <c:pt idx="35">
                  <c:v>22.333600000000001</c:v>
                </c:pt>
                <c:pt idx="36">
                  <c:v>21.652899999999999</c:v>
                </c:pt>
                <c:pt idx="37">
                  <c:v>21.7651</c:v>
                </c:pt>
                <c:pt idx="38">
                  <c:v>24.059000000000001</c:v>
                </c:pt>
                <c:pt idx="39">
                  <c:v>26.308800000000002</c:v>
                </c:pt>
                <c:pt idx="40">
                  <c:v>26.442</c:v>
                </c:pt>
                <c:pt idx="41">
                  <c:v>26.5504</c:v>
                </c:pt>
                <c:pt idx="42">
                  <c:v>24.9543</c:v>
                </c:pt>
                <c:pt idx="43">
                  <c:v>3.3000000000000002E-2</c:v>
                </c:pt>
                <c:pt idx="44">
                  <c:v>9.9560999999999993</c:v>
                </c:pt>
                <c:pt idx="45">
                  <c:v>12.4825</c:v>
                </c:pt>
                <c:pt idx="46">
                  <c:v>2.4510999999999998</c:v>
                </c:pt>
                <c:pt idx="47">
                  <c:v>20.488900000000001</c:v>
                </c:pt>
              </c:numCache>
            </c:numRef>
          </c:val>
          <c:smooth val="0"/>
          <c:extLst>
            <c:ext xmlns:c16="http://schemas.microsoft.com/office/drawing/2014/chart" uri="{C3380CC4-5D6E-409C-BE32-E72D297353CC}">
              <c16:uniqueId val="{00000011-4CBE-438D-B335-3A12E295CB0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CBE-438D-B335-3A12E295CB0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153.41999999999999</c:v>
                </c:pt>
                <c:pt idx="1">
                  <c:v>152.84</c:v>
                </c:pt>
                <c:pt idx="2">
                  <c:v>150.1</c:v>
                </c:pt>
                <c:pt idx="3">
                  <c:v>153.66999999999999</c:v>
                </c:pt>
                <c:pt idx="4">
                  <c:v>150.72</c:v>
                </c:pt>
                <c:pt idx="5">
                  <c:v>144.66</c:v>
                </c:pt>
                <c:pt idx="6">
                  <c:v>153.62</c:v>
                </c:pt>
                <c:pt idx="7">
                  <c:v>154.19999999999999</c:v>
                </c:pt>
                <c:pt idx="8">
                  <c:v>153.30000000000001</c:v>
                </c:pt>
                <c:pt idx="9">
                  <c:v>154.51</c:v>
                </c:pt>
                <c:pt idx="10">
                  <c:v>154.4</c:v>
                </c:pt>
                <c:pt idx="11">
                  <c:v>153.54</c:v>
                </c:pt>
                <c:pt idx="12">
                  <c:v>154.47</c:v>
                </c:pt>
                <c:pt idx="13">
                  <c:v>151.47</c:v>
                </c:pt>
                <c:pt idx="14">
                  <c:v>149.41</c:v>
                </c:pt>
                <c:pt idx="15">
                  <c:v>127.17</c:v>
                </c:pt>
                <c:pt idx="16">
                  <c:v>123.76</c:v>
                </c:pt>
                <c:pt idx="17">
                  <c:v>121.5</c:v>
                </c:pt>
                <c:pt idx="18">
                  <c:v>123.17</c:v>
                </c:pt>
                <c:pt idx="19">
                  <c:v>126.5</c:v>
                </c:pt>
                <c:pt idx="20">
                  <c:v>123.75</c:v>
                </c:pt>
                <c:pt idx="21">
                  <c:v>123.52</c:v>
                </c:pt>
                <c:pt idx="22">
                  <c:v>120.44</c:v>
                </c:pt>
                <c:pt idx="23">
                  <c:v>124.77</c:v>
                </c:pt>
                <c:pt idx="24">
                  <c:v>123.58</c:v>
                </c:pt>
                <c:pt idx="25">
                  <c:v>123.06</c:v>
                </c:pt>
                <c:pt idx="26">
                  <c:v>124.68</c:v>
                </c:pt>
                <c:pt idx="27">
                  <c:v>125.62</c:v>
                </c:pt>
                <c:pt idx="28">
                  <c:v>125.66</c:v>
                </c:pt>
                <c:pt idx="29">
                  <c:v>125.19</c:v>
                </c:pt>
                <c:pt idx="30">
                  <c:v>125.29</c:v>
                </c:pt>
                <c:pt idx="31">
                  <c:v>124.17</c:v>
                </c:pt>
                <c:pt idx="32">
                  <c:v>123.22</c:v>
                </c:pt>
                <c:pt idx="33">
                  <c:v>123.7</c:v>
                </c:pt>
                <c:pt idx="34">
                  <c:v>125.81</c:v>
                </c:pt>
                <c:pt idx="35">
                  <c:v>124.64</c:v>
                </c:pt>
                <c:pt idx="36">
                  <c:v>124.5</c:v>
                </c:pt>
                <c:pt idx="37">
                  <c:v>132.69</c:v>
                </c:pt>
                <c:pt idx="38">
                  <c:v>149.22999999999999</c:v>
                </c:pt>
                <c:pt idx="39">
                  <c:v>150.22</c:v>
                </c:pt>
                <c:pt idx="40">
                  <c:v>155.76</c:v>
                </c:pt>
                <c:pt idx="41">
                  <c:v>155.88</c:v>
                </c:pt>
                <c:pt idx="42">
                  <c:v>152.79</c:v>
                </c:pt>
                <c:pt idx="43">
                  <c:v>150.97</c:v>
                </c:pt>
                <c:pt idx="44">
                  <c:v>150.27000000000001</c:v>
                </c:pt>
                <c:pt idx="45">
                  <c:v>154.85</c:v>
                </c:pt>
                <c:pt idx="46">
                  <c:v>153.9</c:v>
                </c:pt>
                <c:pt idx="47">
                  <c:v>158.66</c:v>
                </c:pt>
              </c:numCache>
            </c:numRef>
          </c:val>
          <c:smooth val="0"/>
          <c:extLst>
            <c:ext xmlns:c16="http://schemas.microsoft.com/office/drawing/2014/chart" uri="{C3380CC4-5D6E-409C-BE32-E72D297353CC}">
              <c16:uniqueId val="{00000013-4CBE-438D-B335-3A12E295CB0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24.177060000000001</c:v>
                </c:pt>
                <c:pt idx="1">
                  <c:v>24.554960000000001</c:v>
                </c:pt>
                <c:pt idx="2">
                  <c:v>24.583739999999999</c:v>
                </c:pt>
                <c:pt idx="3">
                  <c:v>24.290649999999999</c:v>
                </c:pt>
                <c:pt idx="4">
                  <c:v>23.92859</c:v>
                </c:pt>
                <c:pt idx="5">
                  <c:v>24.288019999999999</c:v>
                </c:pt>
                <c:pt idx="6">
                  <c:v>24.644760000000002</c:v>
                </c:pt>
                <c:pt idx="7">
                  <c:v>24.651340000000001</c:v>
                </c:pt>
                <c:pt idx="8">
                  <c:v>24.663019999999999</c:v>
                </c:pt>
                <c:pt idx="9">
                  <c:v>24.263269999999999</c:v>
                </c:pt>
                <c:pt idx="10">
                  <c:v>25.141760000000001</c:v>
                </c:pt>
                <c:pt idx="11">
                  <c:v>25.191859999999998</c:v>
                </c:pt>
                <c:pt idx="12">
                  <c:v>24.67427</c:v>
                </c:pt>
                <c:pt idx="13">
                  <c:v>23.899850000000001</c:v>
                </c:pt>
                <c:pt idx="14">
                  <c:v>23.30508</c:v>
                </c:pt>
                <c:pt idx="15">
                  <c:v>23.01942</c:v>
                </c:pt>
                <c:pt idx="16">
                  <c:v>23.139790000000001</c:v>
                </c:pt>
                <c:pt idx="17">
                  <c:v>23.62998</c:v>
                </c:pt>
                <c:pt idx="18">
                  <c:v>23.329499999999999</c:v>
                </c:pt>
                <c:pt idx="19">
                  <c:v>23.453600000000002</c:v>
                </c:pt>
                <c:pt idx="20">
                  <c:v>23.514869999999998</c:v>
                </c:pt>
                <c:pt idx="21">
                  <c:v>22.969619999999999</c:v>
                </c:pt>
                <c:pt idx="22">
                  <c:v>23.953320000000001</c:v>
                </c:pt>
                <c:pt idx="23">
                  <c:v>23.212530000000001</c:v>
                </c:pt>
                <c:pt idx="24">
                  <c:v>23.328340000000001</c:v>
                </c:pt>
                <c:pt idx="25">
                  <c:v>22.976040000000001</c:v>
                </c:pt>
                <c:pt idx="26">
                  <c:v>23.661919999999999</c:v>
                </c:pt>
                <c:pt idx="27">
                  <c:v>23.628550000000001</c:v>
                </c:pt>
                <c:pt idx="28">
                  <c:v>23.944949999999999</c:v>
                </c:pt>
                <c:pt idx="29">
                  <c:v>23.740590000000001</c:v>
                </c:pt>
                <c:pt idx="30">
                  <c:v>23.5899</c:v>
                </c:pt>
                <c:pt idx="31">
                  <c:v>24.120200000000001</c:v>
                </c:pt>
                <c:pt idx="32">
                  <c:v>24.321459999999998</c:v>
                </c:pt>
                <c:pt idx="33">
                  <c:v>24.631070000000001</c:v>
                </c:pt>
                <c:pt idx="34">
                  <c:v>24.56091</c:v>
                </c:pt>
                <c:pt idx="35">
                  <c:v>24.972570000000001</c:v>
                </c:pt>
                <c:pt idx="36">
                  <c:v>24.763719999999999</c:v>
                </c:pt>
                <c:pt idx="37">
                  <c:v>24.51305</c:v>
                </c:pt>
                <c:pt idx="38">
                  <c:v>23.911439999999999</c:v>
                </c:pt>
                <c:pt idx="39">
                  <c:v>23.74128</c:v>
                </c:pt>
                <c:pt idx="40">
                  <c:v>24.082650000000001</c:v>
                </c:pt>
                <c:pt idx="41">
                  <c:v>23.926770000000001</c:v>
                </c:pt>
                <c:pt idx="42">
                  <c:v>24.266500000000001</c:v>
                </c:pt>
                <c:pt idx="43">
                  <c:v>23.840170000000001</c:v>
                </c:pt>
                <c:pt idx="44">
                  <c:v>24.120239999999999</c:v>
                </c:pt>
                <c:pt idx="45">
                  <c:v>24.054649999999999</c:v>
                </c:pt>
                <c:pt idx="46">
                  <c:v>24.222370000000002</c:v>
                </c:pt>
                <c:pt idx="47">
                  <c:v>24.399889999999999</c:v>
                </c:pt>
              </c:numCache>
            </c:numRef>
          </c:val>
          <c:smooth val="0"/>
          <c:extLst>
            <c:ext xmlns:c16="http://schemas.microsoft.com/office/drawing/2014/chart" uri="{C3380CC4-5D6E-409C-BE32-E72D297353CC}">
              <c16:uniqueId val="{00000014-4CBE-438D-B335-3A12E295CB0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38.640560000000001</c:v>
                </c:pt>
                <c:pt idx="1">
                  <c:v>38.38626</c:v>
                </c:pt>
                <c:pt idx="2">
                  <c:v>38.383540000000004</c:v>
                </c:pt>
                <c:pt idx="3">
                  <c:v>38.261710000000001</c:v>
                </c:pt>
                <c:pt idx="4">
                  <c:v>39.132770000000001</c:v>
                </c:pt>
                <c:pt idx="5">
                  <c:v>38.107289999999999</c:v>
                </c:pt>
                <c:pt idx="6">
                  <c:v>38.634</c:v>
                </c:pt>
                <c:pt idx="7">
                  <c:v>38.765250000000002</c:v>
                </c:pt>
                <c:pt idx="8">
                  <c:v>38.919620000000002</c:v>
                </c:pt>
                <c:pt idx="9">
                  <c:v>38.213889999999999</c:v>
                </c:pt>
                <c:pt idx="10">
                  <c:v>36.72099</c:v>
                </c:pt>
                <c:pt idx="11">
                  <c:v>35.664929999999998</c:v>
                </c:pt>
                <c:pt idx="12">
                  <c:v>34.060859999999998</c:v>
                </c:pt>
                <c:pt idx="13">
                  <c:v>31.615189999999998</c:v>
                </c:pt>
                <c:pt idx="14">
                  <c:v>33.183909999999997</c:v>
                </c:pt>
                <c:pt idx="15">
                  <c:v>35.03575</c:v>
                </c:pt>
                <c:pt idx="16">
                  <c:v>37.242339999999999</c:v>
                </c:pt>
                <c:pt idx="17">
                  <c:v>36.566330000000001</c:v>
                </c:pt>
                <c:pt idx="18">
                  <c:v>36.87283</c:v>
                </c:pt>
                <c:pt idx="19">
                  <c:v>36.965139999999998</c:v>
                </c:pt>
                <c:pt idx="20">
                  <c:v>37.143909999999998</c:v>
                </c:pt>
                <c:pt idx="21">
                  <c:v>37.1175</c:v>
                </c:pt>
                <c:pt idx="22">
                  <c:v>38.366639999999997</c:v>
                </c:pt>
                <c:pt idx="23">
                  <c:v>37.75441</c:v>
                </c:pt>
                <c:pt idx="24">
                  <c:v>37.05171</c:v>
                </c:pt>
                <c:pt idx="25">
                  <c:v>36.623019999999997</c:v>
                </c:pt>
                <c:pt idx="26">
                  <c:v>37.919089999999997</c:v>
                </c:pt>
                <c:pt idx="27">
                  <c:v>38.57423</c:v>
                </c:pt>
                <c:pt idx="28">
                  <c:v>38.711509999999997</c:v>
                </c:pt>
                <c:pt idx="29">
                  <c:v>38.7532</c:v>
                </c:pt>
                <c:pt idx="30">
                  <c:v>38.522280000000002</c:v>
                </c:pt>
                <c:pt idx="31">
                  <c:v>38.843409999999999</c:v>
                </c:pt>
                <c:pt idx="32">
                  <c:v>38.523139999999998</c:v>
                </c:pt>
                <c:pt idx="33">
                  <c:v>37.895130000000002</c:v>
                </c:pt>
                <c:pt idx="34">
                  <c:v>36.208210000000001</c:v>
                </c:pt>
                <c:pt idx="35">
                  <c:v>35.453620000000001</c:v>
                </c:pt>
                <c:pt idx="36">
                  <c:v>34.955889999999997</c:v>
                </c:pt>
                <c:pt idx="37">
                  <c:v>32.162399999999998</c:v>
                </c:pt>
                <c:pt idx="38">
                  <c:v>33.415080000000003</c:v>
                </c:pt>
                <c:pt idx="39">
                  <c:v>34.608730000000001</c:v>
                </c:pt>
                <c:pt idx="40">
                  <c:v>35.89714</c:v>
                </c:pt>
                <c:pt idx="41">
                  <c:v>36.559899999999999</c:v>
                </c:pt>
                <c:pt idx="42">
                  <c:v>35.927880000000002</c:v>
                </c:pt>
                <c:pt idx="43">
                  <c:v>37.31118</c:v>
                </c:pt>
                <c:pt idx="44">
                  <c:v>37.201430000000002</c:v>
                </c:pt>
                <c:pt idx="45">
                  <c:v>37.238160000000001</c:v>
                </c:pt>
                <c:pt idx="46">
                  <c:v>39.01052</c:v>
                </c:pt>
                <c:pt idx="47">
                  <c:v>39.440719999999999</c:v>
                </c:pt>
              </c:numCache>
            </c:numRef>
          </c:val>
          <c:smooth val="0"/>
          <c:extLst>
            <c:ext xmlns:c16="http://schemas.microsoft.com/office/drawing/2014/chart" uri="{C3380CC4-5D6E-409C-BE32-E72D297353CC}">
              <c16:uniqueId val="{00000015-4CBE-438D-B335-3A12E295CB0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33.093220000000002</c:v>
                </c:pt>
                <c:pt idx="1">
                  <c:v>33.154000000000003</c:v>
                </c:pt>
                <c:pt idx="2">
                  <c:v>33.475929999999998</c:v>
                </c:pt>
                <c:pt idx="3">
                  <c:v>33.759529999999998</c:v>
                </c:pt>
                <c:pt idx="4">
                  <c:v>34.128129999999999</c:v>
                </c:pt>
                <c:pt idx="5">
                  <c:v>33.900030000000001</c:v>
                </c:pt>
                <c:pt idx="6">
                  <c:v>33.544780000000003</c:v>
                </c:pt>
                <c:pt idx="7">
                  <c:v>33.206189999999999</c:v>
                </c:pt>
                <c:pt idx="8">
                  <c:v>31.928830000000001</c:v>
                </c:pt>
                <c:pt idx="9">
                  <c:v>31.811160000000001</c:v>
                </c:pt>
                <c:pt idx="10">
                  <c:v>32.121659999999999</c:v>
                </c:pt>
                <c:pt idx="11">
                  <c:v>32.209040000000002</c:v>
                </c:pt>
                <c:pt idx="12">
                  <c:v>32.261429999999997</c:v>
                </c:pt>
                <c:pt idx="13">
                  <c:v>33.371009999999998</c:v>
                </c:pt>
                <c:pt idx="14">
                  <c:v>32.9908</c:v>
                </c:pt>
                <c:pt idx="15">
                  <c:v>32.456510000000002</c:v>
                </c:pt>
                <c:pt idx="16">
                  <c:v>33.147579999999998</c:v>
                </c:pt>
                <c:pt idx="17">
                  <c:v>32.441859999999998</c:v>
                </c:pt>
                <c:pt idx="18">
                  <c:v>33.652970000000003</c:v>
                </c:pt>
                <c:pt idx="19">
                  <c:v>33.607280000000003</c:v>
                </c:pt>
                <c:pt idx="20">
                  <c:v>33.402929999999998</c:v>
                </c:pt>
                <c:pt idx="21">
                  <c:v>34.33925</c:v>
                </c:pt>
                <c:pt idx="22">
                  <c:v>33.862009999999998</c:v>
                </c:pt>
                <c:pt idx="23">
                  <c:v>33.277619999999999</c:v>
                </c:pt>
                <c:pt idx="24">
                  <c:v>33.349440000000001</c:v>
                </c:pt>
                <c:pt idx="25">
                  <c:v>33.1081</c:v>
                </c:pt>
                <c:pt idx="26">
                  <c:v>32.729059999999997</c:v>
                </c:pt>
                <c:pt idx="27">
                  <c:v>32.636479999999999</c:v>
                </c:pt>
                <c:pt idx="28">
                  <c:v>32.357729999999997</c:v>
                </c:pt>
                <c:pt idx="29">
                  <c:v>32.742849999999997</c:v>
                </c:pt>
                <c:pt idx="30">
                  <c:v>32.543109999999999</c:v>
                </c:pt>
                <c:pt idx="31">
                  <c:v>28.772960000000001</c:v>
                </c:pt>
                <c:pt idx="32">
                  <c:v>27.602340000000002</c:v>
                </c:pt>
                <c:pt idx="33">
                  <c:v>27.583600000000001</c:v>
                </c:pt>
                <c:pt idx="34">
                  <c:v>27.479399999999998</c:v>
                </c:pt>
                <c:pt idx="35">
                  <c:v>27.907730000000001</c:v>
                </c:pt>
                <c:pt idx="36">
                  <c:v>28.388590000000001</c:v>
                </c:pt>
                <c:pt idx="37">
                  <c:v>28.661570000000001</c:v>
                </c:pt>
                <c:pt idx="38">
                  <c:v>29.04965</c:v>
                </c:pt>
                <c:pt idx="39">
                  <c:v>29.119489999999999</c:v>
                </c:pt>
                <c:pt idx="40">
                  <c:v>28.835529999999999</c:v>
                </c:pt>
                <c:pt idx="41">
                  <c:v>28.703530000000001</c:v>
                </c:pt>
                <c:pt idx="42">
                  <c:v>30.072420000000001</c:v>
                </c:pt>
                <c:pt idx="43">
                  <c:v>30.240259999999999</c:v>
                </c:pt>
                <c:pt idx="44">
                  <c:v>29.972480000000001</c:v>
                </c:pt>
                <c:pt idx="45">
                  <c:v>32.364409999999999</c:v>
                </c:pt>
                <c:pt idx="46">
                  <c:v>33.345570000000002</c:v>
                </c:pt>
                <c:pt idx="47">
                  <c:v>33.469839999999998</c:v>
                </c:pt>
              </c:numCache>
            </c:numRef>
          </c:val>
          <c:smooth val="0"/>
          <c:extLst>
            <c:ext xmlns:c16="http://schemas.microsoft.com/office/drawing/2014/chart" uri="{C3380CC4-5D6E-409C-BE32-E72D297353CC}">
              <c16:uniqueId val="{00000016-4CBE-438D-B335-3A12E295CB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11B-4CF3-9AD0-46E10335E3D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193.05510000000001</c:v>
                </c:pt>
                <c:pt idx="1">
                  <c:v>197.97800000000001</c:v>
                </c:pt>
                <c:pt idx="2">
                  <c:v>197.66460000000001</c:v>
                </c:pt>
                <c:pt idx="3">
                  <c:v>197.7174</c:v>
                </c:pt>
                <c:pt idx="4">
                  <c:v>196.51820000000001</c:v>
                </c:pt>
                <c:pt idx="5">
                  <c:v>197.32210000000001</c:v>
                </c:pt>
                <c:pt idx="6">
                  <c:v>196.95490000000001</c:v>
                </c:pt>
                <c:pt idx="7">
                  <c:v>195.9975</c:v>
                </c:pt>
                <c:pt idx="8">
                  <c:v>197.8826</c:v>
                </c:pt>
                <c:pt idx="9">
                  <c:v>197.5093</c:v>
                </c:pt>
                <c:pt idx="10">
                  <c:v>198.52699999999999</c:v>
                </c:pt>
                <c:pt idx="11">
                  <c:v>198.79150000000001</c:v>
                </c:pt>
                <c:pt idx="12">
                  <c:v>197.20500000000001</c:v>
                </c:pt>
                <c:pt idx="13">
                  <c:v>197.71029999999999</c:v>
                </c:pt>
                <c:pt idx="14">
                  <c:v>196.00040000000001</c:v>
                </c:pt>
                <c:pt idx="15">
                  <c:v>194.4599</c:v>
                </c:pt>
                <c:pt idx="16">
                  <c:v>192.33799999999999</c:v>
                </c:pt>
                <c:pt idx="17">
                  <c:v>194.1574</c:v>
                </c:pt>
                <c:pt idx="18">
                  <c:v>197.7458</c:v>
                </c:pt>
                <c:pt idx="19">
                  <c:v>196.43459999999999</c:v>
                </c:pt>
                <c:pt idx="20">
                  <c:v>197.9616</c:v>
                </c:pt>
                <c:pt idx="21">
                  <c:v>196.95060000000001</c:v>
                </c:pt>
                <c:pt idx="22">
                  <c:v>196.9564</c:v>
                </c:pt>
                <c:pt idx="23">
                  <c:v>195.41970000000001</c:v>
                </c:pt>
                <c:pt idx="24">
                  <c:v>195.09139999999999</c:v>
                </c:pt>
                <c:pt idx="25">
                  <c:v>195.8768</c:v>
                </c:pt>
                <c:pt idx="26">
                  <c:v>193.1163</c:v>
                </c:pt>
                <c:pt idx="27">
                  <c:v>197.82910000000001</c:v>
                </c:pt>
                <c:pt idx="28">
                  <c:v>197.81440000000001</c:v>
                </c:pt>
                <c:pt idx="29">
                  <c:v>196.0881</c:v>
                </c:pt>
                <c:pt idx="30">
                  <c:v>197.16630000000001</c:v>
                </c:pt>
                <c:pt idx="31">
                  <c:v>194.74760000000001</c:v>
                </c:pt>
                <c:pt idx="32">
                  <c:v>194.5368</c:v>
                </c:pt>
                <c:pt idx="33">
                  <c:v>194.67019999999999</c:v>
                </c:pt>
                <c:pt idx="34">
                  <c:v>197.255</c:v>
                </c:pt>
                <c:pt idx="35">
                  <c:v>167.7971</c:v>
                </c:pt>
                <c:pt idx="36">
                  <c:v>126.29049999999999</c:v>
                </c:pt>
                <c:pt idx="37">
                  <c:v>126.5535</c:v>
                </c:pt>
                <c:pt idx="38">
                  <c:v>127.2133</c:v>
                </c:pt>
                <c:pt idx="39">
                  <c:v>126.7071</c:v>
                </c:pt>
                <c:pt idx="40">
                  <c:v>125.57080000000001</c:v>
                </c:pt>
                <c:pt idx="41">
                  <c:v>126.82470000000001</c:v>
                </c:pt>
                <c:pt idx="42">
                  <c:v>192.50720000000001</c:v>
                </c:pt>
                <c:pt idx="43">
                  <c:v>191.679</c:v>
                </c:pt>
                <c:pt idx="44">
                  <c:v>190.51130000000001</c:v>
                </c:pt>
                <c:pt idx="45">
                  <c:v>188.3244</c:v>
                </c:pt>
                <c:pt idx="46">
                  <c:v>197.2002</c:v>
                </c:pt>
                <c:pt idx="47">
                  <c:v>196.51240000000001</c:v>
                </c:pt>
              </c:numCache>
            </c:numRef>
          </c:val>
          <c:smooth val="0"/>
          <c:extLst>
            <c:ext xmlns:c16="http://schemas.microsoft.com/office/drawing/2014/chart" uri="{C3380CC4-5D6E-409C-BE32-E72D297353CC}">
              <c16:uniqueId val="{00000001-911B-4CF3-9AD0-46E10335E3D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33.508699999999997</c:v>
                </c:pt>
                <c:pt idx="1">
                  <c:v>34.356999999999999</c:v>
                </c:pt>
                <c:pt idx="2">
                  <c:v>35.036900000000003</c:v>
                </c:pt>
                <c:pt idx="3">
                  <c:v>36.941899999999997</c:v>
                </c:pt>
                <c:pt idx="4">
                  <c:v>36.997799999999998</c:v>
                </c:pt>
                <c:pt idx="5">
                  <c:v>37.057600000000001</c:v>
                </c:pt>
                <c:pt idx="6">
                  <c:v>37.087400000000002</c:v>
                </c:pt>
                <c:pt idx="7">
                  <c:v>36.3566</c:v>
                </c:pt>
                <c:pt idx="8">
                  <c:v>36.827300000000001</c:v>
                </c:pt>
                <c:pt idx="9">
                  <c:v>33.9833</c:v>
                </c:pt>
                <c:pt idx="10">
                  <c:v>34.68</c:v>
                </c:pt>
                <c:pt idx="11">
                  <c:v>33.130499999999998</c:v>
                </c:pt>
                <c:pt idx="12">
                  <c:v>32.369500000000002</c:v>
                </c:pt>
                <c:pt idx="13">
                  <c:v>31.7621</c:v>
                </c:pt>
                <c:pt idx="14">
                  <c:v>32.564500000000002</c:v>
                </c:pt>
                <c:pt idx="15">
                  <c:v>32.5914</c:v>
                </c:pt>
                <c:pt idx="16">
                  <c:v>32.9086</c:v>
                </c:pt>
                <c:pt idx="17">
                  <c:v>33.381700000000002</c:v>
                </c:pt>
                <c:pt idx="18">
                  <c:v>34.3523</c:v>
                </c:pt>
                <c:pt idx="19">
                  <c:v>35.8277</c:v>
                </c:pt>
                <c:pt idx="20">
                  <c:v>35.325000000000003</c:v>
                </c:pt>
                <c:pt idx="21">
                  <c:v>36.718600000000002</c:v>
                </c:pt>
                <c:pt idx="22">
                  <c:v>37.283499999999997</c:v>
                </c:pt>
                <c:pt idx="23">
                  <c:v>36.291800000000002</c:v>
                </c:pt>
                <c:pt idx="24">
                  <c:v>35.997900000000001</c:v>
                </c:pt>
                <c:pt idx="25">
                  <c:v>35.454500000000003</c:v>
                </c:pt>
                <c:pt idx="26">
                  <c:v>36.3934</c:v>
                </c:pt>
                <c:pt idx="27">
                  <c:v>36.461100000000002</c:v>
                </c:pt>
                <c:pt idx="28">
                  <c:v>37.5854</c:v>
                </c:pt>
                <c:pt idx="29">
                  <c:v>36.585099999999997</c:v>
                </c:pt>
                <c:pt idx="30">
                  <c:v>36.567700000000002</c:v>
                </c:pt>
                <c:pt idx="31">
                  <c:v>36.628500000000003</c:v>
                </c:pt>
                <c:pt idx="32">
                  <c:v>36.719299999999997</c:v>
                </c:pt>
                <c:pt idx="33">
                  <c:v>36.168799999999997</c:v>
                </c:pt>
                <c:pt idx="34">
                  <c:v>35.364199999999997</c:v>
                </c:pt>
                <c:pt idx="35">
                  <c:v>35.066000000000003</c:v>
                </c:pt>
                <c:pt idx="36">
                  <c:v>32.854500000000002</c:v>
                </c:pt>
                <c:pt idx="37">
                  <c:v>31.680700000000002</c:v>
                </c:pt>
                <c:pt idx="38">
                  <c:v>32.193199999999997</c:v>
                </c:pt>
                <c:pt idx="39">
                  <c:v>33.034700000000001</c:v>
                </c:pt>
                <c:pt idx="40">
                  <c:v>33.978000000000002</c:v>
                </c:pt>
                <c:pt idx="41">
                  <c:v>34.554000000000002</c:v>
                </c:pt>
                <c:pt idx="42">
                  <c:v>35.678100000000001</c:v>
                </c:pt>
                <c:pt idx="43">
                  <c:v>35.735500000000002</c:v>
                </c:pt>
                <c:pt idx="44">
                  <c:v>35.5413</c:v>
                </c:pt>
                <c:pt idx="45">
                  <c:v>35.770400000000002</c:v>
                </c:pt>
                <c:pt idx="46">
                  <c:v>35.759</c:v>
                </c:pt>
                <c:pt idx="47">
                  <c:v>36.026499999999999</c:v>
                </c:pt>
              </c:numCache>
            </c:numRef>
          </c:val>
          <c:smooth val="0"/>
          <c:extLst>
            <c:ext xmlns:c16="http://schemas.microsoft.com/office/drawing/2014/chart" uri="{C3380CC4-5D6E-409C-BE32-E72D297353CC}">
              <c16:uniqueId val="{00000002-911B-4CF3-9AD0-46E10335E3D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11B-4CF3-9AD0-46E10335E3D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6.1298399999999997</c:v>
                </c:pt>
                <c:pt idx="1">
                  <c:v>5.8611599999999999</c:v>
                </c:pt>
                <c:pt idx="2">
                  <c:v>6.3874599999999999</c:v>
                </c:pt>
                <c:pt idx="3">
                  <c:v>6.3933099999999996</c:v>
                </c:pt>
                <c:pt idx="4">
                  <c:v>6.1318400000000004</c:v>
                </c:pt>
                <c:pt idx="5">
                  <c:v>6.4477200000000003</c:v>
                </c:pt>
                <c:pt idx="6">
                  <c:v>6.7807599999999999</c:v>
                </c:pt>
                <c:pt idx="7">
                  <c:v>7.0701299999999998</c:v>
                </c:pt>
                <c:pt idx="8">
                  <c:v>7.3665599999999998</c:v>
                </c:pt>
                <c:pt idx="9">
                  <c:v>6.6649900000000004</c:v>
                </c:pt>
                <c:pt idx="10">
                  <c:v>6.77311</c:v>
                </c:pt>
                <c:pt idx="11">
                  <c:v>6.8969800000000001</c:v>
                </c:pt>
                <c:pt idx="12">
                  <c:v>6.9767299999999999</c:v>
                </c:pt>
                <c:pt idx="13">
                  <c:v>6.99777</c:v>
                </c:pt>
                <c:pt idx="14">
                  <c:v>5.1057899999999998</c:v>
                </c:pt>
                <c:pt idx="15">
                  <c:v>5.2503000000000002</c:v>
                </c:pt>
                <c:pt idx="16">
                  <c:v>6.2714699999999999</c:v>
                </c:pt>
                <c:pt idx="17">
                  <c:v>5.9705500000000002</c:v>
                </c:pt>
                <c:pt idx="18">
                  <c:v>8.5583500000000008</c:v>
                </c:pt>
                <c:pt idx="19">
                  <c:v>8.8998600000000003</c:v>
                </c:pt>
                <c:pt idx="20">
                  <c:v>8.6071500000000007</c:v>
                </c:pt>
                <c:pt idx="21">
                  <c:v>7.9196600000000004</c:v>
                </c:pt>
                <c:pt idx="22">
                  <c:v>8.0786300000000004</c:v>
                </c:pt>
                <c:pt idx="23">
                  <c:v>7.6955900000000002</c:v>
                </c:pt>
                <c:pt idx="24">
                  <c:v>8.9262499999999996</c:v>
                </c:pt>
                <c:pt idx="25">
                  <c:v>8.4444400000000002</c:v>
                </c:pt>
                <c:pt idx="26">
                  <c:v>8.48691</c:v>
                </c:pt>
                <c:pt idx="27">
                  <c:v>7.5593700000000004</c:v>
                </c:pt>
                <c:pt idx="28">
                  <c:v>8.5209100000000007</c:v>
                </c:pt>
                <c:pt idx="29">
                  <c:v>8.95458</c:v>
                </c:pt>
                <c:pt idx="30">
                  <c:v>9.0642099999999992</c:v>
                </c:pt>
                <c:pt idx="31">
                  <c:v>8.5553299999999997</c:v>
                </c:pt>
                <c:pt idx="32">
                  <c:v>7.2606000000000002</c:v>
                </c:pt>
                <c:pt idx="33">
                  <c:v>7.7560200000000004</c:v>
                </c:pt>
                <c:pt idx="34">
                  <c:v>8.0230999999999995</c:v>
                </c:pt>
                <c:pt idx="35">
                  <c:v>7.9621399999999998</c:v>
                </c:pt>
                <c:pt idx="36">
                  <c:v>7.0257800000000001</c:v>
                </c:pt>
                <c:pt idx="37">
                  <c:v>6.7409600000000003</c:v>
                </c:pt>
                <c:pt idx="38">
                  <c:v>6.0125999999999999</c:v>
                </c:pt>
                <c:pt idx="39">
                  <c:v>6.3777299999999997</c:v>
                </c:pt>
                <c:pt idx="40">
                  <c:v>6.3745900000000004</c:v>
                </c:pt>
                <c:pt idx="41">
                  <c:v>5.9737200000000001</c:v>
                </c:pt>
                <c:pt idx="42">
                  <c:v>5.8071900000000003</c:v>
                </c:pt>
                <c:pt idx="43">
                  <c:v>6.7920499999999997</c:v>
                </c:pt>
                <c:pt idx="44">
                  <c:v>6.94869</c:v>
                </c:pt>
                <c:pt idx="45">
                  <c:v>6.9147100000000004</c:v>
                </c:pt>
                <c:pt idx="46">
                  <c:v>6.5189000000000004</c:v>
                </c:pt>
                <c:pt idx="47">
                  <c:v>6.3078900000000004</c:v>
                </c:pt>
              </c:numCache>
            </c:numRef>
          </c:val>
          <c:smooth val="0"/>
          <c:extLst>
            <c:ext xmlns:c16="http://schemas.microsoft.com/office/drawing/2014/chart" uri="{C3380CC4-5D6E-409C-BE32-E72D297353CC}">
              <c16:uniqueId val="{00000004-911B-4CF3-9AD0-46E10335E3D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11B-4CF3-9AD0-46E10335E3D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2.8</c:v>
                </c:pt>
                <c:pt idx="2">
                  <c:v>2.5</c:v>
                </c:pt>
                <c:pt idx="3">
                  <c:v>2.2999999999999998</c:v>
                </c:pt>
                <c:pt idx="4">
                  <c:v>2.4</c:v>
                </c:pt>
                <c:pt idx="5">
                  <c:v>2.6</c:v>
                </c:pt>
                <c:pt idx="6">
                  <c:v>2.4</c:v>
                </c:pt>
                <c:pt idx="7">
                  <c:v>2.5</c:v>
                </c:pt>
                <c:pt idx="8">
                  <c:v>2.48</c:v>
                </c:pt>
                <c:pt idx="9">
                  <c:v>2.2999999999999998</c:v>
                </c:pt>
                <c:pt idx="10">
                  <c:v>2.2999999999999998</c:v>
                </c:pt>
                <c:pt idx="11">
                  <c:v>2.2999999999999998</c:v>
                </c:pt>
                <c:pt idx="12">
                  <c:v>2.4</c:v>
                </c:pt>
                <c:pt idx="13">
                  <c:v>2.2999999999999998</c:v>
                </c:pt>
                <c:pt idx="14">
                  <c:v>2.2999999999999998</c:v>
                </c:pt>
                <c:pt idx="15">
                  <c:v>2.1</c:v>
                </c:pt>
                <c:pt idx="16">
                  <c:v>2.1</c:v>
                </c:pt>
                <c:pt idx="17">
                  <c:v>2.2000000000000002</c:v>
                </c:pt>
                <c:pt idx="18">
                  <c:v>2.2000000000000002</c:v>
                </c:pt>
                <c:pt idx="19">
                  <c:v>2.2000000000000002</c:v>
                </c:pt>
                <c:pt idx="20">
                  <c:v>2.1</c:v>
                </c:pt>
                <c:pt idx="21">
                  <c:v>2.1</c:v>
                </c:pt>
                <c:pt idx="22">
                  <c:v>2.1</c:v>
                </c:pt>
                <c:pt idx="23">
                  <c:v>2.2000000000000002</c:v>
                </c:pt>
                <c:pt idx="24">
                  <c:v>2.2000000000000002</c:v>
                </c:pt>
                <c:pt idx="25">
                  <c:v>2.2000000000000002</c:v>
                </c:pt>
                <c:pt idx="26">
                  <c:v>2.1</c:v>
                </c:pt>
                <c:pt idx="27">
                  <c:v>2.1</c:v>
                </c:pt>
                <c:pt idx="28">
                  <c:v>2.2000000000000002</c:v>
                </c:pt>
                <c:pt idx="29">
                  <c:v>2.2000000000000002</c:v>
                </c:pt>
                <c:pt idx="30">
                  <c:v>2.1</c:v>
                </c:pt>
                <c:pt idx="31">
                  <c:v>2.1</c:v>
                </c:pt>
                <c:pt idx="32">
                  <c:v>2.1</c:v>
                </c:pt>
                <c:pt idx="33">
                  <c:v>2.2000000000000002</c:v>
                </c:pt>
                <c:pt idx="34">
                  <c:v>2.2000000000000002</c:v>
                </c:pt>
                <c:pt idx="35">
                  <c:v>2.2000000000000002</c:v>
                </c:pt>
                <c:pt idx="36">
                  <c:v>2.2999999999999998</c:v>
                </c:pt>
                <c:pt idx="37">
                  <c:v>2.2000000000000002</c:v>
                </c:pt>
                <c:pt idx="38">
                  <c:v>2.2000000000000002</c:v>
                </c:pt>
                <c:pt idx="39">
                  <c:v>2.2999999999999998</c:v>
                </c:pt>
                <c:pt idx="40">
                  <c:v>2.2999999999999998</c:v>
                </c:pt>
                <c:pt idx="41">
                  <c:v>2.2999999999999998</c:v>
                </c:pt>
                <c:pt idx="42">
                  <c:v>2.1</c:v>
                </c:pt>
                <c:pt idx="43">
                  <c:v>2.2999999999999998</c:v>
                </c:pt>
                <c:pt idx="44">
                  <c:v>2.5</c:v>
                </c:pt>
                <c:pt idx="45">
                  <c:v>2.9</c:v>
                </c:pt>
                <c:pt idx="46">
                  <c:v>3.6</c:v>
                </c:pt>
                <c:pt idx="47">
                  <c:v>4.5</c:v>
                </c:pt>
              </c:numCache>
            </c:numRef>
          </c:val>
          <c:smooth val="0"/>
          <c:extLst>
            <c:ext xmlns:c16="http://schemas.microsoft.com/office/drawing/2014/chart" uri="{C3380CC4-5D6E-409C-BE32-E72D297353CC}">
              <c16:uniqueId val="{00000006-911B-4CF3-9AD0-46E10335E3D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11B-4CF3-9AD0-46E10335E3D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73.715050000000005</c:v>
                </c:pt>
                <c:pt idx="1">
                  <c:v>73.97784</c:v>
                </c:pt>
                <c:pt idx="2">
                  <c:v>73.932090000000002</c:v>
                </c:pt>
                <c:pt idx="3">
                  <c:v>74.071700000000007</c:v>
                </c:pt>
                <c:pt idx="4">
                  <c:v>74.200789999999998</c:v>
                </c:pt>
                <c:pt idx="5">
                  <c:v>74.297910000000002</c:v>
                </c:pt>
                <c:pt idx="6">
                  <c:v>74.356830000000002</c:v>
                </c:pt>
                <c:pt idx="7">
                  <c:v>74.276759999999996</c:v>
                </c:pt>
                <c:pt idx="8">
                  <c:v>74.156289999999998</c:v>
                </c:pt>
                <c:pt idx="9">
                  <c:v>74.166359999999997</c:v>
                </c:pt>
                <c:pt idx="10">
                  <c:v>74.015749999999997</c:v>
                </c:pt>
                <c:pt idx="11">
                  <c:v>73.951440000000005</c:v>
                </c:pt>
                <c:pt idx="12">
                  <c:v>73.015370000000004</c:v>
                </c:pt>
                <c:pt idx="13">
                  <c:v>72.386700000000005</c:v>
                </c:pt>
                <c:pt idx="14">
                  <c:v>71.567409999999995</c:v>
                </c:pt>
                <c:pt idx="15">
                  <c:v>72.273510000000002</c:v>
                </c:pt>
                <c:pt idx="16">
                  <c:v>72.519030000000001</c:v>
                </c:pt>
                <c:pt idx="17">
                  <c:v>72.122540000000001</c:v>
                </c:pt>
                <c:pt idx="18">
                  <c:v>72.711340000000007</c:v>
                </c:pt>
                <c:pt idx="19">
                  <c:v>73.306420000000003</c:v>
                </c:pt>
                <c:pt idx="20">
                  <c:v>72.975530000000006</c:v>
                </c:pt>
                <c:pt idx="21">
                  <c:v>72.697659999999999</c:v>
                </c:pt>
                <c:pt idx="22">
                  <c:v>72.979579999999999</c:v>
                </c:pt>
                <c:pt idx="23">
                  <c:v>72.528030000000001</c:v>
                </c:pt>
                <c:pt idx="24">
                  <c:v>72.345820000000003</c:v>
                </c:pt>
                <c:pt idx="25">
                  <c:v>69.693290000000005</c:v>
                </c:pt>
                <c:pt idx="26">
                  <c:v>71.702190000000002</c:v>
                </c:pt>
                <c:pt idx="27">
                  <c:v>72.316630000000004</c:v>
                </c:pt>
                <c:pt idx="28">
                  <c:v>71.674790000000002</c:v>
                </c:pt>
                <c:pt idx="29">
                  <c:v>73.064840000000004</c:v>
                </c:pt>
                <c:pt idx="30">
                  <c:v>72.989599999999996</c:v>
                </c:pt>
                <c:pt idx="31">
                  <c:v>73.233260000000001</c:v>
                </c:pt>
                <c:pt idx="32">
                  <c:v>73.033119999999997</c:v>
                </c:pt>
                <c:pt idx="33">
                  <c:v>72.868139999999997</c:v>
                </c:pt>
                <c:pt idx="34">
                  <c:v>72.769490000000005</c:v>
                </c:pt>
                <c:pt idx="35">
                  <c:v>52.265830000000001</c:v>
                </c:pt>
                <c:pt idx="36">
                  <c:v>36.65014</c:v>
                </c:pt>
                <c:pt idx="37">
                  <c:v>36.731189999999998</c:v>
                </c:pt>
                <c:pt idx="38">
                  <c:v>36.660170000000001</c:v>
                </c:pt>
                <c:pt idx="39">
                  <c:v>36.761360000000003</c:v>
                </c:pt>
                <c:pt idx="40">
                  <c:v>37.958500000000001</c:v>
                </c:pt>
                <c:pt idx="41">
                  <c:v>48.067349999999998</c:v>
                </c:pt>
                <c:pt idx="42">
                  <c:v>58.830370000000002</c:v>
                </c:pt>
                <c:pt idx="43">
                  <c:v>71.407520000000005</c:v>
                </c:pt>
                <c:pt idx="44">
                  <c:v>72.730580000000003</c:v>
                </c:pt>
                <c:pt idx="45">
                  <c:v>72.861099999999993</c:v>
                </c:pt>
                <c:pt idx="46">
                  <c:v>73.020120000000006</c:v>
                </c:pt>
                <c:pt idx="47">
                  <c:v>74.026899999999998</c:v>
                </c:pt>
              </c:numCache>
            </c:numRef>
          </c:val>
          <c:smooth val="0"/>
          <c:extLst>
            <c:ext xmlns:c16="http://schemas.microsoft.com/office/drawing/2014/chart" uri="{C3380CC4-5D6E-409C-BE32-E72D297353CC}">
              <c16:uniqueId val="{00000008-911B-4CF3-9AD0-46E10335E3D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11B-4CF3-9AD0-46E10335E3D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911B-4CF3-9AD0-46E10335E3D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11B-4CF3-9AD0-46E10335E3D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11B-4CF3-9AD0-46E10335E3D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11B-4CF3-9AD0-46E10335E3D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19.275279999999999</c:v>
                </c:pt>
                <c:pt idx="1">
                  <c:v>19.198460000000001</c:v>
                </c:pt>
                <c:pt idx="2">
                  <c:v>19.437719999999999</c:v>
                </c:pt>
                <c:pt idx="3">
                  <c:v>19.463709999999999</c:v>
                </c:pt>
                <c:pt idx="4">
                  <c:v>19.598739999999999</c:v>
                </c:pt>
                <c:pt idx="5">
                  <c:v>19.497520000000002</c:v>
                </c:pt>
                <c:pt idx="6">
                  <c:v>19.442799999999998</c:v>
                </c:pt>
                <c:pt idx="7">
                  <c:v>20.317810000000001</c:v>
                </c:pt>
                <c:pt idx="8">
                  <c:v>20.827279999999998</c:v>
                </c:pt>
                <c:pt idx="9">
                  <c:v>21.114650000000001</c:v>
                </c:pt>
                <c:pt idx="10">
                  <c:v>21.25347</c:v>
                </c:pt>
                <c:pt idx="11">
                  <c:v>21.16272</c:v>
                </c:pt>
                <c:pt idx="12">
                  <c:v>21.469760000000001</c:v>
                </c:pt>
                <c:pt idx="13">
                  <c:v>21.379200000000001</c:v>
                </c:pt>
                <c:pt idx="14">
                  <c:v>21.350580000000001</c:v>
                </c:pt>
                <c:pt idx="15">
                  <c:v>21.320910000000001</c:v>
                </c:pt>
                <c:pt idx="16">
                  <c:v>21.18018</c:v>
                </c:pt>
                <c:pt idx="17">
                  <c:v>21.01568</c:v>
                </c:pt>
                <c:pt idx="18">
                  <c:v>21.081910000000001</c:v>
                </c:pt>
                <c:pt idx="19">
                  <c:v>21.478079999999999</c:v>
                </c:pt>
                <c:pt idx="20">
                  <c:v>21.415030000000002</c:v>
                </c:pt>
                <c:pt idx="21">
                  <c:v>21.415489999999998</c:v>
                </c:pt>
                <c:pt idx="22">
                  <c:v>21.38439</c:v>
                </c:pt>
                <c:pt idx="23">
                  <c:v>21.392019999999999</c:v>
                </c:pt>
                <c:pt idx="24">
                  <c:v>21.761279999999999</c:v>
                </c:pt>
                <c:pt idx="25">
                  <c:v>21.776209999999999</c:v>
                </c:pt>
                <c:pt idx="26">
                  <c:v>21.677620000000001</c:v>
                </c:pt>
                <c:pt idx="27">
                  <c:v>21.53688</c:v>
                </c:pt>
                <c:pt idx="28">
                  <c:v>21.57404</c:v>
                </c:pt>
                <c:pt idx="29">
                  <c:v>21.985600000000002</c:v>
                </c:pt>
                <c:pt idx="30">
                  <c:v>22.042660000000001</c:v>
                </c:pt>
                <c:pt idx="31">
                  <c:v>21.74567</c:v>
                </c:pt>
                <c:pt idx="32">
                  <c:v>21.904710000000001</c:v>
                </c:pt>
                <c:pt idx="33">
                  <c:v>21.443819999999999</c:v>
                </c:pt>
                <c:pt idx="34">
                  <c:v>21.822800000000001</c:v>
                </c:pt>
                <c:pt idx="35">
                  <c:v>21.96414</c:v>
                </c:pt>
                <c:pt idx="36">
                  <c:v>21.996960000000001</c:v>
                </c:pt>
                <c:pt idx="37">
                  <c:v>21.57835</c:v>
                </c:pt>
                <c:pt idx="38">
                  <c:v>21.66854</c:v>
                </c:pt>
                <c:pt idx="39">
                  <c:v>21.607119999999998</c:v>
                </c:pt>
                <c:pt idx="40">
                  <c:v>21.246269999999999</c:v>
                </c:pt>
                <c:pt idx="41">
                  <c:v>21.39866</c:v>
                </c:pt>
                <c:pt idx="42">
                  <c:v>21.07621</c:v>
                </c:pt>
                <c:pt idx="43">
                  <c:v>21.2271</c:v>
                </c:pt>
                <c:pt idx="44">
                  <c:v>21.169090000000001</c:v>
                </c:pt>
                <c:pt idx="45">
                  <c:v>20.973140000000001</c:v>
                </c:pt>
                <c:pt idx="46">
                  <c:v>21.25892</c:v>
                </c:pt>
                <c:pt idx="47">
                  <c:v>20.962340000000001</c:v>
                </c:pt>
              </c:numCache>
            </c:numRef>
          </c:val>
          <c:smooth val="0"/>
          <c:extLst>
            <c:ext xmlns:c16="http://schemas.microsoft.com/office/drawing/2014/chart" uri="{C3380CC4-5D6E-409C-BE32-E72D297353CC}">
              <c16:uniqueId val="{0000000E-911B-4CF3-9AD0-46E10335E3D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11B-4CF3-9AD0-46E10335E3D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11B-4CF3-9AD0-46E10335E3D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11B-4CF3-9AD0-46E10335E3D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911B-4CF3-9AD0-46E10335E3D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55.209000000000003</c:v>
                </c:pt>
                <c:pt idx="1">
                  <c:v>55.488</c:v>
                </c:pt>
                <c:pt idx="2">
                  <c:v>55.411999999999999</c:v>
                </c:pt>
                <c:pt idx="3">
                  <c:v>54.860999999999997</c:v>
                </c:pt>
                <c:pt idx="4">
                  <c:v>55.552</c:v>
                </c:pt>
                <c:pt idx="5">
                  <c:v>55.871000000000002</c:v>
                </c:pt>
                <c:pt idx="6">
                  <c:v>58.023000000000003</c:v>
                </c:pt>
                <c:pt idx="7">
                  <c:v>57.423999999999999</c:v>
                </c:pt>
                <c:pt idx="8">
                  <c:v>57.548999999999999</c:v>
                </c:pt>
                <c:pt idx="9">
                  <c:v>58.488999999999997</c:v>
                </c:pt>
                <c:pt idx="10">
                  <c:v>57.698999999999998</c:v>
                </c:pt>
                <c:pt idx="11">
                  <c:v>59.874000000000002</c:v>
                </c:pt>
                <c:pt idx="12">
                  <c:v>59.731999999999999</c:v>
                </c:pt>
                <c:pt idx="13">
                  <c:v>59.948999999999998</c:v>
                </c:pt>
                <c:pt idx="14">
                  <c:v>60.356999999999999</c:v>
                </c:pt>
                <c:pt idx="15">
                  <c:v>59.44</c:v>
                </c:pt>
                <c:pt idx="16">
                  <c:v>61.77</c:v>
                </c:pt>
                <c:pt idx="17">
                  <c:v>61.902000000000001</c:v>
                </c:pt>
                <c:pt idx="18">
                  <c:v>60.948999999999998</c:v>
                </c:pt>
                <c:pt idx="19">
                  <c:v>58.268999999999998</c:v>
                </c:pt>
                <c:pt idx="20">
                  <c:v>55.581000000000003</c:v>
                </c:pt>
                <c:pt idx="21">
                  <c:v>55.918999999999997</c:v>
                </c:pt>
                <c:pt idx="22">
                  <c:v>54.396000000000001</c:v>
                </c:pt>
                <c:pt idx="23">
                  <c:v>54.96</c:v>
                </c:pt>
                <c:pt idx="24">
                  <c:v>56.832999999999998</c:v>
                </c:pt>
                <c:pt idx="25">
                  <c:v>57.149000000000001</c:v>
                </c:pt>
                <c:pt idx="26">
                  <c:v>56.877000000000002</c:v>
                </c:pt>
                <c:pt idx="27">
                  <c:v>56.082999999999998</c:v>
                </c:pt>
                <c:pt idx="28">
                  <c:v>57.908000000000001</c:v>
                </c:pt>
                <c:pt idx="29">
                  <c:v>58.69</c:v>
                </c:pt>
                <c:pt idx="30">
                  <c:v>58.960999999999999</c:v>
                </c:pt>
                <c:pt idx="31">
                  <c:v>58.674999999999997</c:v>
                </c:pt>
                <c:pt idx="32">
                  <c:v>60.74</c:v>
                </c:pt>
                <c:pt idx="33">
                  <c:v>61.582999999999998</c:v>
                </c:pt>
                <c:pt idx="34">
                  <c:v>59.399000000000001</c:v>
                </c:pt>
                <c:pt idx="35">
                  <c:v>34.725999999999999</c:v>
                </c:pt>
                <c:pt idx="36">
                  <c:v>15.778</c:v>
                </c:pt>
                <c:pt idx="37">
                  <c:v>14.723000000000001</c:v>
                </c:pt>
                <c:pt idx="38">
                  <c:v>14.221</c:v>
                </c:pt>
                <c:pt idx="39">
                  <c:v>14.542</c:v>
                </c:pt>
                <c:pt idx="40">
                  <c:v>14.768000000000001</c:v>
                </c:pt>
                <c:pt idx="41">
                  <c:v>14.88</c:v>
                </c:pt>
                <c:pt idx="42">
                  <c:v>15.11</c:v>
                </c:pt>
                <c:pt idx="43">
                  <c:v>14.680999999999999</c:v>
                </c:pt>
                <c:pt idx="44">
                  <c:v>35.237000000000002</c:v>
                </c:pt>
                <c:pt idx="45">
                  <c:v>51.831000000000003</c:v>
                </c:pt>
                <c:pt idx="46">
                  <c:v>53.052999999999997</c:v>
                </c:pt>
                <c:pt idx="47">
                  <c:v>53.548999999999999</c:v>
                </c:pt>
              </c:numCache>
            </c:numRef>
          </c:val>
          <c:smooth val="0"/>
          <c:extLst>
            <c:ext xmlns:c16="http://schemas.microsoft.com/office/drawing/2014/chart" uri="{C3380CC4-5D6E-409C-BE32-E72D297353CC}">
              <c16:uniqueId val="{00000013-911B-4CF3-9AD0-46E10335E3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c:v>
                </c:pt>
                <c:pt idx="1">
                  <c:v>1.46</c:v>
                </c:pt>
                <c:pt idx="2">
                  <c:v>1.45</c:v>
                </c:pt>
                <c:pt idx="3">
                  <c:v>1.47</c:v>
                </c:pt>
                <c:pt idx="4">
                  <c:v>1.66</c:v>
                </c:pt>
                <c:pt idx="5">
                  <c:v>1.68</c:v>
                </c:pt>
                <c:pt idx="6">
                  <c:v>1.43</c:v>
                </c:pt>
                <c:pt idx="7">
                  <c:v>1.57</c:v>
                </c:pt>
                <c:pt idx="8">
                  <c:v>1.72</c:v>
                </c:pt>
                <c:pt idx="9">
                  <c:v>1.57</c:v>
                </c:pt>
                <c:pt idx="10">
                  <c:v>1.65</c:v>
                </c:pt>
                <c:pt idx="11">
                  <c:v>1.62</c:v>
                </c:pt>
                <c:pt idx="12">
                  <c:v>1.65</c:v>
                </c:pt>
                <c:pt idx="13">
                  <c:v>1.65</c:v>
                </c:pt>
                <c:pt idx="14">
                  <c:v>1.67</c:v>
                </c:pt>
                <c:pt idx="15">
                  <c:v>1.68</c:v>
                </c:pt>
                <c:pt idx="16">
                  <c:v>1.77</c:v>
                </c:pt>
                <c:pt idx="17">
                  <c:v>1.75</c:v>
                </c:pt>
                <c:pt idx="18">
                  <c:v>1.66</c:v>
                </c:pt>
                <c:pt idx="19">
                  <c:v>1.23</c:v>
                </c:pt>
                <c:pt idx="20">
                  <c:v>1.84</c:v>
                </c:pt>
                <c:pt idx="21">
                  <c:v>1.54</c:v>
                </c:pt>
                <c:pt idx="22">
                  <c:v>1.42</c:v>
                </c:pt>
                <c:pt idx="23">
                  <c:v>1.67</c:v>
                </c:pt>
                <c:pt idx="24">
                  <c:v>1.73</c:v>
                </c:pt>
                <c:pt idx="25">
                  <c:v>1.72</c:v>
                </c:pt>
                <c:pt idx="26">
                  <c:v>1.72</c:v>
                </c:pt>
                <c:pt idx="27">
                  <c:v>1.63</c:v>
                </c:pt>
                <c:pt idx="28">
                  <c:v>1.69</c:v>
                </c:pt>
                <c:pt idx="29">
                  <c:v>1.94</c:v>
                </c:pt>
                <c:pt idx="30">
                  <c:v>1.74</c:v>
                </c:pt>
                <c:pt idx="31">
                  <c:v>1.86</c:v>
                </c:pt>
                <c:pt idx="32">
                  <c:v>1.95</c:v>
                </c:pt>
                <c:pt idx="33">
                  <c:v>1.89</c:v>
                </c:pt>
                <c:pt idx="34">
                  <c:v>1.82</c:v>
                </c:pt>
                <c:pt idx="35">
                  <c:v>1.79</c:v>
                </c:pt>
                <c:pt idx="36">
                  <c:v>1.8</c:v>
                </c:pt>
                <c:pt idx="37">
                  <c:v>1.88</c:v>
                </c:pt>
                <c:pt idx="38">
                  <c:v>1.71</c:v>
                </c:pt>
                <c:pt idx="39">
                  <c:v>1.62</c:v>
                </c:pt>
                <c:pt idx="40">
                  <c:v>1.24</c:v>
                </c:pt>
                <c:pt idx="41">
                  <c:v>1.4</c:v>
                </c:pt>
                <c:pt idx="42">
                  <c:v>1.44</c:v>
                </c:pt>
                <c:pt idx="43">
                  <c:v>1.42</c:v>
                </c:pt>
                <c:pt idx="44">
                  <c:v>1.44</c:v>
                </c:pt>
                <c:pt idx="45">
                  <c:v>1.41</c:v>
                </c:pt>
                <c:pt idx="46">
                  <c:v>1.36</c:v>
                </c:pt>
                <c:pt idx="47">
                  <c:v>1.48</c:v>
                </c:pt>
              </c:numCache>
            </c:numRef>
          </c:val>
          <c:smooth val="0"/>
          <c:extLst>
            <c:ext xmlns:c16="http://schemas.microsoft.com/office/drawing/2014/chart" uri="{C3380CC4-5D6E-409C-BE32-E72D297353CC}">
              <c16:uniqueId val="{00000014-911B-4CF3-9AD0-46E10335E3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128.8707</c:v>
                </c:pt>
                <c:pt idx="1">
                  <c:v>128.81319999999999</c:v>
                </c:pt>
                <c:pt idx="2">
                  <c:v>128.4023</c:v>
                </c:pt>
                <c:pt idx="3">
                  <c:v>129.2568</c:v>
                </c:pt>
                <c:pt idx="4">
                  <c:v>131.39580000000001</c:v>
                </c:pt>
                <c:pt idx="5">
                  <c:v>130.81870000000001</c:v>
                </c:pt>
                <c:pt idx="6">
                  <c:v>134.23169999999999</c:v>
                </c:pt>
                <c:pt idx="7">
                  <c:v>139.8879</c:v>
                </c:pt>
                <c:pt idx="8">
                  <c:v>135.48929999999999</c:v>
                </c:pt>
                <c:pt idx="9">
                  <c:v>134.63159999999999</c:v>
                </c:pt>
                <c:pt idx="10">
                  <c:v>135.32230000000001</c:v>
                </c:pt>
                <c:pt idx="11">
                  <c:v>135.6157</c:v>
                </c:pt>
                <c:pt idx="12">
                  <c:v>138.81620000000001</c:v>
                </c:pt>
                <c:pt idx="13">
                  <c:v>110.092</c:v>
                </c:pt>
                <c:pt idx="14">
                  <c:v>123.2317</c:v>
                </c:pt>
                <c:pt idx="15">
                  <c:v>115.97110000000001</c:v>
                </c:pt>
                <c:pt idx="16">
                  <c:v>100.5929</c:v>
                </c:pt>
                <c:pt idx="17">
                  <c:v>93.569699999999997</c:v>
                </c:pt>
                <c:pt idx="18">
                  <c:v>96.312200000000004</c:v>
                </c:pt>
                <c:pt idx="19">
                  <c:v>93.862099999999998</c:v>
                </c:pt>
                <c:pt idx="20">
                  <c:v>89.649699999999996</c:v>
                </c:pt>
                <c:pt idx="21">
                  <c:v>93.802000000000007</c:v>
                </c:pt>
                <c:pt idx="22">
                  <c:v>91.187799999999996</c:v>
                </c:pt>
                <c:pt idx="23">
                  <c:v>90.601799999999997</c:v>
                </c:pt>
                <c:pt idx="24">
                  <c:v>90.793800000000005</c:v>
                </c:pt>
                <c:pt idx="25">
                  <c:v>48.358400000000003</c:v>
                </c:pt>
                <c:pt idx="26">
                  <c:v>46.615299999999998</c:v>
                </c:pt>
                <c:pt idx="27">
                  <c:v>47.261200000000002</c:v>
                </c:pt>
                <c:pt idx="28">
                  <c:v>70.032799999999995</c:v>
                </c:pt>
                <c:pt idx="29">
                  <c:v>92.366</c:v>
                </c:pt>
                <c:pt idx="30">
                  <c:v>99.270099999999999</c:v>
                </c:pt>
                <c:pt idx="31">
                  <c:v>134.25110000000001</c:v>
                </c:pt>
                <c:pt idx="32">
                  <c:v>139.40360000000001</c:v>
                </c:pt>
                <c:pt idx="33">
                  <c:v>135.69239999999999</c:v>
                </c:pt>
                <c:pt idx="34">
                  <c:v>136.0487</c:v>
                </c:pt>
                <c:pt idx="35">
                  <c:v>135.8296</c:v>
                </c:pt>
                <c:pt idx="36">
                  <c:v>136.30260000000001</c:v>
                </c:pt>
                <c:pt idx="37">
                  <c:v>139.7165</c:v>
                </c:pt>
                <c:pt idx="38">
                  <c:v>139.7022</c:v>
                </c:pt>
                <c:pt idx="39">
                  <c:v>139.35839999999999</c:v>
                </c:pt>
                <c:pt idx="40">
                  <c:v>139.0325</c:v>
                </c:pt>
                <c:pt idx="41">
                  <c:v>137.8355</c:v>
                </c:pt>
                <c:pt idx="42">
                  <c:v>141.25649999999999</c:v>
                </c:pt>
                <c:pt idx="43">
                  <c:v>142.1807</c:v>
                </c:pt>
                <c:pt idx="44">
                  <c:v>142.52780000000001</c:v>
                </c:pt>
                <c:pt idx="45">
                  <c:v>144.90940000000001</c:v>
                </c:pt>
                <c:pt idx="46">
                  <c:v>144.81989999999999</c:v>
                </c:pt>
                <c:pt idx="47">
                  <c:v>145.55709999999999</c:v>
                </c:pt>
              </c:numCache>
            </c:numRef>
          </c:val>
          <c:smooth val="0"/>
          <c:extLst>
            <c:ext xmlns:c16="http://schemas.microsoft.com/office/drawing/2014/chart" uri="{C3380CC4-5D6E-409C-BE32-E72D297353CC}">
              <c16:uniqueId val="{00000000-66E8-44AD-98F0-1AD679D4E1D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6E8-44AD-98F0-1AD679D4E1D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4.8192000000000004</c:v>
                </c:pt>
                <c:pt idx="1">
                  <c:v>4.7957000000000001</c:v>
                </c:pt>
                <c:pt idx="2">
                  <c:v>4.7988999999999997</c:v>
                </c:pt>
                <c:pt idx="3">
                  <c:v>4.7965</c:v>
                </c:pt>
                <c:pt idx="4">
                  <c:v>4.7695999999999996</c:v>
                </c:pt>
                <c:pt idx="5">
                  <c:v>4.7497999999999996</c:v>
                </c:pt>
                <c:pt idx="6">
                  <c:v>4.8540999999999999</c:v>
                </c:pt>
                <c:pt idx="7">
                  <c:v>4.6795999999999998</c:v>
                </c:pt>
                <c:pt idx="8">
                  <c:v>4.6978</c:v>
                </c:pt>
                <c:pt idx="9">
                  <c:v>4.8647</c:v>
                </c:pt>
                <c:pt idx="10">
                  <c:v>4.8579999999999997</c:v>
                </c:pt>
                <c:pt idx="11">
                  <c:v>4.6782000000000004</c:v>
                </c:pt>
                <c:pt idx="12">
                  <c:v>4.6025</c:v>
                </c:pt>
                <c:pt idx="13">
                  <c:v>4.5030000000000001</c:v>
                </c:pt>
                <c:pt idx="14">
                  <c:v>4.9356999999999998</c:v>
                </c:pt>
                <c:pt idx="15">
                  <c:v>5.0198999999999998</c:v>
                </c:pt>
                <c:pt idx="16">
                  <c:v>4.8728999999999996</c:v>
                </c:pt>
                <c:pt idx="17">
                  <c:v>4.9976000000000003</c:v>
                </c:pt>
                <c:pt idx="18">
                  <c:v>4.9817</c:v>
                </c:pt>
                <c:pt idx="19">
                  <c:v>5.0667</c:v>
                </c:pt>
                <c:pt idx="20">
                  <c:v>3.9055</c:v>
                </c:pt>
                <c:pt idx="21">
                  <c:v>4.8583999999999996</c:v>
                </c:pt>
                <c:pt idx="22">
                  <c:v>5.0533999999999999</c:v>
                </c:pt>
                <c:pt idx="23">
                  <c:v>4.9630999999999998</c:v>
                </c:pt>
                <c:pt idx="24">
                  <c:v>4.7435999999999998</c:v>
                </c:pt>
                <c:pt idx="25">
                  <c:v>4.7637999999999998</c:v>
                </c:pt>
                <c:pt idx="26">
                  <c:v>4.7293000000000003</c:v>
                </c:pt>
                <c:pt idx="27">
                  <c:v>4.7483000000000004</c:v>
                </c:pt>
                <c:pt idx="28">
                  <c:v>4.7004999999999999</c:v>
                </c:pt>
                <c:pt idx="29">
                  <c:v>4.7359999999999998</c:v>
                </c:pt>
                <c:pt idx="30">
                  <c:v>4.6493000000000002</c:v>
                </c:pt>
                <c:pt idx="31">
                  <c:v>4.7971000000000004</c:v>
                </c:pt>
                <c:pt idx="32">
                  <c:v>4.7752999999999997</c:v>
                </c:pt>
                <c:pt idx="33">
                  <c:v>4.8662000000000001</c:v>
                </c:pt>
                <c:pt idx="34">
                  <c:v>4.7359</c:v>
                </c:pt>
                <c:pt idx="35">
                  <c:v>4.9298999999999999</c:v>
                </c:pt>
                <c:pt idx="36">
                  <c:v>4.2210000000000001</c:v>
                </c:pt>
                <c:pt idx="37">
                  <c:v>4.0740999999999996</c:v>
                </c:pt>
                <c:pt idx="38">
                  <c:v>4.1497000000000002</c:v>
                </c:pt>
                <c:pt idx="39">
                  <c:v>4.2225999999999999</c:v>
                </c:pt>
                <c:pt idx="40">
                  <c:v>4.2842000000000002</c:v>
                </c:pt>
                <c:pt idx="41">
                  <c:v>4.1790000000000003</c:v>
                </c:pt>
                <c:pt idx="42">
                  <c:v>4.2152000000000003</c:v>
                </c:pt>
                <c:pt idx="43">
                  <c:v>4.1071999999999997</c:v>
                </c:pt>
                <c:pt idx="44">
                  <c:v>4.1295999999999999</c:v>
                </c:pt>
                <c:pt idx="45">
                  <c:v>4.1204000000000001</c:v>
                </c:pt>
                <c:pt idx="46">
                  <c:v>4.0389999999999997</c:v>
                </c:pt>
                <c:pt idx="47">
                  <c:v>4.1520999999999999</c:v>
                </c:pt>
              </c:numCache>
            </c:numRef>
          </c:val>
          <c:smooth val="0"/>
          <c:extLst>
            <c:ext xmlns:c16="http://schemas.microsoft.com/office/drawing/2014/chart" uri="{C3380CC4-5D6E-409C-BE32-E72D297353CC}">
              <c16:uniqueId val="{00000002-66E8-44AD-98F0-1AD679D4E1D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132.86608000000001</c:v>
                </c:pt>
                <c:pt idx="1">
                  <c:v>133.42410000000001</c:v>
                </c:pt>
                <c:pt idx="2">
                  <c:v>134.6266</c:v>
                </c:pt>
                <c:pt idx="3">
                  <c:v>132.29656</c:v>
                </c:pt>
                <c:pt idx="4">
                  <c:v>132.82920999999999</c:v>
                </c:pt>
                <c:pt idx="5">
                  <c:v>134.15482</c:v>
                </c:pt>
                <c:pt idx="6">
                  <c:v>133.68214</c:v>
                </c:pt>
                <c:pt idx="7">
                  <c:v>136.03184999999999</c:v>
                </c:pt>
                <c:pt idx="8">
                  <c:v>134.03124</c:v>
                </c:pt>
                <c:pt idx="9">
                  <c:v>132.45946000000001</c:v>
                </c:pt>
                <c:pt idx="10">
                  <c:v>133.99492000000001</c:v>
                </c:pt>
                <c:pt idx="11">
                  <c:v>132.43056000000001</c:v>
                </c:pt>
                <c:pt idx="12">
                  <c:v>131.66614999999999</c:v>
                </c:pt>
                <c:pt idx="13">
                  <c:v>122.95971</c:v>
                </c:pt>
                <c:pt idx="14">
                  <c:v>130.80152000000001</c:v>
                </c:pt>
                <c:pt idx="15">
                  <c:v>130.89607000000001</c:v>
                </c:pt>
                <c:pt idx="16">
                  <c:v>129.76427000000001</c:v>
                </c:pt>
                <c:pt idx="17">
                  <c:v>130.12721999999999</c:v>
                </c:pt>
                <c:pt idx="18">
                  <c:v>130.93342999999999</c:v>
                </c:pt>
                <c:pt idx="19">
                  <c:v>130.80468999999999</c:v>
                </c:pt>
                <c:pt idx="20">
                  <c:v>132.14702</c:v>
                </c:pt>
                <c:pt idx="21">
                  <c:v>131.36802</c:v>
                </c:pt>
                <c:pt idx="22">
                  <c:v>125.96405</c:v>
                </c:pt>
                <c:pt idx="23">
                  <c:v>129.65257</c:v>
                </c:pt>
                <c:pt idx="24">
                  <c:v>129.84137000000001</c:v>
                </c:pt>
                <c:pt idx="25">
                  <c:v>127.47006</c:v>
                </c:pt>
                <c:pt idx="26">
                  <c:v>125.93505</c:v>
                </c:pt>
                <c:pt idx="27">
                  <c:v>127.62869999999999</c:v>
                </c:pt>
                <c:pt idx="28">
                  <c:v>126.14243</c:v>
                </c:pt>
                <c:pt idx="29">
                  <c:v>101.84414</c:v>
                </c:pt>
                <c:pt idx="30">
                  <c:v>96.246409999999997</c:v>
                </c:pt>
                <c:pt idx="31">
                  <c:v>67.322410000000005</c:v>
                </c:pt>
                <c:pt idx="32">
                  <c:v>66.286900000000003</c:v>
                </c:pt>
                <c:pt idx="33">
                  <c:v>65.506709999999998</c:v>
                </c:pt>
                <c:pt idx="34">
                  <c:v>67.873159999999999</c:v>
                </c:pt>
                <c:pt idx="35">
                  <c:v>79.996880000000004</c:v>
                </c:pt>
                <c:pt idx="36">
                  <c:v>127.49925</c:v>
                </c:pt>
                <c:pt idx="37">
                  <c:v>122.98258</c:v>
                </c:pt>
                <c:pt idx="38">
                  <c:v>129.68713</c:v>
                </c:pt>
                <c:pt idx="39">
                  <c:v>130.19175999999999</c:v>
                </c:pt>
                <c:pt idx="40">
                  <c:v>129.22468000000001</c:v>
                </c:pt>
                <c:pt idx="41">
                  <c:v>129.77701999999999</c:v>
                </c:pt>
                <c:pt idx="42">
                  <c:v>130.42751999999999</c:v>
                </c:pt>
                <c:pt idx="43">
                  <c:v>132.45633000000001</c:v>
                </c:pt>
                <c:pt idx="44">
                  <c:v>132.27207000000001</c:v>
                </c:pt>
                <c:pt idx="45">
                  <c:v>131.83578</c:v>
                </c:pt>
                <c:pt idx="46">
                  <c:v>132.38242</c:v>
                </c:pt>
                <c:pt idx="47">
                  <c:v>132.13059000000001</c:v>
                </c:pt>
              </c:numCache>
            </c:numRef>
          </c:val>
          <c:smooth val="0"/>
          <c:extLst>
            <c:ext xmlns:c16="http://schemas.microsoft.com/office/drawing/2014/chart" uri="{C3380CC4-5D6E-409C-BE32-E72D297353CC}">
              <c16:uniqueId val="{00000003-66E8-44AD-98F0-1AD679D4E1D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14.035589999999999</c:v>
                </c:pt>
                <c:pt idx="1">
                  <c:v>13.53651</c:v>
                </c:pt>
                <c:pt idx="2">
                  <c:v>14.307370000000001</c:v>
                </c:pt>
                <c:pt idx="3">
                  <c:v>14.530559999999999</c:v>
                </c:pt>
                <c:pt idx="4">
                  <c:v>14.43641</c:v>
                </c:pt>
                <c:pt idx="5">
                  <c:v>14.160690000000001</c:v>
                </c:pt>
                <c:pt idx="6">
                  <c:v>14.09019</c:v>
                </c:pt>
                <c:pt idx="7">
                  <c:v>13.68852</c:v>
                </c:pt>
                <c:pt idx="8">
                  <c:v>13.84318</c:v>
                </c:pt>
                <c:pt idx="9">
                  <c:v>13.32569</c:v>
                </c:pt>
                <c:pt idx="10">
                  <c:v>13.23099</c:v>
                </c:pt>
                <c:pt idx="11">
                  <c:v>13.19102</c:v>
                </c:pt>
                <c:pt idx="12">
                  <c:v>11.851760000000001</c:v>
                </c:pt>
                <c:pt idx="13">
                  <c:v>11.41333</c:v>
                </c:pt>
                <c:pt idx="14">
                  <c:v>11.472950000000001</c:v>
                </c:pt>
                <c:pt idx="15">
                  <c:v>11.78478</c:v>
                </c:pt>
                <c:pt idx="16">
                  <c:v>12.394310000000001</c:v>
                </c:pt>
                <c:pt idx="17">
                  <c:v>12.672370000000001</c:v>
                </c:pt>
                <c:pt idx="18">
                  <c:v>13.07756</c:v>
                </c:pt>
                <c:pt idx="19">
                  <c:v>12.753450000000001</c:v>
                </c:pt>
                <c:pt idx="20">
                  <c:v>13.13636</c:v>
                </c:pt>
                <c:pt idx="21">
                  <c:v>13.169040000000001</c:v>
                </c:pt>
                <c:pt idx="22">
                  <c:v>13.27755</c:v>
                </c:pt>
                <c:pt idx="23">
                  <c:v>12.743169999999999</c:v>
                </c:pt>
                <c:pt idx="24">
                  <c:v>12.84886</c:v>
                </c:pt>
                <c:pt idx="25">
                  <c:v>13.270659999999999</c:v>
                </c:pt>
                <c:pt idx="26">
                  <c:v>13.17301</c:v>
                </c:pt>
                <c:pt idx="27">
                  <c:v>13.25947</c:v>
                </c:pt>
                <c:pt idx="28">
                  <c:v>13.128209999999999</c:v>
                </c:pt>
                <c:pt idx="29">
                  <c:v>13.903969999999999</c:v>
                </c:pt>
                <c:pt idx="30">
                  <c:v>13.968920000000001</c:v>
                </c:pt>
                <c:pt idx="31">
                  <c:v>13.734</c:v>
                </c:pt>
                <c:pt idx="32">
                  <c:v>13.234629999999999</c:v>
                </c:pt>
                <c:pt idx="33">
                  <c:v>13.78237</c:v>
                </c:pt>
                <c:pt idx="34">
                  <c:v>13.38603</c:v>
                </c:pt>
                <c:pt idx="35">
                  <c:v>13.40085</c:v>
                </c:pt>
                <c:pt idx="36">
                  <c:v>12.904669999999999</c:v>
                </c:pt>
                <c:pt idx="37">
                  <c:v>11.50812</c:v>
                </c:pt>
                <c:pt idx="38">
                  <c:v>12.040190000000001</c:v>
                </c:pt>
                <c:pt idx="39">
                  <c:v>12.39242</c:v>
                </c:pt>
                <c:pt idx="40">
                  <c:v>13.48363</c:v>
                </c:pt>
                <c:pt idx="41">
                  <c:v>13.64592</c:v>
                </c:pt>
                <c:pt idx="42">
                  <c:v>13.830170000000001</c:v>
                </c:pt>
                <c:pt idx="43">
                  <c:v>13.93294</c:v>
                </c:pt>
                <c:pt idx="44">
                  <c:v>15.050330000000001</c:v>
                </c:pt>
                <c:pt idx="45">
                  <c:v>15.17221</c:v>
                </c:pt>
                <c:pt idx="46">
                  <c:v>15.546469999999999</c:v>
                </c:pt>
                <c:pt idx="47">
                  <c:v>15.17104</c:v>
                </c:pt>
              </c:numCache>
            </c:numRef>
          </c:val>
          <c:smooth val="0"/>
          <c:extLst>
            <c:ext xmlns:c16="http://schemas.microsoft.com/office/drawing/2014/chart" uri="{C3380CC4-5D6E-409C-BE32-E72D297353CC}">
              <c16:uniqueId val="{00000004-66E8-44AD-98F0-1AD679D4E1D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6E8-44AD-98F0-1AD679D4E1D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6E8-44AD-98F0-1AD679D4E1D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6E8-44AD-98F0-1AD679D4E1D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6E8-44AD-98F0-1AD679D4E1D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6E8-44AD-98F0-1AD679D4E1D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90.902299999999997</c:v>
                </c:pt>
                <c:pt idx="1">
                  <c:v>90.022000000000006</c:v>
                </c:pt>
                <c:pt idx="2">
                  <c:v>89.256699999999995</c:v>
                </c:pt>
                <c:pt idx="3">
                  <c:v>88.716899999999995</c:v>
                </c:pt>
                <c:pt idx="4">
                  <c:v>88.467699999999994</c:v>
                </c:pt>
                <c:pt idx="5">
                  <c:v>87.960899999999995</c:v>
                </c:pt>
                <c:pt idx="6">
                  <c:v>89.391900000000007</c:v>
                </c:pt>
                <c:pt idx="7">
                  <c:v>89.458100000000002</c:v>
                </c:pt>
                <c:pt idx="8">
                  <c:v>88.676699999999997</c:v>
                </c:pt>
                <c:pt idx="9">
                  <c:v>88.386499999999998</c:v>
                </c:pt>
                <c:pt idx="10">
                  <c:v>89.5184</c:v>
                </c:pt>
                <c:pt idx="11">
                  <c:v>89.517499999999998</c:v>
                </c:pt>
                <c:pt idx="12">
                  <c:v>91.572500000000005</c:v>
                </c:pt>
                <c:pt idx="13">
                  <c:v>92.018299999999996</c:v>
                </c:pt>
                <c:pt idx="14">
                  <c:v>87.741600000000005</c:v>
                </c:pt>
                <c:pt idx="15">
                  <c:v>88.820099999999996</c:v>
                </c:pt>
                <c:pt idx="16">
                  <c:v>90.113</c:v>
                </c:pt>
                <c:pt idx="17">
                  <c:v>90.640199999999993</c:v>
                </c:pt>
                <c:pt idx="18">
                  <c:v>90.527600000000007</c:v>
                </c:pt>
                <c:pt idx="19">
                  <c:v>90.066699999999997</c:v>
                </c:pt>
                <c:pt idx="20">
                  <c:v>91.499499999999998</c:v>
                </c:pt>
                <c:pt idx="21">
                  <c:v>90.947999999999993</c:v>
                </c:pt>
                <c:pt idx="22">
                  <c:v>91.349100000000007</c:v>
                </c:pt>
                <c:pt idx="23">
                  <c:v>90.838999999999999</c:v>
                </c:pt>
                <c:pt idx="24">
                  <c:v>91.103999999999999</c:v>
                </c:pt>
                <c:pt idx="25">
                  <c:v>91.287300000000002</c:v>
                </c:pt>
                <c:pt idx="26">
                  <c:v>89.463700000000003</c:v>
                </c:pt>
                <c:pt idx="27">
                  <c:v>90.036500000000004</c:v>
                </c:pt>
                <c:pt idx="28">
                  <c:v>88.483500000000006</c:v>
                </c:pt>
                <c:pt idx="29">
                  <c:v>88.453000000000003</c:v>
                </c:pt>
                <c:pt idx="30">
                  <c:v>88.042100000000005</c:v>
                </c:pt>
                <c:pt idx="31">
                  <c:v>88.246099999999998</c:v>
                </c:pt>
                <c:pt idx="32">
                  <c:v>87.6143</c:v>
                </c:pt>
                <c:pt idx="33">
                  <c:v>87.450100000000006</c:v>
                </c:pt>
                <c:pt idx="34">
                  <c:v>88.095200000000006</c:v>
                </c:pt>
                <c:pt idx="35">
                  <c:v>89.315700000000007</c:v>
                </c:pt>
                <c:pt idx="36">
                  <c:v>88.703000000000003</c:v>
                </c:pt>
                <c:pt idx="37">
                  <c:v>86.735900000000001</c:v>
                </c:pt>
                <c:pt idx="38">
                  <c:v>72.662899999999993</c:v>
                </c:pt>
                <c:pt idx="39">
                  <c:v>51.805700000000002</c:v>
                </c:pt>
                <c:pt idx="40">
                  <c:v>51.433</c:v>
                </c:pt>
                <c:pt idx="41">
                  <c:v>51.080300000000001</c:v>
                </c:pt>
                <c:pt idx="42">
                  <c:v>50.744999999999997</c:v>
                </c:pt>
                <c:pt idx="43">
                  <c:v>50.847200000000001</c:v>
                </c:pt>
                <c:pt idx="44">
                  <c:v>50.887599999999999</c:v>
                </c:pt>
                <c:pt idx="45">
                  <c:v>51.564700000000002</c:v>
                </c:pt>
                <c:pt idx="46">
                  <c:v>51.419400000000003</c:v>
                </c:pt>
                <c:pt idx="47">
                  <c:v>51.205599999999997</c:v>
                </c:pt>
              </c:numCache>
            </c:numRef>
          </c:val>
          <c:smooth val="0"/>
          <c:extLst>
            <c:ext xmlns:c16="http://schemas.microsoft.com/office/drawing/2014/chart" uri="{C3380CC4-5D6E-409C-BE32-E72D297353CC}">
              <c16:uniqueId val="{0000000A-66E8-44AD-98F0-1AD679D4E1D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24.981059999999999</c:v>
                </c:pt>
                <c:pt idx="1">
                  <c:v>25.105699999999999</c:v>
                </c:pt>
                <c:pt idx="2">
                  <c:v>25.188420000000001</c:v>
                </c:pt>
                <c:pt idx="3">
                  <c:v>25.208300000000001</c:v>
                </c:pt>
                <c:pt idx="4">
                  <c:v>25.216470000000001</c:v>
                </c:pt>
                <c:pt idx="5">
                  <c:v>25.212669999999999</c:v>
                </c:pt>
                <c:pt idx="6">
                  <c:v>25.191289999999999</c:v>
                </c:pt>
                <c:pt idx="7">
                  <c:v>24.13879</c:v>
                </c:pt>
                <c:pt idx="8">
                  <c:v>25.077120000000001</c:v>
                </c:pt>
                <c:pt idx="9">
                  <c:v>25.121379999999998</c:v>
                </c:pt>
                <c:pt idx="10">
                  <c:v>25.06813</c:v>
                </c:pt>
                <c:pt idx="11">
                  <c:v>24.861039999999999</c:v>
                </c:pt>
                <c:pt idx="12">
                  <c:v>24.88644</c:v>
                </c:pt>
                <c:pt idx="13">
                  <c:v>24.92754</c:v>
                </c:pt>
                <c:pt idx="14">
                  <c:v>24.89744</c:v>
                </c:pt>
                <c:pt idx="15">
                  <c:v>24.81851</c:v>
                </c:pt>
                <c:pt idx="16">
                  <c:v>25.004709999999999</c:v>
                </c:pt>
                <c:pt idx="17">
                  <c:v>25.117419999999999</c:v>
                </c:pt>
                <c:pt idx="18">
                  <c:v>25.122440000000001</c:v>
                </c:pt>
                <c:pt idx="19">
                  <c:v>25.12152</c:v>
                </c:pt>
                <c:pt idx="20">
                  <c:v>25.115690000000001</c:v>
                </c:pt>
                <c:pt idx="21">
                  <c:v>25.117640000000002</c:v>
                </c:pt>
                <c:pt idx="22">
                  <c:v>25.133030000000002</c:v>
                </c:pt>
                <c:pt idx="23">
                  <c:v>25.128879999999999</c:v>
                </c:pt>
                <c:pt idx="24">
                  <c:v>24.947330000000001</c:v>
                </c:pt>
                <c:pt idx="25">
                  <c:v>24.72326</c:v>
                </c:pt>
                <c:pt idx="26">
                  <c:v>24.84806</c:v>
                </c:pt>
                <c:pt idx="27">
                  <c:v>25.033629999999999</c:v>
                </c:pt>
                <c:pt idx="28">
                  <c:v>25.065809999999999</c:v>
                </c:pt>
                <c:pt idx="29">
                  <c:v>24.96677</c:v>
                </c:pt>
                <c:pt idx="30">
                  <c:v>24.927150000000001</c:v>
                </c:pt>
                <c:pt idx="31">
                  <c:v>24.879069999999999</c:v>
                </c:pt>
                <c:pt idx="32">
                  <c:v>24.906410000000001</c:v>
                </c:pt>
                <c:pt idx="33">
                  <c:v>24.87696</c:v>
                </c:pt>
                <c:pt idx="34">
                  <c:v>24.639220000000002</c:v>
                </c:pt>
                <c:pt idx="35">
                  <c:v>4.8661300000000001</c:v>
                </c:pt>
                <c:pt idx="36">
                  <c:v>3.2080199999999999</c:v>
                </c:pt>
                <c:pt idx="37">
                  <c:v>3.0162399999999998</c:v>
                </c:pt>
                <c:pt idx="38">
                  <c:v>3.0237699999999998</c:v>
                </c:pt>
                <c:pt idx="39">
                  <c:v>3.0220500000000001</c:v>
                </c:pt>
                <c:pt idx="40">
                  <c:v>3.0617100000000002</c:v>
                </c:pt>
                <c:pt idx="41">
                  <c:v>5.2269100000000002</c:v>
                </c:pt>
                <c:pt idx="42">
                  <c:v>6.7608600000000001</c:v>
                </c:pt>
                <c:pt idx="43">
                  <c:v>19.093499999999999</c:v>
                </c:pt>
                <c:pt idx="44">
                  <c:v>24.858160000000002</c:v>
                </c:pt>
                <c:pt idx="45">
                  <c:v>24.845009999999998</c:v>
                </c:pt>
                <c:pt idx="46">
                  <c:v>24.767510000000001</c:v>
                </c:pt>
                <c:pt idx="47">
                  <c:v>24.427040000000002</c:v>
                </c:pt>
              </c:numCache>
            </c:numRef>
          </c:val>
          <c:smooth val="0"/>
          <c:extLst>
            <c:ext xmlns:c16="http://schemas.microsoft.com/office/drawing/2014/chart" uri="{C3380CC4-5D6E-409C-BE32-E72D297353CC}">
              <c16:uniqueId val="{0000000B-66E8-44AD-98F0-1AD679D4E1D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0.34470000000000001</c:v>
                </c:pt>
                <c:pt idx="1">
                  <c:v>0.32700000000000001</c:v>
                </c:pt>
                <c:pt idx="2">
                  <c:v>0.3039</c:v>
                </c:pt>
                <c:pt idx="3">
                  <c:v>0.29070000000000001</c:v>
                </c:pt>
                <c:pt idx="4">
                  <c:v>0.2908</c:v>
                </c:pt>
                <c:pt idx="5">
                  <c:v>0.28739999999999999</c:v>
                </c:pt>
                <c:pt idx="6">
                  <c:v>0.27760000000000001</c:v>
                </c:pt>
                <c:pt idx="7">
                  <c:v>0.27910000000000001</c:v>
                </c:pt>
                <c:pt idx="8">
                  <c:v>0.26329999999999998</c:v>
                </c:pt>
                <c:pt idx="9">
                  <c:v>0.25019999999999998</c:v>
                </c:pt>
                <c:pt idx="10">
                  <c:v>0.2472</c:v>
                </c:pt>
                <c:pt idx="11">
                  <c:v>0.22819999999999999</c:v>
                </c:pt>
                <c:pt idx="12">
                  <c:v>0.23930000000000001</c:v>
                </c:pt>
                <c:pt idx="13">
                  <c:v>0.25109999999999999</c:v>
                </c:pt>
                <c:pt idx="14">
                  <c:v>0.31990000000000002</c:v>
                </c:pt>
                <c:pt idx="15">
                  <c:v>0.33989999999999998</c:v>
                </c:pt>
                <c:pt idx="16">
                  <c:v>0.42180000000000001</c:v>
                </c:pt>
                <c:pt idx="17">
                  <c:v>0.50649999999999995</c:v>
                </c:pt>
                <c:pt idx="18">
                  <c:v>0.59450000000000003</c:v>
                </c:pt>
                <c:pt idx="19">
                  <c:v>0.75170000000000003</c:v>
                </c:pt>
                <c:pt idx="20">
                  <c:v>1.0411999999999999</c:v>
                </c:pt>
                <c:pt idx="21">
                  <c:v>1.1773</c:v>
                </c:pt>
                <c:pt idx="22">
                  <c:v>1.2490000000000001</c:v>
                </c:pt>
                <c:pt idx="23">
                  <c:v>1.2713000000000001</c:v>
                </c:pt>
                <c:pt idx="24">
                  <c:v>1.2905</c:v>
                </c:pt>
                <c:pt idx="25">
                  <c:v>1.2891999999999999</c:v>
                </c:pt>
                <c:pt idx="26">
                  <c:v>1.2991999999999999</c:v>
                </c:pt>
                <c:pt idx="27">
                  <c:v>1.2825</c:v>
                </c:pt>
                <c:pt idx="28">
                  <c:v>1.2637</c:v>
                </c:pt>
                <c:pt idx="29">
                  <c:v>1.2535000000000001</c:v>
                </c:pt>
                <c:pt idx="30">
                  <c:v>1.2338</c:v>
                </c:pt>
                <c:pt idx="31">
                  <c:v>1.2468999999999999</c:v>
                </c:pt>
                <c:pt idx="32">
                  <c:v>1.2599</c:v>
                </c:pt>
                <c:pt idx="33">
                  <c:v>1.2668999999999999</c:v>
                </c:pt>
                <c:pt idx="34">
                  <c:v>1.3023</c:v>
                </c:pt>
                <c:pt idx="35">
                  <c:v>1.3139000000000001</c:v>
                </c:pt>
                <c:pt idx="36">
                  <c:v>1.3143</c:v>
                </c:pt>
                <c:pt idx="37">
                  <c:v>1.2985</c:v>
                </c:pt>
                <c:pt idx="38">
                  <c:v>1.2897000000000001</c:v>
                </c:pt>
                <c:pt idx="39">
                  <c:v>1.2867</c:v>
                </c:pt>
                <c:pt idx="40">
                  <c:v>1.2817000000000001</c:v>
                </c:pt>
                <c:pt idx="41">
                  <c:v>1.2725</c:v>
                </c:pt>
                <c:pt idx="42">
                  <c:v>1.2133</c:v>
                </c:pt>
                <c:pt idx="43">
                  <c:v>1.1203000000000001</c:v>
                </c:pt>
                <c:pt idx="44">
                  <c:v>0.78480000000000005</c:v>
                </c:pt>
                <c:pt idx="45">
                  <c:v>0.57740000000000002</c:v>
                </c:pt>
                <c:pt idx="46">
                  <c:v>0.46100000000000002</c:v>
                </c:pt>
                <c:pt idx="47">
                  <c:v>0.3967</c:v>
                </c:pt>
              </c:numCache>
            </c:numRef>
          </c:val>
          <c:smooth val="0"/>
          <c:extLst>
            <c:ext xmlns:c16="http://schemas.microsoft.com/office/drawing/2014/chart" uri="{C3380CC4-5D6E-409C-BE32-E72D297353CC}">
              <c16:uniqueId val="{0000000C-66E8-44AD-98F0-1AD679D4E1D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0.61</c:v>
                </c:pt>
                <c:pt idx="2">
                  <c:v>0.62</c:v>
                </c:pt>
                <c:pt idx="3">
                  <c:v>0.63</c:v>
                </c:pt>
                <c:pt idx="4">
                  <c:v>0.59</c:v>
                </c:pt>
                <c:pt idx="5">
                  <c:v>0.61</c:v>
                </c:pt>
                <c:pt idx="6">
                  <c:v>0.57999999999999996</c:v>
                </c:pt>
                <c:pt idx="7">
                  <c:v>0.6</c:v>
                </c:pt>
                <c:pt idx="8">
                  <c:v>0.59</c:v>
                </c:pt>
                <c:pt idx="9">
                  <c:v>0.54</c:v>
                </c:pt>
                <c:pt idx="10">
                  <c:v>0.64</c:v>
                </c:pt>
                <c:pt idx="11">
                  <c:v>0.63</c:v>
                </c:pt>
                <c:pt idx="12">
                  <c:v>0.61</c:v>
                </c:pt>
                <c:pt idx="13">
                  <c:v>0.63</c:v>
                </c:pt>
                <c:pt idx="14">
                  <c:v>0.62</c:v>
                </c:pt>
                <c:pt idx="15">
                  <c:v>0.59</c:v>
                </c:pt>
                <c:pt idx="16">
                  <c:v>0.59</c:v>
                </c:pt>
                <c:pt idx="17">
                  <c:v>0.57999999999999996</c:v>
                </c:pt>
                <c:pt idx="18">
                  <c:v>0.57999999999999996</c:v>
                </c:pt>
                <c:pt idx="19">
                  <c:v>0.6</c:v>
                </c:pt>
                <c:pt idx="20">
                  <c:v>0.57999999999999996</c:v>
                </c:pt>
                <c:pt idx="21">
                  <c:v>0.61</c:v>
                </c:pt>
                <c:pt idx="22">
                  <c:v>0.63</c:v>
                </c:pt>
                <c:pt idx="23">
                  <c:v>0.56999999999999995</c:v>
                </c:pt>
                <c:pt idx="24">
                  <c:v>0.63</c:v>
                </c:pt>
                <c:pt idx="25">
                  <c:v>0.66</c:v>
                </c:pt>
                <c:pt idx="26">
                  <c:v>0.57999999999999996</c:v>
                </c:pt>
                <c:pt idx="27">
                  <c:v>0.63</c:v>
                </c:pt>
                <c:pt idx="28">
                  <c:v>0.56999999999999995</c:v>
                </c:pt>
                <c:pt idx="29">
                  <c:v>0.6</c:v>
                </c:pt>
                <c:pt idx="30">
                  <c:v>0.61</c:v>
                </c:pt>
                <c:pt idx="31">
                  <c:v>0.6</c:v>
                </c:pt>
                <c:pt idx="32">
                  <c:v>0.59</c:v>
                </c:pt>
                <c:pt idx="33">
                  <c:v>0.62</c:v>
                </c:pt>
                <c:pt idx="34">
                  <c:v>0.61</c:v>
                </c:pt>
                <c:pt idx="35">
                  <c:v>0.56000000000000005</c:v>
                </c:pt>
                <c:pt idx="36">
                  <c:v>0.66</c:v>
                </c:pt>
                <c:pt idx="37">
                  <c:v>0.65</c:v>
                </c:pt>
                <c:pt idx="38">
                  <c:v>0.68</c:v>
                </c:pt>
                <c:pt idx="39">
                  <c:v>0.65</c:v>
                </c:pt>
                <c:pt idx="40">
                  <c:v>0.66</c:v>
                </c:pt>
                <c:pt idx="41">
                  <c:v>0.67</c:v>
                </c:pt>
                <c:pt idx="42">
                  <c:v>0.64</c:v>
                </c:pt>
                <c:pt idx="43">
                  <c:v>0.65</c:v>
                </c:pt>
                <c:pt idx="44">
                  <c:v>0.64</c:v>
                </c:pt>
                <c:pt idx="45">
                  <c:v>0.57999999999999996</c:v>
                </c:pt>
                <c:pt idx="46">
                  <c:v>0.65</c:v>
                </c:pt>
                <c:pt idx="47">
                  <c:v>0.61</c:v>
                </c:pt>
              </c:numCache>
            </c:numRef>
          </c:val>
          <c:smooth val="0"/>
          <c:extLst>
            <c:ext xmlns:c16="http://schemas.microsoft.com/office/drawing/2014/chart" uri="{C3380CC4-5D6E-409C-BE32-E72D297353CC}">
              <c16:uniqueId val="{0000000D-66E8-44AD-98F0-1AD679D4E1D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27.211099999999998</c:v>
                </c:pt>
                <c:pt idx="1">
                  <c:v>26.292950000000001</c:v>
                </c:pt>
                <c:pt idx="2">
                  <c:v>25.90493</c:v>
                </c:pt>
                <c:pt idx="3">
                  <c:v>26.055479999999999</c:v>
                </c:pt>
                <c:pt idx="4">
                  <c:v>26.487549999999999</c:v>
                </c:pt>
                <c:pt idx="5">
                  <c:v>27.584199999999999</c:v>
                </c:pt>
                <c:pt idx="6">
                  <c:v>27.65391</c:v>
                </c:pt>
                <c:pt idx="7">
                  <c:v>26.279330000000002</c:v>
                </c:pt>
                <c:pt idx="8">
                  <c:v>24.49062</c:v>
                </c:pt>
                <c:pt idx="9">
                  <c:v>23.057259999999999</c:v>
                </c:pt>
                <c:pt idx="10">
                  <c:v>22.59093</c:v>
                </c:pt>
                <c:pt idx="11">
                  <c:v>22.686229999999998</c:v>
                </c:pt>
                <c:pt idx="12">
                  <c:v>22.13701</c:v>
                </c:pt>
                <c:pt idx="13">
                  <c:v>21.272210000000001</c:v>
                </c:pt>
                <c:pt idx="14">
                  <c:v>22.121110000000002</c:v>
                </c:pt>
                <c:pt idx="15">
                  <c:v>22.187850000000001</c:v>
                </c:pt>
                <c:pt idx="16">
                  <c:v>22.360040000000001</c:v>
                </c:pt>
                <c:pt idx="17">
                  <c:v>23.550889999999999</c:v>
                </c:pt>
                <c:pt idx="18">
                  <c:v>23.798670000000001</c:v>
                </c:pt>
                <c:pt idx="19">
                  <c:v>26.007860000000001</c:v>
                </c:pt>
                <c:pt idx="20">
                  <c:v>26.128900000000002</c:v>
                </c:pt>
                <c:pt idx="21">
                  <c:v>27.22973</c:v>
                </c:pt>
                <c:pt idx="22">
                  <c:v>26.360810000000001</c:v>
                </c:pt>
                <c:pt idx="23">
                  <c:v>24.740600000000001</c:v>
                </c:pt>
                <c:pt idx="24">
                  <c:v>23.33812</c:v>
                </c:pt>
                <c:pt idx="25">
                  <c:v>22.882149999999999</c:v>
                </c:pt>
                <c:pt idx="26">
                  <c:v>23.731349999999999</c:v>
                </c:pt>
                <c:pt idx="27">
                  <c:v>23.659089999999999</c:v>
                </c:pt>
                <c:pt idx="28">
                  <c:v>23.958729999999999</c:v>
                </c:pt>
                <c:pt idx="29">
                  <c:v>24.670940000000002</c:v>
                </c:pt>
                <c:pt idx="30">
                  <c:v>25.976590000000002</c:v>
                </c:pt>
                <c:pt idx="31">
                  <c:v>26.031199999999998</c:v>
                </c:pt>
                <c:pt idx="32">
                  <c:v>25.951609999999999</c:v>
                </c:pt>
                <c:pt idx="33">
                  <c:v>25.15081</c:v>
                </c:pt>
                <c:pt idx="34">
                  <c:v>23.530049999999999</c:v>
                </c:pt>
                <c:pt idx="35">
                  <c:v>21.797989999999999</c:v>
                </c:pt>
                <c:pt idx="36">
                  <c:v>21.89433</c:v>
                </c:pt>
                <c:pt idx="37">
                  <c:v>21.85689</c:v>
                </c:pt>
                <c:pt idx="38">
                  <c:v>22.318390000000001</c:v>
                </c:pt>
                <c:pt idx="39">
                  <c:v>22.183319999999998</c:v>
                </c:pt>
                <c:pt idx="40">
                  <c:v>22.7653</c:v>
                </c:pt>
                <c:pt idx="41">
                  <c:v>23.181190000000001</c:v>
                </c:pt>
                <c:pt idx="42">
                  <c:v>23.544350000000001</c:v>
                </c:pt>
                <c:pt idx="43">
                  <c:v>24.110420000000001</c:v>
                </c:pt>
                <c:pt idx="44">
                  <c:v>24.87772</c:v>
                </c:pt>
                <c:pt idx="45">
                  <c:v>23.84825</c:v>
                </c:pt>
                <c:pt idx="46">
                  <c:v>24.198370000000001</c:v>
                </c:pt>
                <c:pt idx="47">
                  <c:v>25.189579999999999</c:v>
                </c:pt>
              </c:numCache>
            </c:numRef>
          </c:val>
          <c:smooth val="0"/>
          <c:extLst>
            <c:ext xmlns:c16="http://schemas.microsoft.com/office/drawing/2014/chart" uri="{C3380CC4-5D6E-409C-BE32-E72D297353CC}">
              <c16:uniqueId val="{0000000E-66E8-44AD-98F0-1AD679D4E1D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470.26458000000002</c:v>
                </c:pt>
                <c:pt idx="1">
                  <c:v>470.43569000000002</c:v>
                </c:pt>
                <c:pt idx="2">
                  <c:v>468.77697000000001</c:v>
                </c:pt>
                <c:pt idx="3">
                  <c:v>466.32483000000002</c:v>
                </c:pt>
                <c:pt idx="4">
                  <c:v>466.60025999999999</c:v>
                </c:pt>
                <c:pt idx="5">
                  <c:v>468.12558999999999</c:v>
                </c:pt>
                <c:pt idx="6">
                  <c:v>462.72591999999997</c:v>
                </c:pt>
                <c:pt idx="7">
                  <c:v>438.99914000000001</c:v>
                </c:pt>
                <c:pt idx="8">
                  <c:v>449.69285000000002</c:v>
                </c:pt>
                <c:pt idx="9">
                  <c:v>438.79029000000003</c:v>
                </c:pt>
                <c:pt idx="10">
                  <c:v>456.18445000000003</c:v>
                </c:pt>
                <c:pt idx="11">
                  <c:v>464.23809999999997</c:v>
                </c:pt>
                <c:pt idx="12">
                  <c:v>466.73011000000002</c:v>
                </c:pt>
                <c:pt idx="13">
                  <c:v>466.92185999999998</c:v>
                </c:pt>
                <c:pt idx="14">
                  <c:v>460.60471000000001</c:v>
                </c:pt>
                <c:pt idx="15">
                  <c:v>460.43813</c:v>
                </c:pt>
                <c:pt idx="16">
                  <c:v>455.60066</c:v>
                </c:pt>
                <c:pt idx="17">
                  <c:v>460.60734000000002</c:v>
                </c:pt>
                <c:pt idx="18">
                  <c:v>467.20963</c:v>
                </c:pt>
                <c:pt idx="19">
                  <c:v>467.47176000000002</c:v>
                </c:pt>
                <c:pt idx="20">
                  <c:v>470.72190999999998</c:v>
                </c:pt>
                <c:pt idx="21">
                  <c:v>466.77147000000002</c:v>
                </c:pt>
                <c:pt idx="22">
                  <c:v>464.81961999999999</c:v>
                </c:pt>
                <c:pt idx="23">
                  <c:v>465.93817999999999</c:v>
                </c:pt>
                <c:pt idx="24">
                  <c:v>464.74209000000002</c:v>
                </c:pt>
                <c:pt idx="25">
                  <c:v>469.58364</c:v>
                </c:pt>
                <c:pt idx="26">
                  <c:v>470.57287000000002</c:v>
                </c:pt>
                <c:pt idx="27">
                  <c:v>468.54964999999999</c:v>
                </c:pt>
                <c:pt idx="28">
                  <c:v>469.12907000000001</c:v>
                </c:pt>
                <c:pt idx="29">
                  <c:v>475.72390999999999</c:v>
                </c:pt>
                <c:pt idx="30">
                  <c:v>473.92340000000002</c:v>
                </c:pt>
                <c:pt idx="31">
                  <c:v>464.62290999999999</c:v>
                </c:pt>
                <c:pt idx="32">
                  <c:v>468.21838000000002</c:v>
                </c:pt>
                <c:pt idx="33">
                  <c:v>471.88484</c:v>
                </c:pt>
                <c:pt idx="34">
                  <c:v>472.86923999999999</c:v>
                </c:pt>
                <c:pt idx="35">
                  <c:v>468.46399000000002</c:v>
                </c:pt>
                <c:pt idx="36">
                  <c:v>461.80577</c:v>
                </c:pt>
                <c:pt idx="37">
                  <c:v>471.4205</c:v>
                </c:pt>
                <c:pt idx="38">
                  <c:v>467.71550999999999</c:v>
                </c:pt>
                <c:pt idx="39">
                  <c:v>467.10014999999999</c:v>
                </c:pt>
                <c:pt idx="40">
                  <c:v>466.88544000000002</c:v>
                </c:pt>
                <c:pt idx="41">
                  <c:v>468.85539999999997</c:v>
                </c:pt>
                <c:pt idx="42">
                  <c:v>468.32479999999998</c:v>
                </c:pt>
                <c:pt idx="43">
                  <c:v>473.04820999999998</c:v>
                </c:pt>
                <c:pt idx="44">
                  <c:v>471.53366999999997</c:v>
                </c:pt>
                <c:pt idx="45">
                  <c:v>465.37479000000002</c:v>
                </c:pt>
                <c:pt idx="46">
                  <c:v>461.35057999999998</c:v>
                </c:pt>
                <c:pt idx="47">
                  <c:v>424.57483999999999</c:v>
                </c:pt>
              </c:numCache>
            </c:numRef>
          </c:val>
          <c:smooth val="0"/>
          <c:extLst>
            <c:ext xmlns:c16="http://schemas.microsoft.com/office/drawing/2014/chart" uri="{C3380CC4-5D6E-409C-BE32-E72D297353CC}">
              <c16:uniqueId val="{0000000F-66E8-44AD-98F0-1AD679D4E1D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11.1906</c:v>
                </c:pt>
                <c:pt idx="1">
                  <c:v>11.204599999999999</c:v>
                </c:pt>
                <c:pt idx="2">
                  <c:v>11.2136</c:v>
                </c:pt>
                <c:pt idx="3">
                  <c:v>11.3505</c:v>
                </c:pt>
                <c:pt idx="4">
                  <c:v>11.306699999999999</c:v>
                </c:pt>
                <c:pt idx="5">
                  <c:v>11.4087</c:v>
                </c:pt>
                <c:pt idx="6">
                  <c:v>11.5814</c:v>
                </c:pt>
                <c:pt idx="7">
                  <c:v>11.5585</c:v>
                </c:pt>
                <c:pt idx="8">
                  <c:v>11.515700000000001</c:v>
                </c:pt>
                <c:pt idx="9">
                  <c:v>11.081099999999999</c:v>
                </c:pt>
                <c:pt idx="10">
                  <c:v>10.9686</c:v>
                </c:pt>
                <c:pt idx="11">
                  <c:v>10.936</c:v>
                </c:pt>
                <c:pt idx="12">
                  <c:v>10.622400000000001</c:v>
                </c:pt>
                <c:pt idx="13">
                  <c:v>10.3179</c:v>
                </c:pt>
                <c:pt idx="14">
                  <c:v>10.0771</c:v>
                </c:pt>
                <c:pt idx="15">
                  <c:v>9.8280999999999992</c:v>
                </c:pt>
                <c:pt idx="16">
                  <c:v>9.9177</c:v>
                </c:pt>
                <c:pt idx="17">
                  <c:v>10.045500000000001</c:v>
                </c:pt>
                <c:pt idx="18">
                  <c:v>10.079499999999999</c:v>
                </c:pt>
                <c:pt idx="19">
                  <c:v>10.2422</c:v>
                </c:pt>
                <c:pt idx="20">
                  <c:v>10.571999999999999</c:v>
                </c:pt>
                <c:pt idx="21">
                  <c:v>11.244199999999999</c:v>
                </c:pt>
                <c:pt idx="22">
                  <c:v>11.480700000000001</c:v>
                </c:pt>
                <c:pt idx="23">
                  <c:v>11.616400000000001</c:v>
                </c:pt>
                <c:pt idx="24">
                  <c:v>11.260300000000001</c:v>
                </c:pt>
                <c:pt idx="25">
                  <c:v>11.2402</c:v>
                </c:pt>
                <c:pt idx="26">
                  <c:v>10.9468</c:v>
                </c:pt>
                <c:pt idx="27">
                  <c:v>10.8645</c:v>
                </c:pt>
                <c:pt idx="28">
                  <c:v>11.0273</c:v>
                </c:pt>
                <c:pt idx="29">
                  <c:v>11.012</c:v>
                </c:pt>
                <c:pt idx="30">
                  <c:v>11.0853</c:v>
                </c:pt>
                <c:pt idx="31">
                  <c:v>11.257</c:v>
                </c:pt>
                <c:pt idx="32">
                  <c:v>11.6167</c:v>
                </c:pt>
                <c:pt idx="33">
                  <c:v>11.526</c:v>
                </c:pt>
                <c:pt idx="34">
                  <c:v>11.2105</c:v>
                </c:pt>
                <c:pt idx="35">
                  <c:v>10.492699999999999</c:v>
                </c:pt>
                <c:pt idx="36">
                  <c:v>10.083600000000001</c:v>
                </c:pt>
                <c:pt idx="37">
                  <c:v>10.093400000000001</c:v>
                </c:pt>
                <c:pt idx="38">
                  <c:v>10.3369</c:v>
                </c:pt>
                <c:pt idx="39">
                  <c:v>10.387499999999999</c:v>
                </c:pt>
                <c:pt idx="40">
                  <c:v>10.979100000000001</c:v>
                </c:pt>
                <c:pt idx="41">
                  <c:v>11.0929</c:v>
                </c:pt>
                <c:pt idx="42">
                  <c:v>11.281000000000001</c:v>
                </c:pt>
                <c:pt idx="43">
                  <c:v>11.2858</c:v>
                </c:pt>
                <c:pt idx="44">
                  <c:v>11.280200000000001</c:v>
                </c:pt>
                <c:pt idx="45">
                  <c:v>11.3215</c:v>
                </c:pt>
                <c:pt idx="46">
                  <c:v>11.6685</c:v>
                </c:pt>
                <c:pt idx="47">
                  <c:v>11.7536</c:v>
                </c:pt>
              </c:numCache>
            </c:numRef>
          </c:val>
          <c:smooth val="0"/>
          <c:extLst>
            <c:ext xmlns:c16="http://schemas.microsoft.com/office/drawing/2014/chart" uri="{C3380CC4-5D6E-409C-BE32-E72D297353CC}">
              <c16:uniqueId val="{00000010-66E8-44AD-98F0-1AD679D4E1D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158.46870000000001</c:v>
                </c:pt>
                <c:pt idx="1">
                  <c:v>163.85489999999999</c:v>
                </c:pt>
                <c:pt idx="2">
                  <c:v>158.8366</c:v>
                </c:pt>
                <c:pt idx="3">
                  <c:v>158.8065</c:v>
                </c:pt>
                <c:pt idx="4">
                  <c:v>159.59460000000001</c:v>
                </c:pt>
                <c:pt idx="5">
                  <c:v>157.6223</c:v>
                </c:pt>
                <c:pt idx="6">
                  <c:v>153.83529999999999</c:v>
                </c:pt>
                <c:pt idx="7">
                  <c:v>154.64009999999999</c:v>
                </c:pt>
                <c:pt idx="8">
                  <c:v>160.00749999999999</c:v>
                </c:pt>
                <c:pt idx="9">
                  <c:v>159.44909999999999</c:v>
                </c:pt>
                <c:pt idx="10">
                  <c:v>159.92959999999999</c:v>
                </c:pt>
                <c:pt idx="11">
                  <c:v>157.93790000000001</c:v>
                </c:pt>
                <c:pt idx="12">
                  <c:v>153.16749999999999</c:v>
                </c:pt>
                <c:pt idx="13">
                  <c:v>139.5077</c:v>
                </c:pt>
                <c:pt idx="14">
                  <c:v>154.98699999999999</c:v>
                </c:pt>
                <c:pt idx="15">
                  <c:v>152.9436</c:v>
                </c:pt>
                <c:pt idx="16">
                  <c:v>135.80099999999999</c:v>
                </c:pt>
                <c:pt idx="17">
                  <c:v>140.72970000000001</c:v>
                </c:pt>
                <c:pt idx="18">
                  <c:v>138.71379999999999</c:v>
                </c:pt>
                <c:pt idx="19">
                  <c:v>142.53370000000001</c:v>
                </c:pt>
                <c:pt idx="20">
                  <c:v>135.21639999999999</c:v>
                </c:pt>
                <c:pt idx="21">
                  <c:v>139.59389999999999</c:v>
                </c:pt>
                <c:pt idx="22">
                  <c:v>141.40170000000001</c:v>
                </c:pt>
                <c:pt idx="23">
                  <c:v>139.35740000000001</c:v>
                </c:pt>
                <c:pt idx="24">
                  <c:v>140.9152</c:v>
                </c:pt>
                <c:pt idx="25">
                  <c:v>137.8083</c:v>
                </c:pt>
                <c:pt idx="26">
                  <c:v>136.547</c:v>
                </c:pt>
                <c:pt idx="27">
                  <c:v>137.81979999999999</c:v>
                </c:pt>
                <c:pt idx="28">
                  <c:v>156.6337</c:v>
                </c:pt>
                <c:pt idx="29">
                  <c:v>155.57810000000001</c:v>
                </c:pt>
                <c:pt idx="30">
                  <c:v>153.34819999999999</c:v>
                </c:pt>
                <c:pt idx="31">
                  <c:v>150.3305</c:v>
                </c:pt>
                <c:pt idx="32">
                  <c:v>156.38849999999999</c:v>
                </c:pt>
                <c:pt idx="33">
                  <c:v>147.42339999999999</c:v>
                </c:pt>
                <c:pt idx="34">
                  <c:v>154.63839999999999</c:v>
                </c:pt>
                <c:pt idx="35">
                  <c:v>154.26759999999999</c:v>
                </c:pt>
                <c:pt idx="36">
                  <c:v>153.50579999999999</c:v>
                </c:pt>
                <c:pt idx="37">
                  <c:v>154.32490000000001</c:v>
                </c:pt>
                <c:pt idx="38">
                  <c:v>154.65479999999999</c:v>
                </c:pt>
                <c:pt idx="39">
                  <c:v>151.93299999999999</c:v>
                </c:pt>
                <c:pt idx="40">
                  <c:v>155.11859999999999</c:v>
                </c:pt>
                <c:pt idx="41">
                  <c:v>149.45609999999999</c:v>
                </c:pt>
                <c:pt idx="42">
                  <c:v>148.8698</c:v>
                </c:pt>
                <c:pt idx="43">
                  <c:v>153.3468</c:v>
                </c:pt>
                <c:pt idx="44">
                  <c:v>154.489</c:v>
                </c:pt>
                <c:pt idx="45">
                  <c:v>144.81129999999999</c:v>
                </c:pt>
                <c:pt idx="46">
                  <c:v>156.04419999999999</c:v>
                </c:pt>
                <c:pt idx="47">
                  <c:v>153.31890000000001</c:v>
                </c:pt>
              </c:numCache>
            </c:numRef>
          </c:val>
          <c:smooth val="0"/>
          <c:extLst>
            <c:ext xmlns:c16="http://schemas.microsoft.com/office/drawing/2014/chart" uri="{C3380CC4-5D6E-409C-BE32-E72D297353CC}">
              <c16:uniqueId val="{00000011-66E8-44AD-98F0-1AD679D4E1D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18.619119999999999</c:v>
                </c:pt>
                <c:pt idx="1">
                  <c:v>18.433869999999999</c:v>
                </c:pt>
                <c:pt idx="2">
                  <c:v>18.79833</c:v>
                </c:pt>
                <c:pt idx="3">
                  <c:v>18.522860000000001</c:v>
                </c:pt>
                <c:pt idx="4">
                  <c:v>18.499230000000001</c:v>
                </c:pt>
                <c:pt idx="5">
                  <c:v>17.896439999999998</c:v>
                </c:pt>
                <c:pt idx="6">
                  <c:v>18.322690000000001</c:v>
                </c:pt>
                <c:pt idx="7">
                  <c:v>17.33577</c:v>
                </c:pt>
                <c:pt idx="8">
                  <c:v>18.775179999999999</c:v>
                </c:pt>
                <c:pt idx="9">
                  <c:v>18.689309999999999</c:v>
                </c:pt>
                <c:pt idx="10">
                  <c:v>18.147390000000001</c:v>
                </c:pt>
                <c:pt idx="11">
                  <c:v>18.129619999999999</c:v>
                </c:pt>
                <c:pt idx="12">
                  <c:v>18.204319999999999</c:v>
                </c:pt>
                <c:pt idx="13">
                  <c:v>18.49567</c:v>
                </c:pt>
                <c:pt idx="14">
                  <c:v>17.990659999999998</c:v>
                </c:pt>
                <c:pt idx="15">
                  <c:v>18.058969999999999</c:v>
                </c:pt>
                <c:pt idx="16">
                  <c:v>18.301870000000001</c:v>
                </c:pt>
                <c:pt idx="17">
                  <c:v>18.268460000000001</c:v>
                </c:pt>
                <c:pt idx="18">
                  <c:v>18.239550000000001</c:v>
                </c:pt>
                <c:pt idx="19">
                  <c:v>18.377510000000001</c:v>
                </c:pt>
                <c:pt idx="20">
                  <c:v>18.406300000000002</c:v>
                </c:pt>
                <c:pt idx="21">
                  <c:v>18.38053</c:v>
                </c:pt>
                <c:pt idx="22">
                  <c:v>18.415990000000001</c:v>
                </c:pt>
                <c:pt idx="23">
                  <c:v>18.219480000000001</c:v>
                </c:pt>
                <c:pt idx="24">
                  <c:v>18.192460000000001</c:v>
                </c:pt>
                <c:pt idx="25">
                  <c:v>18.285119999999999</c:v>
                </c:pt>
                <c:pt idx="26">
                  <c:v>18.224430000000002</c:v>
                </c:pt>
                <c:pt idx="27">
                  <c:v>18.228670000000001</c:v>
                </c:pt>
                <c:pt idx="28">
                  <c:v>17.913350000000001</c:v>
                </c:pt>
                <c:pt idx="29">
                  <c:v>18.082940000000001</c:v>
                </c:pt>
                <c:pt idx="30">
                  <c:v>17.88899</c:v>
                </c:pt>
                <c:pt idx="31">
                  <c:v>17.832339999999999</c:v>
                </c:pt>
                <c:pt idx="32">
                  <c:v>17.875699999999998</c:v>
                </c:pt>
                <c:pt idx="33">
                  <c:v>18.00909</c:v>
                </c:pt>
                <c:pt idx="34">
                  <c:v>18.12724</c:v>
                </c:pt>
                <c:pt idx="35">
                  <c:v>18.969909999999999</c:v>
                </c:pt>
                <c:pt idx="36">
                  <c:v>18.881540000000001</c:v>
                </c:pt>
                <c:pt idx="37">
                  <c:v>18.65896</c:v>
                </c:pt>
                <c:pt idx="38">
                  <c:v>18.214089999999999</c:v>
                </c:pt>
                <c:pt idx="39">
                  <c:v>18.5779</c:v>
                </c:pt>
                <c:pt idx="40">
                  <c:v>18.651720000000001</c:v>
                </c:pt>
                <c:pt idx="41">
                  <c:v>18.71453</c:v>
                </c:pt>
                <c:pt idx="42">
                  <c:v>18.669930000000001</c:v>
                </c:pt>
                <c:pt idx="43">
                  <c:v>18.878309999999999</c:v>
                </c:pt>
                <c:pt idx="44">
                  <c:v>18.54205</c:v>
                </c:pt>
                <c:pt idx="45">
                  <c:v>18.982279999999999</c:v>
                </c:pt>
                <c:pt idx="46">
                  <c:v>19.010819999999999</c:v>
                </c:pt>
                <c:pt idx="47">
                  <c:v>18.89988</c:v>
                </c:pt>
              </c:numCache>
            </c:numRef>
          </c:val>
          <c:smooth val="0"/>
          <c:extLst>
            <c:ext xmlns:c16="http://schemas.microsoft.com/office/drawing/2014/chart" uri="{C3380CC4-5D6E-409C-BE32-E72D297353CC}">
              <c16:uniqueId val="{00000012-66E8-44AD-98F0-1AD679D4E1D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6E8-44AD-98F0-1AD679D4E1D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6E8-44AD-98F0-1AD679D4E1D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16.30603</c:v>
                </c:pt>
                <c:pt idx="1">
                  <c:v>16.407450000000001</c:v>
                </c:pt>
                <c:pt idx="2">
                  <c:v>16.031669999999998</c:v>
                </c:pt>
                <c:pt idx="3">
                  <c:v>15.284520000000001</c:v>
                </c:pt>
                <c:pt idx="4">
                  <c:v>15.20012</c:v>
                </c:pt>
                <c:pt idx="5">
                  <c:v>15.234640000000001</c:v>
                </c:pt>
                <c:pt idx="6">
                  <c:v>15.6965</c:v>
                </c:pt>
                <c:pt idx="7">
                  <c:v>15.38883</c:v>
                </c:pt>
                <c:pt idx="8">
                  <c:v>14.850379999999999</c:v>
                </c:pt>
                <c:pt idx="9">
                  <c:v>14.26327</c:v>
                </c:pt>
                <c:pt idx="10">
                  <c:v>14.192399999999999</c:v>
                </c:pt>
                <c:pt idx="11">
                  <c:v>14.353429999999999</c:v>
                </c:pt>
                <c:pt idx="12">
                  <c:v>14.70879</c:v>
                </c:pt>
                <c:pt idx="13">
                  <c:v>13.848039999999999</c:v>
                </c:pt>
                <c:pt idx="14">
                  <c:v>13.049569999999999</c:v>
                </c:pt>
                <c:pt idx="15">
                  <c:v>14.010059999999999</c:v>
                </c:pt>
                <c:pt idx="16">
                  <c:v>13.429169999999999</c:v>
                </c:pt>
                <c:pt idx="17">
                  <c:v>13.619070000000001</c:v>
                </c:pt>
                <c:pt idx="18">
                  <c:v>13.951090000000001</c:v>
                </c:pt>
                <c:pt idx="19">
                  <c:v>14.16273</c:v>
                </c:pt>
                <c:pt idx="20">
                  <c:v>13.922370000000001</c:v>
                </c:pt>
                <c:pt idx="21">
                  <c:v>13.723420000000001</c:v>
                </c:pt>
                <c:pt idx="22">
                  <c:v>13.808260000000001</c:v>
                </c:pt>
                <c:pt idx="23">
                  <c:v>13.905760000000001</c:v>
                </c:pt>
                <c:pt idx="24">
                  <c:v>14.051550000000001</c:v>
                </c:pt>
                <c:pt idx="25">
                  <c:v>14.06076</c:v>
                </c:pt>
                <c:pt idx="26">
                  <c:v>14.34145</c:v>
                </c:pt>
                <c:pt idx="27">
                  <c:v>14.955019999999999</c:v>
                </c:pt>
                <c:pt idx="28">
                  <c:v>15.469150000000001</c:v>
                </c:pt>
                <c:pt idx="29">
                  <c:v>15.73227</c:v>
                </c:pt>
                <c:pt idx="30">
                  <c:v>15.6791</c:v>
                </c:pt>
                <c:pt idx="31">
                  <c:v>15.80885</c:v>
                </c:pt>
                <c:pt idx="32">
                  <c:v>17.907119999999999</c:v>
                </c:pt>
                <c:pt idx="33">
                  <c:v>17.878489999999999</c:v>
                </c:pt>
                <c:pt idx="34">
                  <c:v>17.505929999999999</c:v>
                </c:pt>
                <c:pt idx="35">
                  <c:v>17.25535</c:v>
                </c:pt>
                <c:pt idx="36">
                  <c:v>17.160609999999998</c:v>
                </c:pt>
                <c:pt idx="37">
                  <c:v>17.132809999999999</c:v>
                </c:pt>
                <c:pt idx="38">
                  <c:v>16.778880000000001</c:v>
                </c:pt>
                <c:pt idx="39">
                  <c:v>17.060669999999998</c:v>
                </c:pt>
                <c:pt idx="40">
                  <c:v>17.30761</c:v>
                </c:pt>
                <c:pt idx="41">
                  <c:v>17.938739999999999</c:v>
                </c:pt>
                <c:pt idx="42">
                  <c:v>17.148160000000001</c:v>
                </c:pt>
                <c:pt idx="43">
                  <c:v>18.450620000000001</c:v>
                </c:pt>
                <c:pt idx="44">
                  <c:v>18.37792</c:v>
                </c:pt>
                <c:pt idx="45">
                  <c:v>18.056799999999999</c:v>
                </c:pt>
                <c:pt idx="46">
                  <c:v>15.79299</c:v>
                </c:pt>
                <c:pt idx="47">
                  <c:v>16.57377</c:v>
                </c:pt>
              </c:numCache>
            </c:numRef>
          </c:val>
          <c:smooth val="0"/>
          <c:extLst>
            <c:ext xmlns:c16="http://schemas.microsoft.com/office/drawing/2014/chart" uri="{C3380CC4-5D6E-409C-BE32-E72D297353CC}">
              <c16:uniqueId val="{00000015-66E8-44AD-98F0-1AD679D4E1D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4.9769899999999998</c:v>
                </c:pt>
                <c:pt idx="1">
                  <c:v>5.0142899999999999</c:v>
                </c:pt>
                <c:pt idx="2">
                  <c:v>5.0003900000000003</c:v>
                </c:pt>
                <c:pt idx="3">
                  <c:v>4.9591500000000002</c:v>
                </c:pt>
                <c:pt idx="4">
                  <c:v>4.5711300000000001</c:v>
                </c:pt>
                <c:pt idx="5">
                  <c:v>4.5754299999999999</c:v>
                </c:pt>
                <c:pt idx="6">
                  <c:v>4.8281200000000002</c:v>
                </c:pt>
                <c:pt idx="7">
                  <c:v>4.9382700000000002</c:v>
                </c:pt>
                <c:pt idx="8">
                  <c:v>4.9950000000000001</c:v>
                </c:pt>
                <c:pt idx="9">
                  <c:v>4.9764600000000003</c:v>
                </c:pt>
                <c:pt idx="10">
                  <c:v>5.0040399999999998</c:v>
                </c:pt>
                <c:pt idx="11">
                  <c:v>5.0240499999999999</c:v>
                </c:pt>
                <c:pt idx="12">
                  <c:v>4.5689399999999996</c:v>
                </c:pt>
                <c:pt idx="13">
                  <c:v>4.5011000000000001</c:v>
                </c:pt>
                <c:pt idx="14">
                  <c:v>4.4919000000000002</c:v>
                </c:pt>
                <c:pt idx="15">
                  <c:v>4.4699099999999996</c:v>
                </c:pt>
                <c:pt idx="16">
                  <c:v>4.73712</c:v>
                </c:pt>
                <c:pt idx="17">
                  <c:v>4.8422299999999998</c:v>
                </c:pt>
                <c:pt idx="18">
                  <c:v>4.8365</c:v>
                </c:pt>
                <c:pt idx="19">
                  <c:v>4.7409299999999996</c:v>
                </c:pt>
                <c:pt idx="20">
                  <c:v>4.80654</c:v>
                </c:pt>
                <c:pt idx="21">
                  <c:v>4.9422699999999997</c:v>
                </c:pt>
                <c:pt idx="22">
                  <c:v>4.9046900000000004</c:v>
                </c:pt>
                <c:pt idx="23">
                  <c:v>4.7960200000000004</c:v>
                </c:pt>
                <c:pt idx="24">
                  <c:v>4.6077500000000002</c:v>
                </c:pt>
                <c:pt idx="25">
                  <c:v>4.6189900000000002</c:v>
                </c:pt>
                <c:pt idx="26">
                  <c:v>4.7118700000000002</c:v>
                </c:pt>
                <c:pt idx="27">
                  <c:v>4.6632999999999996</c:v>
                </c:pt>
                <c:pt idx="28">
                  <c:v>4.7267200000000003</c:v>
                </c:pt>
                <c:pt idx="29">
                  <c:v>4.1548400000000001</c:v>
                </c:pt>
                <c:pt idx="30">
                  <c:v>4.8164999999999996</c:v>
                </c:pt>
                <c:pt idx="31">
                  <c:v>4.7269899999999998</c:v>
                </c:pt>
                <c:pt idx="32">
                  <c:v>4.7462</c:v>
                </c:pt>
                <c:pt idx="33">
                  <c:v>4.6950599999999998</c:v>
                </c:pt>
                <c:pt idx="34">
                  <c:v>4.7524600000000001</c:v>
                </c:pt>
                <c:pt idx="35">
                  <c:v>4.6640199999999998</c:v>
                </c:pt>
                <c:pt idx="36">
                  <c:v>4.6153500000000003</c:v>
                </c:pt>
                <c:pt idx="37">
                  <c:v>4.5916499999999996</c:v>
                </c:pt>
                <c:pt idx="38">
                  <c:v>4.5816999999999997</c:v>
                </c:pt>
                <c:pt idx="39">
                  <c:v>4.5886699999999996</c:v>
                </c:pt>
                <c:pt idx="40">
                  <c:v>4.6441499999999998</c:v>
                </c:pt>
                <c:pt idx="41">
                  <c:v>4.92333</c:v>
                </c:pt>
                <c:pt idx="42">
                  <c:v>5.0980499999999997</c:v>
                </c:pt>
                <c:pt idx="43">
                  <c:v>5.2506000000000004</c:v>
                </c:pt>
                <c:pt idx="44">
                  <c:v>5.2138299999999997</c:v>
                </c:pt>
                <c:pt idx="45">
                  <c:v>5.0325800000000003</c:v>
                </c:pt>
                <c:pt idx="46">
                  <c:v>5.3158000000000003</c:v>
                </c:pt>
                <c:pt idx="47">
                  <c:v>5.14377</c:v>
                </c:pt>
              </c:numCache>
            </c:numRef>
          </c:val>
          <c:smooth val="0"/>
          <c:extLst>
            <c:ext xmlns:c16="http://schemas.microsoft.com/office/drawing/2014/chart" uri="{C3380CC4-5D6E-409C-BE32-E72D297353CC}">
              <c16:uniqueId val="{00000016-66E8-44AD-98F0-1AD679D4E1D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6E8-44AD-98F0-1AD679D4E1D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6E8-44AD-98F0-1AD679D4E1D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16.725460000000002</c:v>
                </c:pt>
                <c:pt idx="1">
                  <c:v>16.854859999999999</c:v>
                </c:pt>
                <c:pt idx="2">
                  <c:v>16.152550000000002</c:v>
                </c:pt>
                <c:pt idx="3">
                  <c:v>16.32535</c:v>
                </c:pt>
                <c:pt idx="4">
                  <c:v>16.690619999999999</c:v>
                </c:pt>
                <c:pt idx="5">
                  <c:v>16.469360000000002</c:v>
                </c:pt>
                <c:pt idx="6">
                  <c:v>17.276319999999998</c:v>
                </c:pt>
                <c:pt idx="7">
                  <c:v>17.183140000000002</c:v>
                </c:pt>
                <c:pt idx="8">
                  <c:v>16.691759999999999</c:v>
                </c:pt>
                <c:pt idx="9">
                  <c:v>16.601669999999999</c:v>
                </c:pt>
                <c:pt idx="10">
                  <c:v>15.85139</c:v>
                </c:pt>
                <c:pt idx="11">
                  <c:v>15.046379999999999</c:v>
                </c:pt>
                <c:pt idx="12">
                  <c:v>13.181979999999999</c:v>
                </c:pt>
                <c:pt idx="13">
                  <c:v>13.291359999999999</c:v>
                </c:pt>
                <c:pt idx="14">
                  <c:v>12.86542</c:v>
                </c:pt>
                <c:pt idx="15">
                  <c:v>13.91194</c:v>
                </c:pt>
                <c:pt idx="16">
                  <c:v>14.208740000000001</c:v>
                </c:pt>
                <c:pt idx="17">
                  <c:v>14.562609999999999</c:v>
                </c:pt>
                <c:pt idx="18">
                  <c:v>14.69103</c:v>
                </c:pt>
                <c:pt idx="19">
                  <c:v>15.75662</c:v>
                </c:pt>
                <c:pt idx="20">
                  <c:v>15.769679999999999</c:v>
                </c:pt>
                <c:pt idx="21">
                  <c:v>15.98837</c:v>
                </c:pt>
                <c:pt idx="22">
                  <c:v>16.296199999999999</c:v>
                </c:pt>
                <c:pt idx="23">
                  <c:v>16.424479999999999</c:v>
                </c:pt>
                <c:pt idx="24">
                  <c:v>15.756159999999999</c:v>
                </c:pt>
                <c:pt idx="25">
                  <c:v>16.222760000000001</c:v>
                </c:pt>
                <c:pt idx="26">
                  <c:v>16.659289999999999</c:v>
                </c:pt>
                <c:pt idx="27">
                  <c:v>17.05716</c:v>
                </c:pt>
                <c:pt idx="28">
                  <c:v>17.521940000000001</c:v>
                </c:pt>
                <c:pt idx="29">
                  <c:v>17.157170000000001</c:v>
                </c:pt>
                <c:pt idx="30">
                  <c:v>17.621459999999999</c:v>
                </c:pt>
                <c:pt idx="31">
                  <c:v>17.735130000000002</c:v>
                </c:pt>
                <c:pt idx="32">
                  <c:v>17.641829999999999</c:v>
                </c:pt>
                <c:pt idx="33">
                  <c:v>16.733260000000001</c:v>
                </c:pt>
                <c:pt idx="34">
                  <c:v>16.052350000000001</c:v>
                </c:pt>
                <c:pt idx="35">
                  <c:v>15.04673</c:v>
                </c:pt>
                <c:pt idx="36">
                  <c:v>13.41119</c:v>
                </c:pt>
                <c:pt idx="37">
                  <c:v>12.86777</c:v>
                </c:pt>
                <c:pt idx="38">
                  <c:v>13.165089999999999</c:v>
                </c:pt>
                <c:pt idx="39">
                  <c:v>14.187950000000001</c:v>
                </c:pt>
                <c:pt idx="40">
                  <c:v>15.342790000000001</c:v>
                </c:pt>
                <c:pt idx="41">
                  <c:v>15.440670000000001</c:v>
                </c:pt>
                <c:pt idx="42">
                  <c:v>15.727959999999999</c:v>
                </c:pt>
                <c:pt idx="43">
                  <c:v>16.45186</c:v>
                </c:pt>
                <c:pt idx="44">
                  <c:v>16.28754</c:v>
                </c:pt>
                <c:pt idx="45">
                  <c:v>16.326039999999999</c:v>
                </c:pt>
                <c:pt idx="46">
                  <c:v>16.927520000000001</c:v>
                </c:pt>
                <c:pt idx="47">
                  <c:v>16.720469999999999</c:v>
                </c:pt>
              </c:numCache>
            </c:numRef>
          </c:val>
          <c:smooth val="0"/>
          <c:extLst>
            <c:ext xmlns:c16="http://schemas.microsoft.com/office/drawing/2014/chart" uri="{C3380CC4-5D6E-409C-BE32-E72D297353CC}">
              <c16:uniqueId val="{00000019-66E8-44AD-98F0-1AD679D4E1D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297.11</c:v>
                </c:pt>
                <c:pt idx="1">
                  <c:v>297.14999999999998</c:v>
                </c:pt>
                <c:pt idx="2">
                  <c:v>295.52999999999997</c:v>
                </c:pt>
                <c:pt idx="3">
                  <c:v>283.91000000000003</c:v>
                </c:pt>
                <c:pt idx="4">
                  <c:v>284.08999999999997</c:v>
                </c:pt>
                <c:pt idx="5">
                  <c:v>296.10000000000002</c:v>
                </c:pt>
                <c:pt idx="6">
                  <c:v>284.58999999999997</c:v>
                </c:pt>
                <c:pt idx="7">
                  <c:v>287.17</c:v>
                </c:pt>
                <c:pt idx="8">
                  <c:v>295.95</c:v>
                </c:pt>
                <c:pt idx="9">
                  <c:v>294.20999999999998</c:v>
                </c:pt>
                <c:pt idx="10">
                  <c:v>297.64999999999998</c:v>
                </c:pt>
                <c:pt idx="11">
                  <c:v>298.68</c:v>
                </c:pt>
                <c:pt idx="12">
                  <c:v>297.13</c:v>
                </c:pt>
                <c:pt idx="13">
                  <c:v>289.19</c:v>
                </c:pt>
                <c:pt idx="14">
                  <c:v>280.33</c:v>
                </c:pt>
                <c:pt idx="15">
                  <c:v>278.48</c:v>
                </c:pt>
                <c:pt idx="16">
                  <c:v>284.64</c:v>
                </c:pt>
                <c:pt idx="17">
                  <c:v>284.97000000000003</c:v>
                </c:pt>
                <c:pt idx="18">
                  <c:v>281.8</c:v>
                </c:pt>
                <c:pt idx="19">
                  <c:v>280.56</c:v>
                </c:pt>
                <c:pt idx="20">
                  <c:v>281</c:v>
                </c:pt>
                <c:pt idx="21">
                  <c:v>275.72000000000003</c:v>
                </c:pt>
                <c:pt idx="22">
                  <c:v>278.02</c:v>
                </c:pt>
                <c:pt idx="23">
                  <c:v>279.2</c:v>
                </c:pt>
                <c:pt idx="24">
                  <c:v>282.58999999999997</c:v>
                </c:pt>
                <c:pt idx="25">
                  <c:v>280.74</c:v>
                </c:pt>
                <c:pt idx="26">
                  <c:v>258.67</c:v>
                </c:pt>
                <c:pt idx="27">
                  <c:v>272.87</c:v>
                </c:pt>
                <c:pt idx="28">
                  <c:v>275.01</c:v>
                </c:pt>
                <c:pt idx="29">
                  <c:v>279.05</c:v>
                </c:pt>
                <c:pt idx="30">
                  <c:v>278.20999999999998</c:v>
                </c:pt>
                <c:pt idx="31">
                  <c:v>277.74</c:v>
                </c:pt>
                <c:pt idx="32">
                  <c:v>281.02</c:v>
                </c:pt>
                <c:pt idx="33">
                  <c:v>289.63</c:v>
                </c:pt>
                <c:pt idx="34">
                  <c:v>283.60000000000002</c:v>
                </c:pt>
                <c:pt idx="35">
                  <c:v>280.67</c:v>
                </c:pt>
                <c:pt idx="36">
                  <c:v>285.22000000000003</c:v>
                </c:pt>
                <c:pt idx="37">
                  <c:v>276.76</c:v>
                </c:pt>
                <c:pt idx="38">
                  <c:v>271.86</c:v>
                </c:pt>
                <c:pt idx="39">
                  <c:v>275.86</c:v>
                </c:pt>
                <c:pt idx="40">
                  <c:v>283.82</c:v>
                </c:pt>
                <c:pt idx="41">
                  <c:v>292.49</c:v>
                </c:pt>
                <c:pt idx="42">
                  <c:v>293.61</c:v>
                </c:pt>
                <c:pt idx="43">
                  <c:v>295.57</c:v>
                </c:pt>
                <c:pt idx="44">
                  <c:v>295.88</c:v>
                </c:pt>
                <c:pt idx="45">
                  <c:v>293.91000000000003</c:v>
                </c:pt>
                <c:pt idx="46">
                  <c:v>298</c:v>
                </c:pt>
                <c:pt idx="47">
                  <c:v>298.73</c:v>
                </c:pt>
              </c:numCache>
            </c:numRef>
          </c:val>
          <c:smooth val="0"/>
          <c:extLst>
            <c:ext xmlns:c16="http://schemas.microsoft.com/office/drawing/2014/chart" uri="{C3380CC4-5D6E-409C-BE32-E72D297353CC}">
              <c16:uniqueId val="{0000001A-66E8-44AD-98F0-1AD679D4E1D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6E8-44AD-98F0-1AD679D4E1D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24.526</c:v>
                </c:pt>
                <c:pt idx="1">
                  <c:v>26.221</c:v>
                </c:pt>
                <c:pt idx="2">
                  <c:v>26.233000000000001</c:v>
                </c:pt>
                <c:pt idx="3">
                  <c:v>26.064</c:v>
                </c:pt>
                <c:pt idx="4">
                  <c:v>26.048999999999999</c:v>
                </c:pt>
                <c:pt idx="5">
                  <c:v>26.088999999999999</c:v>
                </c:pt>
                <c:pt idx="6">
                  <c:v>26.06</c:v>
                </c:pt>
                <c:pt idx="7">
                  <c:v>24.8</c:v>
                </c:pt>
                <c:pt idx="8">
                  <c:v>24.6</c:v>
                </c:pt>
                <c:pt idx="9">
                  <c:v>24.981000000000002</c:v>
                </c:pt>
                <c:pt idx="10">
                  <c:v>25.14</c:v>
                </c:pt>
                <c:pt idx="11">
                  <c:v>25.722999999999999</c:v>
                </c:pt>
                <c:pt idx="12">
                  <c:v>25.254999999999999</c:v>
                </c:pt>
                <c:pt idx="13">
                  <c:v>25.478000000000002</c:v>
                </c:pt>
                <c:pt idx="14">
                  <c:v>24.565000000000001</c:v>
                </c:pt>
                <c:pt idx="15">
                  <c:v>24.67</c:v>
                </c:pt>
                <c:pt idx="16">
                  <c:v>24.937999999999999</c:v>
                </c:pt>
                <c:pt idx="17">
                  <c:v>24.998000000000001</c:v>
                </c:pt>
                <c:pt idx="18">
                  <c:v>25.242000000000001</c:v>
                </c:pt>
                <c:pt idx="19">
                  <c:v>24.741</c:v>
                </c:pt>
                <c:pt idx="20">
                  <c:v>24.684999999999999</c:v>
                </c:pt>
                <c:pt idx="21">
                  <c:v>24.759</c:v>
                </c:pt>
                <c:pt idx="22">
                  <c:v>24.925999999999998</c:v>
                </c:pt>
                <c:pt idx="23">
                  <c:v>24.72</c:v>
                </c:pt>
                <c:pt idx="24">
                  <c:v>24.378</c:v>
                </c:pt>
                <c:pt idx="25">
                  <c:v>24.655999999999999</c:v>
                </c:pt>
                <c:pt idx="26">
                  <c:v>25.181999999999999</c:v>
                </c:pt>
                <c:pt idx="27">
                  <c:v>24.951000000000001</c:v>
                </c:pt>
                <c:pt idx="28">
                  <c:v>24.611000000000001</c:v>
                </c:pt>
                <c:pt idx="29">
                  <c:v>21.65</c:v>
                </c:pt>
                <c:pt idx="30">
                  <c:v>20.265999999999998</c:v>
                </c:pt>
                <c:pt idx="31">
                  <c:v>20.673999999999999</c:v>
                </c:pt>
                <c:pt idx="32">
                  <c:v>21.006</c:v>
                </c:pt>
                <c:pt idx="33">
                  <c:v>21.384</c:v>
                </c:pt>
                <c:pt idx="34">
                  <c:v>16.907</c:v>
                </c:pt>
                <c:pt idx="35">
                  <c:v>21.25</c:v>
                </c:pt>
                <c:pt idx="36">
                  <c:v>21.571999999999999</c:v>
                </c:pt>
                <c:pt idx="37">
                  <c:v>21.763000000000002</c:v>
                </c:pt>
                <c:pt idx="38">
                  <c:v>21.701000000000001</c:v>
                </c:pt>
                <c:pt idx="39">
                  <c:v>21.786999999999999</c:v>
                </c:pt>
                <c:pt idx="40">
                  <c:v>22.509</c:v>
                </c:pt>
                <c:pt idx="41">
                  <c:v>22.542999999999999</c:v>
                </c:pt>
                <c:pt idx="42">
                  <c:v>22.879000000000001</c:v>
                </c:pt>
                <c:pt idx="43">
                  <c:v>22.510999999999999</c:v>
                </c:pt>
                <c:pt idx="44">
                  <c:v>19.559000000000001</c:v>
                </c:pt>
                <c:pt idx="45">
                  <c:v>19.454999999999998</c:v>
                </c:pt>
                <c:pt idx="46">
                  <c:v>19.742999999999999</c:v>
                </c:pt>
                <c:pt idx="47">
                  <c:v>21.291</c:v>
                </c:pt>
              </c:numCache>
            </c:numRef>
          </c:val>
          <c:smooth val="0"/>
          <c:extLst>
            <c:ext xmlns:c16="http://schemas.microsoft.com/office/drawing/2014/chart" uri="{C3380CC4-5D6E-409C-BE32-E72D297353CC}">
              <c16:uniqueId val="{0000001C-66E8-44AD-98F0-1AD679D4E1D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6E8-44AD-98F0-1AD679D4E1D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33.503999999999998</c:v>
                </c:pt>
                <c:pt idx="1">
                  <c:v>33.585999999999999</c:v>
                </c:pt>
                <c:pt idx="2">
                  <c:v>33.274999999999999</c:v>
                </c:pt>
                <c:pt idx="3">
                  <c:v>32.335999999999999</c:v>
                </c:pt>
                <c:pt idx="4">
                  <c:v>32.597000000000001</c:v>
                </c:pt>
                <c:pt idx="5">
                  <c:v>32.956000000000003</c:v>
                </c:pt>
                <c:pt idx="6">
                  <c:v>33.161000000000001</c:v>
                </c:pt>
                <c:pt idx="7">
                  <c:v>34.795000000000002</c:v>
                </c:pt>
                <c:pt idx="8">
                  <c:v>35.832000000000001</c:v>
                </c:pt>
                <c:pt idx="9">
                  <c:v>35.503</c:v>
                </c:pt>
                <c:pt idx="10">
                  <c:v>36.582999999999998</c:v>
                </c:pt>
                <c:pt idx="11">
                  <c:v>38.555</c:v>
                </c:pt>
                <c:pt idx="12">
                  <c:v>38.107999999999997</c:v>
                </c:pt>
                <c:pt idx="13">
                  <c:v>37.055</c:v>
                </c:pt>
                <c:pt idx="14">
                  <c:v>34.689</c:v>
                </c:pt>
                <c:pt idx="15">
                  <c:v>30.623999999999999</c:v>
                </c:pt>
                <c:pt idx="16">
                  <c:v>26.745000000000001</c:v>
                </c:pt>
                <c:pt idx="17">
                  <c:v>24.164000000000001</c:v>
                </c:pt>
                <c:pt idx="18">
                  <c:v>22.314</c:v>
                </c:pt>
                <c:pt idx="19">
                  <c:v>22.286999999999999</c:v>
                </c:pt>
                <c:pt idx="20">
                  <c:v>22.513999999999999</c:v>
                </c:pt>
                <c:pt idx="21">
                  <c:v>22.713000000000001</c:v>
                </c:pt>
                <c:pt idx="22">
                  <c:v>22.221</c:v>
                </c:pt>
                <c:pt idx="23">
                  <c:v>22.67</c:v>
                </c:pt>
                <c:pt idx="24">
                  <c:v>22.178999999999998</c:v>
                </c:pt>
                <c:pt idx="25">
                  <c:v>14.186</c:v>
                </c:pt>
                <c:pt idx="26">
                  <c:v>13.205</c:v>
                </c:pt>
                <c:pt idx="27">
                  <c:v>16.27</c:v>
                </c:pt>
                <c:pt idx="28">
                  <c:v>15.166</c:v>
                </c:pt>
                <c:pt idx="29">
                  <c:v>14.653</c:v>
                </c:pt>
                <c:pt idx="30">
                  <c:v>18.361999999999998</c:v>
                </c:pt>
                <c:pt idx="31">
                  <c:v>23.763000000000002</c:v>
                </c:pt>
                <c:pt idx="32">
                  <c:v>27.887</c:v>
                </c:pt>
                <c:pt idx="33">
                  <c:v>30.196999999999999</c:v>
                </c:pt>
                <c:pt idx="34">
                  <c:v>31.678999999999998</c:v>
                </c:pt>
                <c:pt idx="35">
                  <c:v>31.812000000000001</c:v>
                </c:pt>
                <c:pt idx="36">
                  <c:v>31.533000000000001</c:v>
                </c:pt>
                <c:pt idx="37">
                  <c:v>30.579000000000001</c:v>
                </c:pt>
                <c:pt idx="38">
                  <c:v>28.741</c:v>
                </c:pt>
                <c:pt idx="39">
                  <c:v>23.765999999999998</c:v>
                </c:pt>
                <c:pt idx="40">
                  <c:v>23.495999999999999</c:v>
                </c:pt>
                <c:pt idx="41">
                  <c:v>23.524000000000001</c:v>
                </c:pt>
                <c:pt idx="42">
                  <c:v>23.158000000000001</c:v>
                </c:pt>
                <c:pt idx="43">
                  <c:v>23.977</c:v>
                </c:pt>
                <c:pt idx="44">
                  <c:v>24</c:v>
                </c:pt>
                <c:pt idx="45">
                  <c:v>24.041</c:v>
                </c:pt>
                <c:pt idx="46">
                  <c:v>24.236000000000001</c:v>
                </c:pt>
                <c:pt idx="47">
                  <c:v>24.007999999999999</c:v>
                </c:pt>
              </c:numCache>
            </c:numRef>
          </c:val>
          <c:smooth val="0"/>
          <c:extLst>
            <c:ext xmlns:c16="http://schemas.microsoft.com/office/drawing/2014/chart" uri="{C3380CC4-5D6E-409C-BE32-E72D297353CC}">
              <c16:uniqueId val="{0000001E-66E8-44AD-98F0-1AD679D4E1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934.5</c:v>
                </c:pt>
                <c:pt idx="1">
                  <c:v>944</c:v>
                </c:pt>
                <c:pt idx="2">
                  <c:v>947.4</c:v>
                </c:pt>
                <c:pt idx="3">
                  <c:v>946.1</c:v>
                </c:pt>
                <c:pt idx="4">
                  <c:v>933.6</c:v>
                </c:pt>
                <c:pt idx="5">
                  <c:v>936.6</c:v>
                </c:pt>
                <c:pt idx="6">
                  <c:v>940.5</c:v>
                </c:pt>
                <c:pt idx="7">
                  <c:v>927.2</c:v>
                </c:pt>
                <c:pt idx="8">
                  <c:v>944.1</c:v>
                </c:pt>
                <c:pt idx="9">
                  <c:v>939.6</c:v>
                </c:pt>
                <c:pt idx="10">
                  <c:v>942.1</c:v>
                </c:pt>
                <c:pt idx="11">
                  <c:v>931.8</c:v>
                </c:pt>
                <c:pt idx="12">
                  <c:v>927.8</c:v>
                </c:pt>
                <c:pt idx="13">
                  <c:v>937.5</c:v>
                </c:pt>
                <c:pt idx="14">
                  <c:v>924.1</c:v>
                </c:pt>
                <c:pt idx="15">
                  <c:v>916.9</c:v>
                </c:pt>
                <c:pt idx="16">
                  <c:v>932.8</c:v>
                </c:pt>
                <c:pt idx="17">
                  <c:v>932</c:v>
                </c:pt>
                <c:pt idx="18">
                  <c:v>947.5</c:v>
                </c:pt>
                <c:pt idx="19">
                  <c:v>925.4</c:v>
                </c:pt>
                <c:pt idx="20">
                  <c:v>926.2</c:v>
                </c:pt>
                <c:pt idx="21">
                  <c:v>915.5</c:v>
                </c:pt>
                <c:pt idx="22">
                  <c:v>921.8</c:v>
                </c:pt>
                <c:pt idx="23">
                  <c:v>931.8</c:v>
                </c:pt>
                <c:pt idx="24">
                  <c:v>936.2</c:v>
                </c:pt>
                <c:pt idx="25">
                  <c:v>950.5</c:v>
                </c:pt>
                <c:pt idx="26">
                  <c:v>958.3</c:v>
                </c:pt>
                <c:pt idx="27">
                  <c:v>946.6</c:v>
                </c:pt>
                <c:pt idx="28">
                  <c:v>953.2</c:v>
                </c:pt>
                <c:pt idx="29">
                  <c:v>940.6</c:v>
                </c:pt>
                <c:pt idx="30">
                  <c:v>955.3</c:v>
                </c:pt>
                <c:pt idx="31">
                  <c:v>951.8</c:v>
                </c:pt>
                <c:pt idx="32">
                  <c:v>950.4</c:v>
                </c:pt>
                <c:pt idx="33">
                  <c:v>961.4</c:v>
                </c:pt>
                <c:pt idx="34">
                  <c:v>974.9</c:v>
                </c:pt>
                <c:pt idx="35">
                  <c:v>973.6</c:v>
                </c:pt>
                <c:pt idx="36">
                  <c:v>978.1</c:v>
                </c:pt>
                <c:pt idx="37">
                  <c:v>974.4</c:v>
                </c:pt>
                <c:pt idx="38">
                  <c:v>1049.5</c:v>
                </c:pt>
                <c:pt idx="39">
                  <c:v>1052.2</c:v>
                </c:pt>
                <c:pt idx="40">
                  <c:v>1053.7</c:v>
                </c:pt>
                <c:pt idx="41">
                  <c:v>1057.8</c:v>
                </c:pt>
                <c:pt idx="42">
                  <c:v>1055.5</c:v>
                </c:pt>
                <c:pt idx="43">
                  <c:v>1053.7</c:v>
                </c:pt>
                <c:pt idx="44">
                  <c:v>1052.7</c:v>
                </c:pt>
                <c:pt idx="45">
                  <c:v>1055.9000000000001</c:v>
                </c:pt>
                <c:pt idx="46">
                  <c:v>1039.3</c:v>
                </c:pt>
                <c:pt idx="47">
                  <c:v>1053.2</c:v>
                </c:pt>
              </c:numCache>
            </c:numRef>
          </c:val>
          <c:extLst>
            <c:ext xmlns:c16="http://schemas.microsoft.com/office/drawing/2014/chart" uri="{C3380CC4-5D6E-409C-BE32-E72D297353CC}">
              <c16:uniqueId val="{00000000-A811-40B0-BFBC-2F3B532C56A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2205.5</c:v>
                </c:pt>
                <c:pt idx="1">
                  <c:v>2265.1</c:v>
                </c:pt>
                <c:pt idx="2">
                  <c:v>2218.1</c:v>
                </c:pt>
                <c:pt idx="3">
                  <c:v>2193</c:v>
                </c:pt>
                <c:pt idx="4">
                  <c:v>2149.1999999999998</c:v>
                </c:pt>
                <c:pt idx="5">
                  <c:v>2271.3000000000002</c:v>
                </c:pt>
                <c:pt idx="6">
                  <c:v>2283.6999999999998</c:v>
                </c:pt>
                <c:pt idx="7">
                  <c:v>2225.9</c:v>
                </c:pt>
                <c:pt idx="8">
                  <c:v>2267.5</c:v>
                </c:pt>
                <c:pt idx="9">
                  <c:v>2202.9</c:v>
                </c:pt>
                <c:pt idx="10">
                  <c:v>2206</c:v>
                </c:pt>
                <c:pt idx="11">
                  <c:v>2058.3000000000002</c:v>
                </c:pt>
                <c:pt idx="12">
                  <c:v>2318.3000000000002</c:v>
                </c:pt>
                <c:pt idx="13">
                  <c:v>2157.6999999999998</c:v>
                </c:pt>
                <c:pt idx="14">
                  <c:v>2192.6999999999998</c:v>
                </c:pt>
                <c:pt idx="15">
                  <c:v>2203.9</c:v>
                </c:pt>
                <c:pt idx="16">
                  <c:v>2267.6999999999998</c:v>
                </c:pt>
                <c:pt idx="17">
                  <c:v>2175.3000000000002</c:v>
                </c:pt>
                <c:pt idx="18">
                  <c:v>2303.9</c:v>
                </c:pt>
                <c:pt idx="19">
                  <c:v>2339</c:v>
                </c:pt>
                <c:pt idx="20">
                  <c:v>2400.3000000000002</c:v>
                </c:pt>
                <c:pt idx="21">
                  <c:v>2326.1999999999998</c:v>
                </c:pt>
                <c:pt idx="22">
                  <c:v>2356.6</c:v>
                </c:pt>
                <c:pt idx="23">
                  <c:v>2373.4</c:v>
                </c:pt>
                <c:pt idx="24">
                  <c:v>2351.8000000000002</c:v>
                </c:pt>
                <c:pt idx="25">
                  <c:v>2298.9</c:v>
                </c:pt>
                <c:pt idx="26">
                  <c:v>2154.1999999999998</c:v>
                </c:pt>
                <c:pt idx="27">
                  <c:v>2256.5</c:v>
                </c:pt>
                <c:pt idx="28">
                  <c:v>2264.5</c:v>
                </c:pt>
                <c:pt idx="29">
                  <c:v>2344.5</c:v>
                </c:pt>
                <c:pt idx="30">
                  <c:v>2335.4</c:v>
                </c:pt>
                <c:pt idx="31">
                  <c:v>2404.4</c:v>
                </c:pt>
                <c:pt idx="32">
                  <c:v>2467.6999999999998</c:v>
                </c:pt>
                <c:pt idx="33">
                  <c:v>2690.9</c:v>
                </c:pt>
                <c:pt idx="34">
                  <c:v>2883.4</c:v>
                </c:pt>
                <c:pt idx="35">
                  <c:v>2783.5</c:v>
                </c:pt>
                <c:pt idx="36">
                  <c:v>3053.2</c:v>
                </c:pt>
                <c:pt idx="37">
                  <c:v>3111.2</c:v>
                </c:pt>
                <c:pt idx="38">
                  <c:v>3073.6</c:v>
                </c:pt>
                <c:pt idx="39">
                  <c:v>3004.1</c:v>
                </c:pt>
                <c:pt idx="40">
                  <c:v>2964.7</c:v>
                </c:pt>
                <c:pt idx="41">
                  <c:v>3072.4</c:v>
                </c:pt>
                <c:pt idx="42">
                  <c:v>3104.8</c:v>
                </c:pt>
                <c:pt idx="43">
                  <c:v>3078.4</c:v>
                </c:pt>
                <c:pt idx="44">
                  <c:v>3088.9</c:v>
                </c:pt>
                <c:pt idx="45">
                  <c:v>2842.6</c:v>
                </c:pt>
                <c:pt idx="46">
                  <c:v>2744.4</c:v>
                </c:pt>
                <c:pt idx="47">
                  <c:v>2685.4</c:v>
                </c:pt>
              </c:numCache>
            </c:numRef>
          </c:val>
          <c:extLst>
            <c:ext xmlns:c16="http://schemas.microsoft.com/office/drawing/2014/chart" uri="{C3380CC4-5D6E-409C-BE32-E72D297353CC}">
              <c16:uniqueId val="{00000001-A811-40B0-BFBC-2F3B532C56A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2694.6</c:v>
                </c:pt>
                <c:pt idx="1">
                  <c:v>2702.5</c:v>
                </c:pt>
                <c:pt idx="2">
                  <c:v>2697.3</c:v>
                </c:pt>
                <c:pt idx="3">
                  <c:v>2694.1</c:v>
                </c:pt>
                <c:pt idx="4">
                  <c:v>2675.4</c:v>
                </c:pt>
                <c:pt idx="5">
                  <c:v>2699.7</c:v>
                </c:pt>
                <c:pt idx="6">
                  <c:v>2611.1</c:v>
                </c:pt>
                <c:pt idx="7">
                  <c:v>2539.6</c:v>
                </c:pt>
                <c:pt idx="8">
                  <c:v>2537.1999999999998</c:v>
                </c:pt>
                <c:pt idx="9">
                  <c:v>2455.6999999999998</c:v>
                </c:pt>
                <c:pt idx="10">
                  <c:v>2516.5</c:v>
                </c:pt>
                <c:pt idx="11">
                  <c:v>2672.3</c:v>
                </c:pt>
                <c:pt idx="12">
                  <c:v>2365.9</c:v>
                </c:pt>
                <c:pt idx="13">
                  <c:v>2310.9</c:v>
                </c:pt>
                <c:pt idx="14">
                  <c:v>2345.8000000000002</c:v>
                </c:pt>
                <c:pt idx="15">
                  <c:v>2436.5</c:v>
                </c:pt>
                <c:pt idx="16">
                  <c:v>2506.9</c:v>
                </c:pt>
                <c:pt idx="17">
                  <c:v>2631.7</c:v>
                </c:pt>
                <c:pt idx="18">
                  <c:v>2593.6</c:v>
                </c:pt>
                <c:pt idx="19">
                  <c:v>2689.7</c:v>
                </c:pt>
                <c:pt idx="20">
                  <c:v>2691.7</c:v>
                </c:pt>
                <c:pt idx="21">
                  <c:v>2694.2</c:v>
                </c:pt>
                <c:pt idx="22">
                  <c:v>2653.1</c:v>
                </c:pt>
                <c:pt idx="23">
                  <c:v>2617.6</c:v>
                </c:pt>
                <c:pt idx="24">
                  <c:v>2649.4</c:v>
                </c:pt>
                <c:pt idx="25">
                  <c:v>2625.4</c:v>
                </c:pt>
                <c:pt idx="26">
                  <c:v>2675.6</c:v>
                </c:pt>
                <c:pt idx="27">
                  <c:v>2567.1999999999998</c:v>
                </c:pt>
                <c:pt idx="28">
                  <c:v>2559.6999999999998</c:v>
                </c:pt>
                <c:pt idx="29">
                  <c:v>2610.9</c:v>
                </c:pt>
                <c:pt idx="30">
                  <c:v>2617.1999999999998</c:v>
                </c:pt>
                <c:pt idx="31">
                  <c:v>2604.6999999999998</c:v>
                </c:pt>
                <c:pt idx="32">
                  <c:v>2640.5</c:v>
                </c:pt>
                <c:pt idx="33">
                  <c:v>2554.6999999999998</c:v>
                </c:pt>
                <c:pt idx="34">
                  <c:v>2650.3</c:v>
                </c:pt>
                <c:pt idx="35">
                  <c:v>2687</c:v>
                </c:pt>
                <c:pt idx="36">
                  <c:v>2697.8</c:v>
                </c:pt>
                <c:pt idx="37">
                  <c:v>2702.4</c:v>
                </c:pt>
                <c:pt idx="38">
                  <c:v>2695.3</c:v>
                </c:pt>
                <c:pt idx="39">
                  <c:v>2692.7</c:v>
                </c:pt>
                <c:pt idx="40">
                  <c:v>2690.3</c:v>
                </c:pt>
                <c:pt idx="41">
                  <c:v>2482.9</c:v>
                </c:pt>
                <c:pt idx="42">
                  <c:v>2435</c:v>
                </c:pt>
                <c:pt idx="43">
                  <c:v>2434.6</c:v>
                </c:pt>
                <c:pt idx="44">
                  <c:v>2429</c:v>
                </c:pt>
                <c:pt idx="45">
                  <c:v>2438.1</c:v>
                </c:pt>
                <c:pt idx="46">
                  <c:v>2390.9</c:v>
                </c:pt>
                <c:pt idx="47">
                  <c:v>2359.6</c:v>
                </c:pt>
              </c:numCache>
            </c:numRef>
          </c:val>
          <c:extLst>
            <c:ext xmlns:c16="http://schemas.microsoft.com/office/drawing/2014/chart" uri="{C3380CC4-5D6E-409C-BE32-E72D297353CC}">
              <c16:uniqueId val="{00000002-A811-40B0-BFBC-2F3B532C56A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24.7</c:v>
                </c:pt>
                <c:pt idx="18">
                  <c:v>30.6</c:v>
                </c:pt>
                <c:pt idx="19">
                  <c:v>44.5</c:v>
                </c:pt>
                <c:pt idx="20">
                  <c:v>5.2</c:v>
                </c:pt>
                <c:pt idx="21">
                  <c:v>19.899999999999999</c:v>
                </c:pt>
                <c:pt idx="22">
                  <c:v>0</c:v>
                </c:pt>
                <c:pt idx="23">
                  <c:v>0</c:v>
                </c:pt>
                <c:pt idx="24">
                  <c:v>0</c:v>
                </c:pt>
                <c:pt idx="25">
                  <c:v>0</c:v>
                </c:pt>
                <c:pt idx="26">
                  <c:v>0</c:v>
                </c:pt>
                <c:pt idx="27">
                  <c:v>0</c:v>
                </c:pt>
                <c:pt idx="28">
                  <c:v>44.1</c:v>
                </c:pt>
                <c:pt idx="29">
                  <c:v>44.6</c:v>
                </c:pt>
                <c:pt idx="30">
                  <c:v>45.6</c:v>
                </c:pt>
                <c:pt idx="31">
                  <c:v>45.8</c:v>
                </c:pt>
                <c:pt idx="32">
                  <c:v>46.3</c:v>
                </c:pt>
                <c:pt idx="33">
                  <c:v>46.4</c:v>
                </c:pt>
                <c:pt idx="34">
                  <c:v>46.5</c:v>
                </c:pt>
                <c:pt idx="35">
                  <c:v>46.3</c:v>
                </c:pt>
                <c:pt idx="36">
                  <c:v>46.7</c:v>
                </c:pt>
                <c:pt idx="37">
                  <c:v>47.2</c:v>
                </c:pt>
                <c:pt idx="38">
                  <c:v>46.7</c:v>
                </c:pt>
                <c:pt idx="39">
                  <c:v>46.7</c:v>
                </c:pt>
                <c:pt idx="40">
                  <c:v>47.2</c:v>
                </c:pt>
                <c:pt idx="41">
                  <c:v>47.1</c:v>
                </c:pt>
                <c:pt idx="42">
                  <c:v>47</c:v>
                </c:pt>
                <c:pt idx="43">
                  <c:v>47</c:v>
                </c:pt>
                <c:pt idx="44">
                  <c:v>46.8</c:v>
                </c:pt>
                <c:pt idx="45">
                  <c:v>47.1</c:v>
                </c:pt>
                <c:pt idx="46">
                  <c:v>47</c:v>
                </c:pt>
                <c:pt idx="47">
                  <c:v>47.1</c:v>
                </c:pt>
              </c:numCache>
            </c:numRef>
          </c:val>
          <c:extLst>
            <c:ext xmlns:c16="http://schemas.microsoft.com/office/drawing/2014/chart" uri="{C3380CC4-5D6E-409C-BE32-E72D297353CC}">
              <c16:uniqueId val="{00000003-A811-40B0-BFBC-2F3B532C56A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27.1</c:v>
                </c:pt>
                <c:pt idx="1">
                  <c:v>27.1</c:v>
                </c:pt>
                <c:pt idx="2">
                  <c:v>27.1</c:v>
                </c:pt>
                <c:pt idx="3">
                  <c:v>27.2</c:v>
                </c:pt>
                <c:pt idx="4">
                  <c:v>27.6</c:v>
                </c:pt>
                <c:pt idx="5">
                  <c:v>26.9</c:v>
                </c:pt>
                <c:pt idx="6">
                  <c:v>26.9</c:v>
                </c:pt>
                <c:pt idx="7">
                  <c:v>27</c:v>
                </c:pt>
                <c:pt idx="8">
                  <c:v>26.9</c:v>
                </c:pt>
                <c:pt idx="9">
                  <c:v>27.3</c:v>
                </c:pt>
                <c:pt idx="10">
                  <c:v>27.6</c:v>
                </c:pt>
                <c:pt idx="11">
                  <c:v>26.9</c:v>
                </c:pt>
                <c:pt idx="12">
                  <c:v>27</c:v>
                </c:pt>
                <c:pt idx="13">
                  <c:v>26.8</c:v>
                </c:pt>
                <c:pt idx="14">
                  <c:v>27.4</c:v>
                </c:pt>
                <c:pt idx="15">
                  <c:v>26.8</c:v>
                </c:pt>
                <c:pt idx="16">
                  <c:v>27.4</c:v>
                </c:pt>
                <c:pt idx="17">
                  <c:v>26.4</c:v>
                </c:pt>
                <c:pt idx="18">
                  <c:v>27.2</c:v>
                </c:pt>
                <c:pt idx="19">
                  <c:v>27.3</c:v>
                </c:pt>
                <c:pt idx="20">
                  <c:v>27</c:v>
                </c:pt>
                <c:pt idx="21">
                  <c:v>27.6</c:v>
                </c:pt>
                <c:pt idx="22">
                  <c:v>26.5</c:v>
                </c:pt>
                <c:pt idx="23">
                  <c:v>26.9</c:v>
                </c:pt>
                <c:pt idx="24">
                  <c:v>26.9</c:v>
                </c:pt>
                <c:pt idx="25">
                  <c:v>27</c:v>
                </c:pt>
                <c:pt idx="26">
                  <c:v>27</c:v>
                </c:pt>
                <c:pt idx="27">
                  <c:v>26.4</c:v>
                </c:pt>
                <c:pt idx="28">
                  <c:v>27.3</c:v>
                </c:pt>
                <c:pt idx="29">
                  <c:v>27</c:v>
                </c:pt>
                <c:pt idx="30">
                  <c:v>27</c:v>
                </c:pt>
                <c:pt idx="31">
                  <c:v>27.1</c:v>
                </c:pt>
                <c:pt idx="32">
                  <c:v>27.1</c:v>
                </c:pt>
                <c:pt idx="33">
                  <c:v>27.3</c:v>
                </c:pt>
                <c:pt idx="34">
                  <c:v>27.2</c:v>
                </c:pt>
                <c:pt idx="35">
                  <c:v>26.6</c:v>
                </c:pt>
                <c:pt idx="36">
                  <c:v>26.9</c:v>
                </c:pt>
                <c:pt idx="37">
                  <c:v>27.1</c:v>
                </c:pt>
                <c:pt idx="38">
                  <c:v>27.3</c:v>
                </c:pt>
                <c:pt idx="39">
                  <c:v>27</c:v>
                </c:pt>
                <c:pt idx="40">
                  <c:v>26.6</c:v>
                </c:pt>
                <c:pt idx="41">
                  <c:v>26.9</c:v>
                </c:pt>
                <c:pt idx="42">
                  <c:v>27.4</c:v>
                </c:pt>
                <c:pt idx="43">
                  <c:v>27.6</c:v>
                </c:pt>
                <c:pt idx="44">
                  <c:v>27.1</c:v>
                </c:pt>
                <c:pt idx="45">
                  <c:v>27.3</c:v>
                </c:pt>
                <c:pt idx="46">
                  <c:v>27.4</c:v>
                </c:pt>
                <c:pt idx="47">
                  <c:v>27.2</c:v>
                </c:pt>
              </c:numCache>
            </c:numRef>
          </c:val>
          <c:extLst>
            <c:ext xmlns:c16="http://schemas.microsoft.com/office/drawing/2014/chart" uri="{C3380CC4-5D6E-409C-BE32-E72D297353CC}">
              <c16:uniqueId val="{00000004-A811-40B0-BFBC-2F3B532C56A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10.9</c:v>
                </c:pt>
                <c:pt idx="18">
                  <c:v>10.9</c:v>
                </c:pt>
                <c:pt idx="19">
                  <c:v>10.9</c:v>
                </c:pt>
                <c:pt idx="20">
                  <c:v>10.9</c:v>
                </c:pt>
                <c:pt idx="21">
                  <c:v>20.3</c:v>
                </c:pt>
                <c:pt idx="22">
                  <c:v>23.6</c:v>
                </c:pt>
                <c:pt idx="23">
                  <c:v>30.8</c:v>
                </c:pt>
                <c:pt idx="24">
                  <c:v>20.3</c:v>
                </c:pt>
                <c:pt idx="25">
                  <c:v>20.3</c:v>
                </c:pt>
                <c:pt idx="26">
                  <c:v>20.3</c:v>
                </c:pt>
                <c:pt idx="27">
                  <c:v>20.3</c:v>
                </c:pt>
                <c:pt idx="28">
                  <c:v>20.3</c:v>
                </c:pt>
                <c:pt idx="29">
                  <c:v>18.600000000000001</c:v>
                </c:pt>
                <c:pt idx="30">
                  <c:v>10.4</c:v>
                </c:pt>
                <c:pt idx="31">
                  <c:v>10.4</c:v>
                </c:pt>
                <c:pt idx="32">
                  <c:v>10.4</c:v>
                </c:pt>
                <c:pt idx="33">
                  <c:v>10.4</c:v>
                </c:pt>
                <c:pt idx="34">
                  <c:v>10.4</c:v>
                </c:pt>
                <c:pt idx="35">
                  <c:v>10.4</c:v>
                </c:pt>
                <c:pt idx="36">
                  <c:v>23.8</c:v>
                </c:pt>
                <c:pt idx="37">
                  <c:v>35.200000000000003</c:v>
                </c:pt>
                <c:pt idx="38">
                  <c:v>35.200000000000003</c:v>
                </c:pt>
                <c:pt idx="39">
                  <c:v>35.200000000000003</c:v>
                </c:pt>
                <c:pt idx="40">
                  <c:v>35.200000000000003</c:v>
                </c:pt>
                <c:pt idx="41">
                  <c:v>35.200000000000003</c:v>
                </c:pt>
                <c:pt idx="42">
                  <c:v>31.2</c:v>
                </c:pt>
                <c:pt idx="43">
                  <c:v>20.8</c:v>
                </c:pt>
                <c:pt idx="44">
                  <c:v>20.8</c:v>
                </c:pt>
                <c:pt idx="45">
                  <c:v>11</c:v>
                </c:pt>
                <c:pt idx="46">
                  <c:v>10.1</c:v>
                </c:pt>
                <c:pt idx="47">
                  <c:v>0</c:v>
                </c:pt>
              </c:numCache>
            </c:numRef>
          </c:val>
          <c:extLst>
            <c:ext xmlns:c16="http://schemas.microsoft.com/office/drawing/2014/chart" uri="{C3380CC4-5D6E-409C-BE32-E72D297353CC}">
              <c16:uniqueId val="{00000005-A811-40B0-BFBC-2F3B532C56A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35.44</c:v>
                </c:pt>
                <c:pt idx="1">
                  <c:v>34.28</c:v>
                </c:pt>
                <c:pt idx="2">
                  <c:v>34.17</c:v>
                </c:pt>
                <c:pt idx="3">
                  <c:v>33.81</c:v>
                </c:pt>
                <c:pt idx="4">
                  <c:v>31.42</c:v>
                </c:pt>
                <c:pt idx="5">
                  <c:v>30.57</c:v>
                </c:pt>
                <c:pt idx="6">
                  <c:v>31.61</c:v>
                </c:pt>
                <c:pt idx="7">
                  <c:v>33.549999999999997</c:v>
                </c:pt>
                <c:pt idx="8">
                  <c:v>33.46</c:v>
                </c:pt>
                <c:pt idx="9">
                  <c:v>33.49</c:v>
                </c:pt>
                <c:pt idx="10">
                  <c:v>34.01</c:v>
                </c:pt>
                <c:pt idx="11">
                  <c:v>34.24</c:v>
                </c:pt>
                <c:pt idx="12">
                  <c:v>33.97</c:v>
                </c:pt>
                <c:pt idx="13">
                  <c:v>34.590000000000003</c:v>
                </c:pt>
                <c:pt idx="14">
                  <c:v>33.9</c:v>
                </c:pt>
                <c:pt idx="15">
                  <c:v>33.14</c:v>
                </c:pt>
                <c:pt idx="16">
                  <c:v>33.68</c:v>
                </c:pt>
                <c:pt idx="17">
                  <c:v>34.26</c:v>
                </c:pt>
                <c:pt idx="18">
                  <c:v>33.31</c:v>
                </c:pt>
                <c:pt idx="19">
                  <c:v>32.119999999999997</c:v>
                </c:pt>
                <c:pt idx="20">
                  <c:v>32.56</c:v>
                </c:pt>
                <c:pt idx="21">
                  <c:v>33.69</c:v>
                </c:pt>
                <c:pt idx="22">
                  <c:v>34.590000000000003</c:v>
                </c:pt>
                <c:pt idx="23">
                  <c:v>34.28</c:v>
                </c:pt>
                <c:pt idx="24">
                  <c:v>33.69</c:v>
                </c:pt>
                <c:pt idx="25">
                  <c:v>34.28</c:v>
                </c:pt>
                <c:pt idx="26">
                  <c:v>33.03</c:v>
                </c:pt>
                <c:pt idx="27">
                  <c:v>33.29</c:v>
                </c:pt>
                <c:pt idx="28">
                  <c:v>33.42</c:v>
                </c:pt>
                <c:pt idx="29">
                  <c:v>34.75</c:v>
                </c:pt>
                <c:pt idx="30">
                  <c:v>33.18</c:v>
                </c:pt>
                <c:pt idx="31">
                  <c:v>33.590000000000003</c:v>
                </c:pt>
                <c:pt idx="32">
                  <c:v>33.380000000000003</c:v>
                </c:pt>
                <c:pt idx="33">
                  <c:v>32.4</c:v>
                </c:pt>
                <c:pt idx="34">
                  <c:v>34</c:v>
                </c:pt>
                <c:pt idx="35">
                  <c:v>31.11</c:v>
                </c:pt>
                <c:pt idx="36">
                  <c:v>33.630000000000003</c:v>
                </c:pt>
                <c:pt idx="37">
                  <c:v>34.1</c:v>
                </c:pt>
                <c:pt idx="38">
                  <c:v>31.68</c:v>
                </c:pt>
                <c:pt idx="39">
                  <c:v>31.25</c:v>
                </c:pt>
                <c:pt idx="40">
                  <c:v>29.75</c:v>
                </c:pt>
                <c:pt idx="41">
                  <c:v>29.38</c:v>
                </c:pt>
                <c:pt idx="42">
                  <c:v>33.28</c:v>
                </c:pt>
                <c:pt idx="43">
                  <c:v>34.200000000000003</c:v>
                </c:pt>
                <c:pt idx="44">
                  <c:v>33.64</c:v>
                </c:pt>
                <c:pt idx="45">
                  <c:v>31.9</c:v>
                </c:pt>
                <c:pt idx="46">
                  <c:v>33.130000000000003</c:v>
                </c:pt>
                <c:pt idx="47">
                  <c:v>32.270000000000003</c:v>
                </c:pt>
              </c:numCache>
            </c:numRef>
          </c:val>
          <c:extLst>
            <c:ext xmlns:c16="http://schemas.microsoft.com/office/drawing/2014/chart" uri="{C3380CC4-5D6E-409C-BE32-E72D297353CC}">
              <c16:uniqueId val="{00000006-A811-40B0-BFBC-2F3B532C56A0}"/>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10.3</c:v>
                </c:pt>
                <c:pt idx="2">
                  <c:v>10.9</c:v>
                </c:pt>
                <c:pt idx="3">
                  <c:v>10.9</c:v>
                </c:pt>
                <c:pt idx="4">
                  <c:v>10.9</c:v>
                </c:pt>
                <c:pt idx="5">
                  <c:v>10.6</c:v>
                </c:pt>
                <c:pt idx="6">
                  <c:v>10.6</c:v>
                </c:pt>
                <c:pt idx="7">
                  <c:v>10.6</c:v>
                </c:pt>
                <c:pt idx="8">
                  <c:v>10.6</c:v>
                </c:pt>
                <c:pt idx="9">
                  <c:v>10.7</c:v>
                </c:pt>
                <c:pt idx="10">
                  <c:v>10.8</c:v>
                </c:pt>
                <c:pt idx="11">
                  <c:v>10.6</c:v>
                </c:pt>
                <c:pt idx="12">
                  <c:v>10.8</c:v>
                </c:pt>
                <c:pt idx="13">
                  <c:v>10.8</c:v>
                </c:pt>
                <c:pt idx="14">
                  <c:v>10.8</c:v>
                </c:pt>
                <c:pt idx="15">
                  <c:v>10.8</c:v>
                </c:pt>
                <c:pt idx="16">
                  <c:v>10.6</c:v>
                </c:pt>
                <c:pt idx="17">
                  <c:v>10.6</c:v>
                </c:pt>
                <c:pt idx="18">
                  <c:v>10.6</c:v>
                </c:pt>
                <c:pt idx="19">
                  <c:v>11</c:v>
                </c:pt>
                <c:pt idx="20">
                  <c:v>11.5</c:v>
                </c:pt>
                <c:pt idx="21">
                  <c:v>11.6</c:v>
                </c:pt>
                <c:pt idx="22">
                  <c:v>11.6</c:v>
                </c:pt>
                <c:pt idx="23">
                  <c:v>11.6</c:v>
                </c:pt>
                <c:pt idx="24">
                  <c:v>11.6</c:v>
                </c:pt>
                <c:pt idx="25">
                  <c:v>11.6</c:v>
                </c:pt>
                <c:pt idx="26">
                  <c:v>11.6</c:v>
                </c:pt>
                <c:pt idx="27">
                  <c:v>11.6</c:v>
                </c:pt>
                <c:pt idx="28">
                  <c:v>11.7</c:v>
                </c:pt>
                <c:pt idx="29">
                  <c:v>11.7</c:v>
                </c:pt>
                <c:pt idx="30">
                  <c:v>11.7</c:v>
                </c:pt>
                <c:pt idx="31">
                  <c:v>11.7</c:v>
                </c:pt>
                <c:pt idx="32">
                  <c:v>11.7</c:v>
                </c:pt>
                <c:pt idx="33">
                  <c:v>11.8</c:v>
                </c:pt>
                <c:pt idx="34">
                  <c:v>11.8</c:v>
                </c:pt>
                <c:pt idx="35">
                  <c:v>11.8</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extLst>
            <c:ext xmlns:c16="http://schemas.microsoft.com/office/drawing/2014/chart" uri="{C3380CC4-5D6E-409C-BE32-E72D297353CC}">
              <c16:uniqueId val="{00000007-A811-40B0-BFBC-2F3B532C56A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13</c:v>
                </c:pt>
                <c:pt idx="13">
                  <c:v>104.5</c:v>
                </c:pt>
                <c:pt idx="14">
                  <c:v>214.3</c:v>
                </c:pt>
                <c:pt idx="15">
                  <c:v>390.7</c:v>
                </c:pt>
                <c:pt idx="16">
                  <c:v>405.2</c:v>
                </c:pt>
                <c:pt idx="17">
                  <c:v>477.3</c:v>
                </c:pt>
                <c:pt idx="18">
                  <c:v>474.1</c:v>
                </c:pt>
                <c:pt idx="19">
                  <c:v>502.8</c:v>
                </c:pt>
                <c:pt idx="20">
                  <c:v>520.5</c:v>
                </c:pt>
                <c:pt idx="21">
                  <c:v>516.5</c:v>
                </c:pt>
                <c:pt idx="22">
                  <c:v>484.4</c:v>
                </c:pt>
                <c:pt idx="23">
                  <c:v>556.1</c:v>
                </c:pt>
                <c:pt idx="24">
                  <c:v>525.4</c:v>
                </c:pt>
                <c:pt idx="25">
                  <c:v>479.7</c:v>
                </c:pt>
                <c:pt idx="26">
                  <c:v>500.3</c:v>
                </c:pt>
                <c:pt idx="27">
                  <c:v>534.20000000000005</c:v>
                </c:pt>
                <c:pt idx="28">
                  <c:v>531.20000000000005</c:v>
                </c:pt>
                <c:pt idx="29">
                  <c:v>490</c:v>
                </c:pt>
                <c:pt idx="30">
                  <c:v>426.4</c:v>
                </c:pt>
                <c:pt idx="31">
                  <c:v>255.9</c:v>
                </c:pt>
                <c:pt idx="32">
                  <c:v>135.80000000000001</c:v>
                </c:pt>
                <c:pt idx="33">
                  <c:v>22.5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811-40B0-BFBC-2F3B532C56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23167.8</c:v>
                </c:pt>
                <c:pt idx="1">
                  <c:v>59510.45</c:v>
                </c:pt>
                <c:pt idx="2">
                  <c:v>61962.400000000001</c:v>
                </c:pt>
                <c:pt idx="3">
                  <c:v>527.04999999999995</c:v>
                </c:pt>
                <c:pt idx="4">
                  <c:v>649.79999999999995</c:v>
                </c:pt>
                <c:pt idx="5">
                  <c:v>297.25</c:v>
                </c:pt>
                <c:pt idx="6">
                  <c:v>0</c:v>
                </c:pt>
                <c:pt idx="7">
                  <c:v>1325.85</c:v>
                </c:pt>
                <c:pt idx="8">
                  <c:v>0</c:v>
                </c:pt>
                <c:pt idx="9">
                  <c:v>796.23500000000001</c:v>
                </c:pt>
                <c:pt idx="10">
                  <c:v>271.5</c:v>
                </c:pt>
                <c:pt idx="11">
                  <c:v>4280.3999999999996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97-42E6-A525-3A8EA31B52F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400.1</c:v>
                </c:pt>
                <c:pt idx="1">
                  <c:v>0</c:v>
                </c:pt>
                <c:pt idx="2">
                  <c:v>188.785</c:v>
                </c:pt>
                <c:pt idx="3">
                  <c:v>260.05</c:v>
                </c:pt>
                <c:pt idx="4">
                  <c:v>43.35</c:v>
                </c:pt>
                <c:pt idx="5">
                  <c:v>4.6500000000000004</c:v>
                </c:pt>
                <c:pt idx="6">
                  <c:v>207.35</c:v>
                </c:pt>
                <c:pt idx="7">
                  <c:v>7.9</c:v>
                </c:pt>
                <c:pt idx="8">
                  <c:v>220.35</c:v>
                </c:pt>
                <c:pt idx="9">
                  <c:v>0</c:v>
                </c:pt>
                <c:pt idx="10">
                  <c:v>138.44999999999999</c:v>
                </c:pt>
                <c:pt idx="11">
                  <c:v>193.2</c:v>
                </c:pt>
                <c:pt idx="12">
                  <c:v>109.75</c:v>
                </c:pt>
                <c:pt idx="13">
                  <c:v>65.599999999999994</c:v>
                </c:pt>
                <c:pt idx="14">
                  <c:v>64.849999999999994</c:v>
                </c:pt>
                <c:pt idx="15">
                  <c:v>436.1</c:v>
                </c:pt>
                <c:pt idx="16">
                  <c:v>486.9</c:v>
                </c:pt>
                <c:pt idx="17">
                  <c:v>476.1</c:v>
                </c:pt>
                <c:pt idx="18">
                  <c:v>331.95</c:v>
                </c:pt>
                <c:pt idx="19">
                  <c:v>476.55</c:v>
                </c:pt>
                <c:pt idx="20">
                  <c:v>674.8</c:v>
                </c:pt>
                <c:pt idx="21">
                  <c:v>2018</c:v>
                </c:pt>
                <c:pt idx="22">
                  <c:v>1149.6500000000001</c:v>
                </c:pt>
                <c:pt idx="23">
                  <c:v>1644.25</c:v>
                </c:pt>
                <c:pt idx="24">
                  <c:v>210.5</c:v>
                </c:pt>
                <c:pt idx="25">
                  <c:v>137.9</c:v>
                </c:pt>
                <c:pt idx="26">
                  <c:v>103.85</c:v>
                </c:pt>
                <c:pt idx="27">
                  <c:v>314.64999999999998</c:v>
                </c:pt>
                <c:pt idx="28">
                  <c:v>103.2</c:v>
                </c:pt>
                <c:pt idx="29">
                  <c:v>176.85</c:v>
                </c:pt>
                <c:pt idx="30">
                  <c:v>193.1</c:v>
                </c:pt>
                <c:pt idx="31">
                  <c:v>198.65</c:v>
                </c:pt>
                <c:pt idx="32">
                  <c:v>194.8</c:v>
                </c:pt>
                <c:pt idx="33">
                  <c:v>486.25</c:v>
                </c:pt>
                <c:pt idx="34">
                  <c:v>36.200000000000003</c:v>
                </c:pt>
                <c:pt idx="35">
                  <c:v>23.75</c:v>
                </c:pt>
                <c:pt idx="36">
                  <c:v>83</c:v>
                </c:pt>
                <c:pt idx="37">
                  <c:v>441.6</c:v>
                </c:pt>
                <c:pt idx="38">
                  <c:v>0</c:v>
                </c:pt>
                <c:pt idx="39">
                  <c:v>1621.85</c:v>
                </c:pt>
                <c:pt idx="40">
                  <c:v>1.4</c:v>
                </c:pt>
                <c:pt idx="41">
                  <c:v>36.25</c:v>
                </c:pt>
                <c:pt idx="42">
                  <c:v>100.65</c:v>
                </c:pt>
                <c:pt idx="43">
                  <c:v>60.15</c:v>
                </c:pt>
                <c:pt idx="44">
                  <c:v>128.5</c:v>
                </c:pt>
                <c:pt idx="45">
                  <c:v>238.05</c:v>
                </c:pt>
                <c:pt idx="46">
                  <c:v>1674.65</c:v>
                </c:pt>
                <c:pt idx="47">
                  <c:v>890.55</c:v>
                </c:pt>
                <c:pt idx="48">
                  <c:v>1411.4</c:v>
                </c:pt>
                <c:pt idx="49">
                  <c:v>659.6</c:v>
                </c:pt>
                <c:pt idx="50">
                  <c:v>13</c:v>
                </c:pt>
                <c:pt idx="51">
                  <c:v>70.849999999999994</c:v>
                </c:pt>
                <c:pt idx="52">
                  <c:v>566.35</c:v>
                </c:pt>
                <c:pt idx="53">
                  <c:v>1498.5</c:v>
                </c:pt>
                <c:pt idx="54">
                  <c:v>346.9</c:v>
                </c:pt>
                <c:pt idx="55">
                  <c:v>108</c:v>
                </c:pt>
                <c:pt idx="56">
                  <c:v>72</c:v>
                </c:pt>
                <c:pt idx="57">
                  <c:v>38.700000000000003</c:v>
                </c:pt>
                <c:pt idx="58">
                  <c:v>52.8</c:v>
                </c:pt>
                <c:pt idx="59">
                  <c:v>96.4</c:v>
                </c:pt>
                <c:pt idx="60">
                  <c:v>14.4</c:v>
                </c:pt>
                <c:pt idx="61">
                  <c:v>0</c:v>
                </c:pt>
                <c:pt idx="62">
                  <c:v>461.55</c:v>
                </c:pt>
                <c:pt idx="63">
                  <c:v>168.05</c:v>
                </c:pt>
                <c:pt idx="64">
                  <c:v>74.3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E0-4B67-B058-5E371533F02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22707.835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1067.7349999999999</c:v>
                </c:pt>
                <c:pt idx="1">
                  <c:v>4280.3999999999996</c:v>
                </c:pt>
                <c:pt idx="2">
                  <c:v>5943.85</c:v>
                </c:pt>
                <c:pt idx="3">
                  <c:v>11415.85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60-4413-9131-7BCAFDF863A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17</c:v>
                </c:pt>
                <c:pt idx="2">
                  <c:v>17.100000000000001</c:v>
                </c:pt>
                <c:pt idx="3">
                  <c:v>16.7</c:v>
                </c:pt>
                <c:pt idx="4">
                  <c:v>16</c:v>
                </c:pt>
                <c:pt idx="5">
                  <c:v>15</c:v>
                </c:pt>
                <c:pt idx="6">
                  <c:v>16.399999999999999</c:v>
                </c:pt>
                <c:pt idx="7">
                  <c:v>16.3</c:v>
                </c:pt>
                <c:pt idx="8">
                  <c:v>16.8</c:v>
                </c:pt>
                <c:pt idx="9">
                  <c:v>16.8</c:v>
                </c:pt>
                <c:pt idx="10">
                  <c:v>16.8</c:v>
                </c:pt>
                <c:pt idx="11">
                  <c:v>16.8</c:v>
                </c:pt>
                <c:pt idx="12">
                  <c:v>17.100000000000001</c:v>
                </c:pt>
                <c:pt idx="13">
                  <c:v>17</c:v>
                </c:pt>
                <c:pt idx="14">
                  <c:v>16.5</c:v>
                </c:pt>
                <c:pt idx="15">
                  <c:v>15.6</c:v>
                </c:pt>
                <c:pt idx="16">
                  <c:v>16.2</c:v>
                </c:pt>
                <c:pt idx="17">
                  <c:v>16.8</c:v>
                </c:pt>
                <c:pt idx="18">
                  <c:v>17.2</c:v>
                </c:pt>
                <c:pt idx="19">
                  <c:v>17.100000000000001</c:v>
                </c:pt>
                <c:pt idx="20">
                  <c:v>16.7</c:v>
                </c:pt>
                <c:pt idx="21">
                  <c:v>16.8</c:v>
                </c:pt>
                <c:pt idx="22">
                  <c:v>17</c:v>
                </c:pt>
                <c:pt idx="23">
                  <c:v>17.100000000000001</c:v>
                </c:pt>
                <c:pt idx="24">
                  <c:v>16.7</c:v>
                </c:pt>
                <c:pt idx="25">
                  <c:v>17.100000000000001</c:v>
                </c:pt>
                <c:pt idx="26">
                  <c:v>16.5</c:v>
                </c:pt>
                <c:pt idx="27">
                  <c:v>16</c:v>
                </c:pt>
                <c:pt idx="28">
                  <c:v>16</c:v>
                </c:pt>
                <c:pt idx="29">
                  <c:v>17</c:v>
                </c:pt>
                <c:pt idx="30">
                  <c:v>16.5</c:v>
                </c:pt>
                <c:pt idx="31">
                  <c:v>16.8</c:v>
                </c:pt>
                <c:pt idx="32">
                  <c:v>16.5</c:v>
                </c:pt>
                <c:pt idx="33">
                  <c:v>16.7</c:v>
                </c:pt>
                <c:pt idx="34">
                  <c:v>16.5</c:v>
                </c:pt>
                <c:pt idx="35">
                  <c:v>16.5</c:v>
                </c:pt>
                <c:pt idx="36">
                  <c:v>16.5</c:v>
                </c:pt>
                <c:pt idx="37">
                  <c:v>17</c:v>
                </c:pt>
                <c:pt idx="38">
                  <c:v>16.5</c:v>
                </c:pt>
                <c:pt idx="39">
                  <c:v>16.600000000000001</c:v>
                </c:pt>
                <c:pt idx="40">
                  <c:v>16.600000000000001</c:v>
                </c:pt>
                <c:pt idx="41">
                  <c:v>16.7</c:v>
                </c:pt>
                <c:pt idx="42">
                  <c:v>17.600000000000001</c:v>
                </c:pt>
                <c:pt idx="43">
                  <c:v>17.8</c:v>
                </c:pt>
                <c:pt idx="44">
                  <c:v>17</c:v>
                </c:pt>
                <c:pt idx="45">
                  <c:v>16.100000000000001</c:v>
                </c:pt>
                <c:pt idx="46">
                  <c:v>16.600000000000001</c:v>
                </c:pt>
                <c:pt idx="47">
                  <c:v>15.9</c:v>
                </c:pt>
              </c:numCache>
            </c:numRef>
          </c:val>
          <c:extLst>
            <c:ext xmlns:c16="http://schemas.microsoft.com/office/drawing/2014/chart" uri="{C3380CC4-5D6E-409C-BE32-E72D297353CC}">
              <c16:uniqueId val="{00000000-5162-4AE2-8E13-C2593F5CD42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162-4AE2-8E13-C2593F5CD42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8.24</c:v>
                </c:pt>
                <c:pt idx="1">
                  <c:v>7.88</c:v>
                </c:pt>
                <c:pt idx="2">
                  <c:v>7.77</c:v>
                </c:pt>
                <c:pt idx="3">
                  <c:v>7.91</c:v>
                </c:pt>
                <c:pt idx="4">
                  <c:v>8.42</c:v>
                </c:pt>
                <c:pt idx="5">
                  <c:v>7.87</c:v>
                </c:pt>
                <c:pt idx="6">
                  <c:v>8.2100000000000009</c:v>
                </c:pt>
                <c:pt idx="7">
                  <c:v>8.35</c:v>
                </c:pt>
                <c:pt idx="8">
                  <c:v>7.36</c:v>
                </c:pt>
                <c:pt idx="9">
                  <c:v>7.29</c:v>
                </c:pt>
                <c:pt idx="10">
                  <c:v>7.81</c:v>
                </c:pt>
                <c:pt idx="11">
                  <c:v>8.0399999999999991</c:v>
                </c:pt>
                <c:pt idx="12">
                  <c:v>7.57</c:v>
                </c:pt>
                <c:pt idx="13">
                  <c:v>8.09</c:v>
                </c:pt>
                <c:pt idx="14">
                  <c:v>7.9</c:v>
                </c:pt>
                <c:pt idx="15">
                  <c:v>8.24</c:v>
                </c:pt>
                <c:pt idx="16">
                  <c:v>8.08</c:v>
                </c:pt>
                <c:pt idx="17">
                  <c:v>8.26</c:v>
                </c:pt>
                <c:pt idx="18">
                  <c:v>8.61</c:v>
                </c:pt>
                <c:pt idx="19">
                  <c:v>8.32</c:v>
                </c:pt>
                <c:pt idx="20">
                  <c:v>8.76</c:v>
                </c:pt>
                <c:pt idx="21">
                  <c:v>7.79</c:v>
                </c:pt>
                <c:pt idx="22">
                  <c:v>8.2899999999999991</c:v>
                </c:pt>
                <c:pt idx="23">
                  <c:v>7.68</c:v>
                </c:pt>
                <c:pt idx="24">
                  <c:v>7.89</c:v>
                </c:pt>
                <c:pt idx="25">
                  <c:v>8.3800000000000008</c:v>
                </c:pt>
                <c:pt idx="26">
                  <c:v>7.13</c:v>
                </c:pt>
                <c:pt idx="27">
                  <c:v>7.89</c:v>
                </c:pt>
                <c:pt idx="28">
                  <c:v>8.02</c:v>
                </c:pt>
                <c:pt idx="29">
                  <c:v>8.15</c:v>
                </c:pt>
                <c:pt idx="30">
                  <c:v>7.58</c:v>
                </c:pt>
                <c:pt idx="31">
                  <c:v>7.69</c:v>
                </c:pt>
                <c:pt idx="32">
                  <c:v>7.58</c:v>
                </c:pt>
                <c:pt idx="33">
                  <c:v>6.6</c:v>
                </c:pt>
                <c:pt idx="34">
                  <c:v>7.9</c:v>
                </c:pt>
                <c:pt idx="35">
                  <c:v>5.31</c:v>
                </c:pt>
                <c:pt idx="36">
                  <c:v>8.0299999999999994</c:v>
                </c:pt>
                <c:pt idx="37">
                  <c:v>7.7</c:v>
                </c:pt>
                <c:pt idx="38">
                  <c:v>8.18</c:v>
                </c:pt>
                <c:pt idx="39">
                  <c:v>7.95</c:v>
                </c:pt>
                <c:pt idx="40">
                  <c:v>8.0500000000000007</c:v>
                </c:pt>
                <c:pt idx="41">
                  <c:v>7.58</c:v>
                </c:pt>
                <c:pt idx="42">
                  <c:v>8.08</c:v>
                </c:pt>
                <c:pt idx="43">
                  <c:v>7.8</c:v>
                </c:pt>
                <c:pt idx="44">
                  <c:v>7.94</c:v>
                </c:pt>
                <c:pt idx="45">
                  <c:v>7.6</c:v>
                </c:pt>
                <c:pt idx="46">
                  <c:v>8.1300000000000008</c:v>
                </c:pt>
                <c:pt idx="47">
                  <c:v>7.67</c:v>
                </c:pt>
              </c:numCache>
            </c:numRef>
          </c:val>
          <c:extLst>
            <c:ext xmlns:c16="http://schemas.microsoft.com/office/drawing/2014/chart" uri="{C3380CC4-5D6E-409C-BE32-E72D297353CC}">
              <c16:uniqueId val="{00000002-5162-4AE2-8E13-C2593F5CD42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9.4</c:v>
                </c:pt>
                <c:pt idx="2">
                  <c:v>9.3000000000000007</c:v>
                </c:pt>
                <c:pt idx="3">
                  <c:v>9.1999999999999993</c:v>
                </c:pt>
                <c:pt idx="4">
                  <c:v>7</c:v>
                </c:pt>
                <c:pt idx="5">
                  <c:v>7.7</c:v>
                </c:pt>
                <c:pt idx="6">
                  <c:v>7</c:v>
                </c:pt>
                <c:pt idx="7">
                  <c:v>8.9</c:v>
                </c:pt>
                <c:pt idx="8">
                  <c:v>9.3000000000000007</c:v>
                </c:pt>
                <c:pt idx="9">
                  <c:v>9.4</c:v>
                </c:pt>
                <c:pt idx="10">
                  <c:v>9.4</c:v>
                </c:pt>
                <c:pt idx="11">
                  <c:v>9.4</c:v>
                </c:pt>
                <c:pt idx="12">
                  <c:v>9.3000000000000007</c:v>
                </c:pt>
                <c:pt idx="13">
                  <c:v>9.5</c:v>
                </c:pt>
                <c:pt idx="14">
                  <c:v>9.5</c:v>
                </c:pt>
                <c:pt idx="15">
                  <c:v>9.3000000000000007</c:v>
                </c:pt>
                <c:pt idx="16">
                  <c:v>9.4</c:v>
                </c:pt>
                <c:pt idx="17">
                  <c:v>9.1999999999999993</c:v>
                </c:pt>
                <c:pt idx="18">
                  <c:v>7.5</c:v>
                </c:pt>
                <c:pt idx="19">
                  <c:v>6.7</c:v>
                </c:pt>
                <c:pt idx="20">
                  <c:v>7.1</c:v>
                </c:pt>
                <c:pt idx="21">
                  <c:v>9.1</c:v>
                </c:pt>
                <c:pt idx="22">
                  <c:v>9.3000000000000007</c:v>
                </c:pt>
                <c:pt idx="23">
                  <c:v>9.5</c:v>
                </c:pt>
                <c:pt idx="24">
                  <c:v>9.1</c:v>
                </c:pt>
                <c:pt idx="25">
                  <c:v>8.8000000000000007</c:v>
                </c:pt>
                <c:pt idx="26">
                  <c:v>9.4</c:v>
                </c:pt>
                <c:pt idx="27">
                  <c:v>9.4</c:v>
                </c:pt>
                <c:pt idx="28">
                  <c:v>9.4</c:v>
                </c:pt>
                <c:pt idx="29">
                  <c:v>9.6</c:v>
                </c:pt>
                <c:pt idx="30">
                  <c:v>9.1</c:v>
                </c:pt>
                <c:pt idx="31">
                  <c:v>9.1</c:v>
                </c:pt>
                <c:pt idx="32">
                  <c:v>9.3000000000000007</c:v>
                </c:pt>
                <c:pt idx="33">
                  <c:v>9.1</c:v>
                </c:pt>
                <c:pt idx="34">
                  <c:v>9.6</c:v>
                </c:pt>
                <c:pt idx="35">
                  <c:v>9.3000000000000007</c:v>
                </c:pt>
                <c:pt idx="36">
                  <c:v>9.1</c:v>
                </c:pt>
                <c:pt idx="37">
                  <c:v>9.4</c:v>
                </c:pt>
                <c:pt idx="38">
                  <c:v>7</c:v>
                </c:pt>
                <c:pt idx="39">
                  <c:v>6.7</c:v>
                </c:pt>
                <c:pt idx="40">
                  <c:v>5.0999999999999996</c:v>
                </c:pt>
                <c:pt idx="41">
                  <c:v>5.0999999999999996</c:v>
                </c:pt>
                <c:pt idx="42">
                  <c:v>7.6</c:v>
                </c:pt>
                <c:pt idx="43">
                  <c:v>8.6</c:v>
                </c:pt>
                <c:pt idx="44">
                  <c:v>8.6999999999999993</c:v>
                </c:pt>
                <c:pt idx="45">
                  <c:v>8.1999999999999993</c:v>
                </c:pt>
                <c:pt idx="46">
                  <c:v>8.4</c:v>
                </c:pt>
                <c:pt idx="47">
                  <c:v>8.6999999999999993</c:v>
                </c:pt>
              </c:numCache>
            </c:numRef>
          </c:val>
          <c:extLst>
            <c:ext xmlns:c16="http://schemas.microsoft.com/office/drawing/2014/chart" uri="{C3380CC4-5D6E-409C-BE32-E72D297353CC}">
              <c16:uniqueId val="{00000003-5162-4AE2-8E13-C2593F5CD42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55.7</c:v>
                </c:pt>
                <c:pt idx="1">
                  <c:v>55</c:v>
                </c:pt>
                <c:pt idx="2">
                  <c:v>55.7</c:v>
                </c:pt>
                <c:pt idx="3">
                  <c:v>56.1</c:v>
                </c:pt>
                <c:pt idx="4">
                  <c:v>56.2</c:v>
                </c:pt>
                <c:pt idx="5">
                  <c:v>56</c:v>
                </c:pt>
                <c:pt idx="6">
                  <c:v>55.6</c:v>
                </c:pt>
                <c:pt idx="7">
                  <c:v>16.5</c:v>
                </c:pt>
                <c:pt idx="8">
                  <c:v>55.1</c:v>
                </c:pt>
                <c:pt idx="9">
                  <c:v>55.5</c:v>
                </c:pt>
                <c:pt idx="10">
                  <c:v>55.4</c:v>
                </c:pt>
                <c:pt idx="11">
                  <c:v>55.8</c:v>
                </c:pt>
                <c:pt idx="12">
                  <c:v>55.4</c:v>
                </c:pt>
                <c:pt idx="13">
                  <c:v>54.8</c:v>
                </c:pt>
                <c:pt idx="14">
                  <c:v>55.6</c:v>
                </c:pt>
                <c:pt idx="15">
                  <c:v>55.6</c:v>
                </c:pt>
                <c:pt idx="16">
                  <c:v>55.5</c:v>
                </c:pt>
                <c:pt idx="17">
                  <c:v>55.6</c:v>
                </c:pt>
                <c:pt idx="18">
                  <c:v>54.7</c:v>
                </c:pt>
                <c:pt idx="19">
                  <c:v>56.6</c:v>
                </c:pt>
                <c:pt idx="20">
                  <c:v>56</c:v>
                </c:pt>
                <c:pt idx="21">
                  <c:v>56.6</c:v>
                </c:pt>
                <c:pt idx="22">
                  <c:v>56.6</c:v>
                </c:pt>
                <c:pt idx="23">
                  <c:v>56</c:v>
                </c:pt>
                <c:pt idx="24">
                  <c:v>55.8</c:v>
                </c:pt>
                <c:pt idx="25">
                  <c:v>57</c:v>
                </c:pt>
                <c:pt idx="26">
                  <c:v>57.1</c:v>
                </c:pt>
                <c:pt idx="27">
                  <c:v>55.1</c:v>
                </c:pt>
                <c:pt idx="28">
                  <c:v>56.3</c:v>
                </c:pt>
                <c:pt idx="29">
                  <c:v>56.1</c:v>
                </c:pt>
                <c:pt idx="30">
                  <c:v>56.4</c:v>
                </c:pt>
                <c:pt idx="31">
                  <c:v>56</c:v>
                </c:pt>
                <c:pt idx="32">
                  <c:v>56.8</c:v>
                </c:pt>
                <c:pt idx="33">
                  <c:v>55.8</c:v>
                </c:pt>
                <c:pt idx="34">
                  <c:v>55.4</c:v>
                </c:pt>
                <c:pt idx="35">
                  <c:v>56</c:v>
                </c:pt>
                <c:pt idx="36">
                  <c:v>56</c:v>
                </c:pt>
                <c:pt idx="37">
                  <c:v>56.3</c:v>
                </c:pt>
                <c:pt idx="38">
                  <c:v>56.3</c:v>
                </c:pt>
                <c:pt idx="39">
                  <c:v>57.1</c:v>
                </c:pt>
                <c:pt idx="40">
                  <c:v>57.2</c:v>
                </c:pt>
                <c:pt idx="41">
                  <c:v>56.8</c:v>
                </c:pt>
                <c:pt idx="42">
                  <c:v>56.7</c:v>
                </c:pt>
                <c:pt idx="43">
                  <c:v>56.8</c:v>
                </c:pt>
                <c:pt idx="44">
                  <c:v>56.9</c:v>
                </c:pt>
                <c:pt idx="45">
                  <c:v>57</c:v>
                </c:pt>
                <c:pt idx="46">
                  <c:v>56.6</c:v>
                </c:pt>
                <c:pt idx="47">
                  <c:v>56.6</c:v>
                </c:pt>
              </c:numCache>
            </c:numRef>
          </c:val>
          <c:extLst>
            <c:ext xmlns:c16="http://schemas.microsoft.com/office/drawing/2014/chart" uri="{C3380CC4-5D6E-409C-BE32-E72D297353CC}">
              <c16:uniqueId val="{00000004-5162-4AE2-8E13-C2593F5CD42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162-4AE2-8E13-C2593F5CD4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ORAZUL ENERGY PERÚ</c:v>
                </c:pt>
                <c:pt idx="7">
                  <c:v>EMPRESA DE GENERACION HUALLAGA</c:v>
                </c:pt>
                <c:pt idx="8">
                  <c:v>TERMOCHILCA S.A.C.</c:v>
                </c:pt>
                <c:pt idx="9">
                  <c:v>EGEMSA</c:v>
                </c:pt>
                <c:pt idx="10">
                  <c:v>CELEPSA</c:v>
                </c:pt>
                <c:pt idx="11">
                  <c:v>CHINANGO S.A.C.</c:v>
                </c:pt>
                <c:pt idx="12">
                  <c:v>EGASA</c:v>
                </c:pt>
                <c:pt idx="13">
                  <c:v>HYDRO GLOBAL PERÚ S.A.C.</c:v>
                </c:pt>
                <c:pt idx="14">
                  <c:v>INLAND ENERGY SAC</c:v>
                </c:pt>
                <c:pt idx="15">
                  <c:v>SAN GABAN</c:v>
                </c:pt>
                <c:pt idx="16">
                  <c:v>JOYA SOLAR S.A.C.</c:v>
                </c:pt>
                <c:pt idx="17">
                  <c:v>GM OPERACIONES S.A.C.</c:v>
                </c:pt>
                <c:pt idx="18">
                  <c:v>LA VIRGEN</c:v>
                </c:pt>
                <c:pt idx="19">
                  <c:v>ENERGIA RENOVABLE DEL SUR S.A.</c:v>
                </c:pt>
                <c:pt idx="20">
                  <c:v>ENERGÍA EÓLICA S.A.</c:v>
                </c:pt>
                <c:pt idx="21">
                  <c:v>PARQUE EOLICO TRES HERMANAS S.A.C.</c:v>
                </c:pt>
                <c:pt idx="22">
                  <c:v>GENERADORA DE ENERGÍA DEL PERÚ</c:v>
                </c:pt>
                <c:pt idx="23">
                  <c:v>EGEJUNIN</c:v>
                </c:pt>
                <c:pt idx="24">
                  <c:v>SINERSA</c:v>
                </c:pt>
                <c:pt idx="25">
                  <c:v>GR CORTARRAMA SOCIEDAD ANONIMA CERRADA</c:v>
                </c:pt>
                <c:pt idx="26">
                  <c:v>EMPRESA DE GENERACION ELECTRICA SANTA ANA S.A.C.</c:v>
                </c:pt>
                <c:pt idx="27">
                  <c:v>EMPRESA DE GENERACION ELECTRICA RIO BAÑOS S.A.C.</c:v>
                </c:pt>
                <c:pt idx="28">
                  <c:v>EMPRESA ELECTRICA AGUA AZUL</c:v>
                </c:pt>
                <c:pt idx="29">
                  <c:v>HIDROELECTRICA HUANCHOR S.A.C.</c:v>
                </c:pt>
                <c:pt idx="30">
                  <c:v>HUAURA POWER GROUP S.A.</c:v>
                </c:pt>
                <c:pt idx="31">
                  <c:v>CELEPSA RENOVABLES S.R.L.</c:v>
                </c:pt>
                <c:pt idx="32">
                  <c:v>EGESUR</c:v>
                </c:pt>
                <c:pt idx="33">
                  <c:v>EMPRESA DE GENERACION HUANZA</c:v>
                </c:pt>
                <c:pt idx="34">
                  <c:v>PERUANA DE INVERSIONES EN ENERGIAS RENOVABLES S.A.</c:v>
                </c:pt>
                <c:pt idx="35">
                  <c:v>GENERACIÓN ANDINA S.A.C.</c:v>
                </c:pt>
                <c:pt idx="36">
                  <c:v>TERMOSELVA</c:v>
                </c:pt>
                <c:pt idx="37">
                  <c:v>EMPRESA ELECTRICA RIO DOBLE</c:v>
                </c:pt>
                <c:pt idx="38">
                  <c:v>PARQUE EOLICO MARCONA S.A.C.</c:v>
                </c:pt>
                <c:pt idx="39">
                  <c:v>AGRO INDUSTRIAL PARAMONGA S.A.</c:v>
                </c:pt>
                <c:pt idx="40">
                  <c:v>ANDEAN POWER S.A.C.</c:v>
                </c:pt>
                <c:pt idx="41">
                  <c:v>PETRAMAS</c:v>
                </c:pt>
                <c:pt idx="42">
                  <c:v>GR TARUCA SOCIEDAD ANONIMA CERRADA</c:v>
                </c:pt>
                <c:pt idx="43">
                  <c:v>BIOENERGIA DEL CHIRA S.A.</c:v>
                </c:pt>
                <c:pt idx="44">
                  <c:v>GR PAINO SOCIEDAD ANONIMA CERRADA</c:v>
                </c:pt>
                <c:pt idx="45">
                  <c:v>AGROINDUSTRIAS SAN JACINTO S.A.A.</c:v>
                </c:pt>
                <c:pt idx="46">
                  <c:v>PANAMERICANA  SOLAR SAC.</c:v>
                </c:pt>
                <c:pt idx="47">
                  <c:v>MAJES ARCUS S.A.C.</c:v>
                </c:pt>
                <c:pt idx="48">
                  <c:v>REPARTICIÓN ARCUS S.A.C.</c:v>
                </c:pt>
                <c:pt idx="49">
                  <c:v>TACNA SOLAR SAC.</c:v>
                </c:pt>
                <c:pt idx="50">
                  <c:v>MOQUEGUA FV S.A.C.</c:v>
                </c:pt>
                <c:pt idx="51">
                  <c:v>EMPRESA DE GENERACION ELECTRICA CANCHAYLLO SAC</c:v>
                </c:pt>
                <c:pt idx="52">
                  <c:v>HIDROCAÑETE S.A.</c:v>
                </c:pt>
                <c:pt idx="53">
                  <c:v>INVERSIONES SHAQSHA S.A.C.</c:v>
                </c:pt>
                <c:pt idx="54">
                  <c:v>ELECTRICA YANAPAMPA SAC</c:v>
                </c:pt>
                <c:pt idx="55">
                  <c:v>ENEL GENERACION PIURA S.A.</c:v>
                </c:pt>
                <c:pt idx="56">
                  <c:v>ASOCIACIÓN SANTA LUCIA DE CHACAS</c:v>
                </c:pt>
                <c:pt idx="57">
                  <c:v>INFRAESTRUCTURAS Y ENERGIAS DEL PERU S.A.C.</c:v>
                </c:pt>
                <c:pt idx="58">
                  <c:v>MAJA ENERGIA S.A.C.</c:v>
                </c:pt>
                <c:pt idx="59">
                  <c:v>COLCA SOLAR S.A.C.</c:v>
                </c:pt>
                <c:pt idx="60">
                  <c:v>ATRIA ENERGIA S.A.C.</c:v>
                </c:pt>
                <c:pt idx="61">
                  <c:v>KONDU SAC</c:v>
                </c:pt>
              </c:strCache>
            </c:strRef>
          </c:cat>
          <c:val>
            <c:numRef>
              <c:f>EVO_PRO_ENE!$J$190:$J$251</c:f>
              <c:numCache>
                <c:formatCode>General</c:formatCode>
                <c:ptCount val="62"/>
                <c:pt idx="0">
                  <c:v>373830.65</c:v>
                </c:pt>
                <c:pt idx="1">
                  <c:v>335475.34999999998</c:v>
                </c:pt>
                <c:pt idx="2">
                  <c:v>308897.45</c:v>
                </c:pt>
                <c:pt idx="3">
                  <c:v>282634.90500000003</c:v>
                </c:pt>
                <c:pt idx="4">
                  <c:v>153132.06</c:v>
                </c:pt>
                <c:pt idx="5">
                  <c:v>98906.55</c:v>
                </c:pt>
                <c:pt idx="6">
                  <c:v>83377.350000000006</c:v>
                </c:pt>
                <c:pt idx="7">
                  <c:v>79347.149999999994</c:v>
                </c:pt>
                <c:pt idx="8">
                  <c:v>59644.985000000001</c:v>
                </c:pt>
                <c:pt idx="9">
                  <c:v>54855.050040000002</c:v>
                </c:pt>
                <c:pt idx="10">
                  <c:v>48250.55</c:v>
                </c:pt>
                <c:pt idx="11">
                  <c:v>38419.550000000003</c:v>
                </c:pt>
                <c:pt idx="12">
                  <c:v>32222.799999999999</c:v>
                </c:pt>
                <c:pt idx="13">
                  <c:v>31135.9</c:v>
                </c:pt>
                <c:pt idx="14">
                  <c:v>29928.35</c:v>
                </c:pt>
                <c:pt idx="15">
                  <c:v>29455.4</c:v>
                </c:pt>
                <c:pt idx="16">
                  <c:v>25616.2</c:v>
                </c:pt>
                <c:pt idx="17">
                  <c:v>19030.68</c:v>
                </c:pt>
                <c:pt idx="18">
                  <c:v>17247.849999999999</c:v>
                </c:pt>
                <c:pt idx="19">
                  <c:v>16340.45</c:v>
                </c:pt>
                <c:pt idx="20">
                  <c:v>13790.2</c:v>
                </c:pt>
                <c:pt idx="21">
                  <c:v>12958.95</c:v>
                </c:pt>
                <c:pt idx="22">
                  <c:v>11915.9</c:v>
                </c:pt>
                <c:pt idx="23">
                  <c:v>11200.5</c:v>
                </c:pt>
                <c:pt idx="24">
                  <c:v>9640.4500000000007</c:v>
                </c:pt>
                <c:pt idx="25">
                  <c:v>7868.1</c:v>
                </c:pt>
                <c:pt idx="26">
                  <c:v>6687.05</c:v>
                </c:pt>
                <c:pt idx="27">
                  <c:v>6548.9</c:v>
                </c:pt>
                <c:pt idx="28">
                  <c:v>6337.6350000000002</c:v>
                </c:pt>
                <c:pt idx="29">
                  <c:v>6311.25</c:v>
                </c:pt>
                <c:pt idx="30">
                  <c:v>6211.4</c:v>
                </c:pt>
                <c:pt idx="31">
                  <c:v>6065.1</c:v>
                </c:pt>
                <c:pt idx="32">
                  <c:v>5969.9</c:v>
                </c:pt>
                <c:pt idx="33">
                  <c:v>5632.75</c:v>
                </c:pt>
                <c:pt idx="34">
                  <c:v>5304.6</c:v>
                </c:pt>
                <c:pt idx="35">
                  <c:v>5252.7</c:v>
                </c:pt>
                <c:pt idx="36">
                  <c:v>4603.3</c:v>
                </c:pt>
                <c:pt idx="37">
                  <c:v>4528.5</c:v>
                </c:pt>
                <c:pt idx="38">
                  <c:v>4483.8500000000004</c:v>
                </c:pt>
                <c:pt idx="39">
                  <c:v>4444.75</c:v>
                </c:pt>
                <c:pt idx="40">
                  <c:v>3650.15</c:v>
                </c:pt>
                <c:pt idx="41">
                  <c:v>3203.35</c:v>
                </c:pt>
                <c:pt idx="42">
                  <c:v>3138.1</c:v>
                </c:pt>
                <c:pt idx="43">
                  <c:v>3034.55</c:v>
                </c:pt>
                <c:pt idx="44">
                  <c:v>2559.3000000000002</c:v>
                </c:pt>
                <c:pt idx="45">
                  <c:v>1857.835</c:v>
                </c:pt>
                <c:pt idx="46">
                  <c:v>1752.3</c:v>
                </c:pt>
                <c:pt idx="47">
                  <c:v>1596.89</c:v>
                </c:pt>
                <c:pt idx="48">
                  <c:v>1520.45</c:v>
                </c:pt>
                <c:pt idx="49">
                  <c:v>1497.1</c:v>
                </c:pt>
                <c:pt idx="50">
                  <c:v>1473.5</c:v>
                </c:pt>
                <c:pt idx="51">
                  <c:v>1337.6</c:v>
                </c:pt>
                <c:pt idx="52">
                  <c:v>1157.5</c:v>
                </c:pt>
                <c:pt idx="53">
                  <c:v>1140.5</c:v>
                </c:pt>
                <c:pt idx="54">
                  <c:v>1049.7</c:v>
                </c:pt>
                <c:pt idx="55">
                  <c:v>841.2</c:v>
                </c:pt>
                <c:pt idx="56">
                  <c:v>656.2</c:v>
                </c:pt>
                <c:pt idx="57">
                  <c:v>487.95</c:v>
                </c:pt>
                <c:pt idx="58">
                  <c:v>228.75</c:v>
                </c:pt>
                <c:pt idx="59">
                  <c:v>108.7</c:v>
                </c:pt>
                <c:pt idx="60">
                  <c:v>31.2</c:v>
                </c:pt>
                <c:pt idx="61">
                  <c:v>30.35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A9-4095-8D43-DE2AD205AA3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408.74</c:v>
                </c:pt>
                <c:pt idx="1">
                  <c:v>407.58</c:v>
                </c:pt>
                <c:pt idx="2">
                  <c:v>399.37</c:v>
                </c:pt>
                <c:pt idx="3">
                  <c:v>409.81</c:v>
                </c:pt>
                <c:pt idx="4">
                  <c:v>410.92</c:v>
                </c:pt>
                <c:pt idx="5">
                  <c:v>408.17</c:v>
                </c:pt>
                <c:pt idx="6">
                  <c:v>409.61</c:v>
                </c:pt>
                <c:pt idx="7">
                  <c:v>368.35</c:v>
                </c:pt>
                <c:pt idx="8">
                  <c:v>410.96</c:v>
                </c:pt>
                <c:pt idx="9">
                  <c:v>403.49</c:v>
                </c:pt>
                <c:pt idx="10">
                  <c:v>404.31</c:v>
                </c:pt>
                <c:pt idx="11">
                  <c:v>409.14</c:v>
                </c:pt>
                <c:pt idx="12">
                  <c:v>408.37</c:v>
                </c:pt>
                <c:pt idx="13">
                  <c:v>407.79</c:v>
                </c:pt>
                <c:pt idx="14">
                  <c:v>393.7</c:v>
                </c:pt>
                <c:pt idx="15">
                  <c:v>393.14</c:v>
                </c:pt>
                <c:pt idx="16">
                  <c:v>396.98</c:v>
                </c:pt>
                <c:pt idx="17">
                  <c:v>411.16</c:v>
                </c:pt>
                <c:pt idx="18">
                  <c:v>422.91</c:v>
                </c:pt>
                <c:pt idx="19">
                  <c:v>443.82</c:v>
                </c:pt>
                <c:pt idx="20">
                  <c:v>399.96</c:v>
                </c:pt>
                <c:pt idx="21">
                  <c:v>429.09</c:v>
                </c:pt>
                <c:pt idx="22">
                  <c:v>420.19</c:v>
                </c:pt>
                <c:pt idx="23">
                  <c:v>424.58</c:v>
                </c:pt>
                <c:pt idx="24">
                  <c:v>415.59</c:v>
                </c:pt>
                <c:pt idx="25">
                  <c:v>424.88</c:v>
                </c:pt>
                <c:pt idx="26">
                  <c:v>421.53</c:v>
                </c:pt>
                <c:pt idx="27">
                  <c:v>411.49</c:v>
                </c:pt>
                <c:pt idx="28">
                  <c:v>455.12</c:v>
                </c:pt>
                <c:pt idx="29">
                  <c:v>468.75</c:v>
                </c:pt>
                <c:pt idx="30">
                  <c:v>473.78</c:v>
                </c:pt>
                <c:pt idx="31">
                  <c:v>475.99</c:v>
                </c:pt>
                <c:pt idx="32">
                  <c:v>475.28</c:v>
                </c:pt>
                <c:pt idx="33">
                  <c:v>478.9</c:v>
                </c:pt>
                <c:pt idx="34">
                  <c:v>486.5</c:v>
                </c:pt>
                <c:pt idx="35">
                  <c:v>524.11</c:v>
                </c:pt>
                <c:pt idx="36">
                  <c:v>576.92999999999995</c:v>
                </c:pt>
                <c:pt idx="37">
                  <c:v>571.9</c:v>
                </c:pt>
                <c:pt idx="38">
                  <c:v>566.28</c:v>
                </c:pt>
                <c:pt idx="39">
                  <c:v>555.54999999999995</c:v>
                </c:pt>
                <c:pt idx="40">
                  <c:v>550.25</c:v>
                </c:pt>
                <c:pt idx="41">
                  <c:v>556.38</c:v>
                </c:pt>
                <c:pt idx="42">
                  <c:v>559.28</c:v>
                </c:pt>
                <c:pt idx="43">
                  <c:v>564.1</c:v>
                </c:pt>
                <c:pt idx="44">
                  <c:v>489.24</c:v>
                </c:pt>
                <c:pt idx="45">
                  <c:v>459.7</c:v>
                </c:pt>
                <c:pt idx="46">
                  <c:v>455.53</c:v>
                </c:pt>
                <c:pt idx="47">
                  <c:v>449.37</c:v>
                </c:pt>
              </c:numCache>
            </c:numRef>
          </c:val>
          <c:extLst>
            <c:ext xmlns:c16="http://schemas.microsoft.com/office/drawing/2014/chart" uri="{C3380CC4-5D6E-409C-BE32-E72D297353CC}">
              <c16:uniqueId val="{00000000-2BB0-487F-8172-702F3F98B93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5473.3</c:v>
                </c:pt>
                <c:pt idx="1">
                  <c:v>5487.7</c:v>
                </c:pt>
                <c:pt idx="2">
                  <c:v>5367.5</c:v>
                </c:pt>
                <c:pt idx="3">
                  <c:v>5268.6</c:v>
                </c:pt>
                <c:pt idx="4">
                  <c:v>5215.8</c:v>
                </c:pt>
                <c:pt idx="5">
                  <c:v>5300.8</c:v>
                </c:pt>
                <c:pt idx="6">
                  <c:v>5292.3</c:v>
                </c:pt>
                <c:pt idx="7">
                  <c:v>5195.2</c:v>
                </c:pt>
                <c:pt idx="8">
                  <c:v>5284.7</c:v>
                </c:pt>
                <c:pt idx="9">
                  <c:v>5173.7</c:v>
                </c:pt>
                <c:pt idx="10">
                  <c:v>5370.1</c:v>
                </c:pt>
                <c:pt idx="11">
                  <c:v>5426.7</c:v>
                </c:pt>
                <c:pt idx="12">
                  <c:v>5368</c:v>
                </c:pt>
                <c:pt idx="13">
                  <c:v>5141.8</c:v>
                </c:pt>
                <c:pt idx="14">
                  <c:v>5277.2</c:v>
                </c:pt>
                <c:pt idx="15">
                  <c:v>5294.3</c:v>
                </c:pt>
                <c:pt idx="16">
                  <c:v>5434.5</c:v>
                </c:pt>
                <c:pt idx="17">
                  <c:v>5503.8</c:v>
                </c:pt>
                <c:pt idx="18">
                  <c:v>5623.8</c:v>
                </c:pt>
                <c:pt idx="19">
                  <c:v>5718.5</c:v>
                </c:pt>
                <c:pt idx="20">
                  <c:v>5789.1</c:v>
                </c:pt>
                <c:pt idx="21">
                  <c:v>5756.4</c:v>
                </c:pt>
                <c:pt idx="22">
                  <c:v>5771.1</c:v>
                </c:pt>
                <c:pt idx="23">
                  <c:v>5805.3</c:v>
                </c:pt>
                <c:pt idx="24">
                  <c:v>5788.9</c:v>
                </c:pt>
                <c:pt idx="25">
                  <c:v>5694</c:v>
                </c:pt>
                <c:pt idx="26">
                  <c:v>5561</c:v>
                </c:pt>
                <c:pt idx="27">
                  <c:v>5536.5</c:v>
                </c:pt>
                <c:pt idx="28">
                  <c:v>5426.5</c:v>
                </c:pt>
                <c:pt idx="29">
                  <c:v>5546.6</c:v>
                </c:pt>
                <c:pt idx="30">
                  <c:v>5584.3</c:v>
                </c:pt>
                <c:pt idx="31">
                  <c:v>5661.4</c:v>
                </c:pt>
                <c:pt idx="32">
                  <c:v>5732.2</c:v>
                </c:pt>
                <c:pt idx="33">
                  <c:v>5882.4</c:v>
                </c:pt>
                <c:pt idx="34">
                  <c:v>6047.6</c:v>
                </c:pt>
                <c:pt idx="35">
                  <c:v>5973.6</c:v>
                </c:pt>
                <c:pt idx="36">
                  <c:v>6112.2</c:v>
                </c:pt>
                <c:pt idx="37">
                  <c:v>6143.1</c:v>
                </c:pt>
                <c:pt idx="38">
                  <c:v>6163.6</c:v>
                </c:pt>
                <c:pt idx="39">
                  <c:v>6081.9</c:v>
                </c:pt>
                <c:pt idx="40">
                  <c:v>6069.5</c:v>
                </c:pt>
                <c:pt idx="41">
                  <c:v>5990.3</c:v>
                </c:pt>
                <c:pt idx="42">
                  <c:v>5983.2</c:v>
                </c:pt>
                <c:pt idx="43">
                  <c:v>5913.5</c:v>
                </c:pt>
                <c:pt idx="44">
                  <c:v>5981.2</c:v>
                </c:pt>
                <c:pt idx="45">
                  <c:v>5756.1</c:v>
                </c:pt>
                <c:pt idx="46">
                  <c:v>5663.4</c:v>
                </c:pt>
                <c:pt idx="47">
                  <c:v>5582.4</c:v>
                </c:pt>
              </c:numCache>
            </c:numRef>
          </c:val>
          <c:extLst>
            <c:ext xmlns:c16="http://schemas.microsoft.com/office/drawing/2014/chart" uri="{C3380CC4-5D6E-409C-BE32-E72D297353CC}">
              <c16:uniqueId val="{00000001-2BB0-487F-8172-702F3F98B93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610.29999999999995</c:v>
                </c:pt>
                <c:pt idx="1">
                  <c:v>596.1</c:v>
                </c:pt>
                <c:pt idx="2">
                  <c:v>599</c:v>
                </c:pt>
                <c:pt idx="3">
                  <c:v>567.5</c:v>
                </c:pt>
                <c:pt idx="4">
                  <c:v>554.79999999999995</c:v>
                </c:pt>
                <c:pt idx="5">
                  <c:v>557.1</c:v>
                </c:pt>
                <c:pt idx="6">
                  <c:v>501.2</c:v>
                </c:pt>
                <c:pt idx="7">
                  <c:v>488.8</c:v>
                </c:pt>
                <c:pt idx="8">
                  <c:v>505.2</c:v>
                </c:pt>
                <c:pt idx="9">
                  <c:v>504</c:v>
                </c:pt>
                <c:pt idx="10">
                  <c:v>506.8</c:v>
                </c:pt>
                <c:pt idx="11">
                  <c:v>491.1</c:v>
                </c:pt>
                <c:pt idx="12">
                  <c:v>565.70000000000005</c:v>
                </c:pt>
                <c:pt idx="13">
                  <c:v>638.79999999999995</c:v>
                </c:pt>
                <c:pt idx="14">
                  <c:v>727.8</c:v>
                </c:pt>
                <c:pt idx="15">
                  <c:v>942.8</c:v>
                </c:pt>
                <c:pt idx="16">
                  <c:v>962.5</c:v>
                </c:pt>
                <c:pt idx="17">
                  <c:v>1029.3</c:v>
                </c:pt>
                <c:pt idx="18">
                  <c:v>1042.2</c:v>
                </c:pt>
                <c:pt idx="19">
                  <c:v>1048.5999999999999</c:v>
                </c:pt>
                <c:pt idx="20">
                  <c:v>1072.5999999999999</c:v>
                </c:pt>
                <c:pt idx="21">
                  <c:v>1072</c:v>
                </c:pt>
                <c:pt idx="22">
                  <c:v>1039.5999999999999</c:v>
                </c:pt>
                <c:pt idx="23">
                  <c:v>1106.3</c:v>
                </c:pt>
                <c:pt idx="24">
                  <c:v>1074.0999999999999</c:v>
                </c:pt>
                <c:pt idx="25">
                  <c:v>1043.4000000000001</c:v>
                </c:pt>
                <c:pt idx="26">
                  <c:v>1066.8</c:v>
                </c:pt>
                <c:pt idx="27">
                  <c:v>1077.0999999999999</c:v>
                </c:pt>
                <c:pt idx="28">
                  <c:v>1146</c:v>
                </c:pt>
                <c:pt idx="29">
                  <c:v>1085.3</c:v>
                </c:pt>
                <c:pt idx="30">
                  <c:v>1029.2</c:v>
                </c:pt>
                <c:pt idx="31">
                  <c:v>856.4</c:v>
                </c:pt>
                <c:pt idx="32">
                  <c:v>731.3</c:v>
                </c:pt>
                <c:pt idx="33">
                  <c:v>608.20000000000005</c:v>
                </c:pt>
                <c:pt idx="34">
                  <c:v>603.5</c:v>
                </c:pt>
                <c:pt idx="35">
                  <c:v>602.5</c:v>
                </c:pt>
                <c:pt idx="36">
                  <c:v>659.5</c:v>
                </c:pt>
                <c:pt idx="37">
                  <c:v>657.5</c:v>
                </c:pt>
                <c:pt idx="38">
                  <c:v>686.6</c:v>
                </c:pt>
                <c:pt idx="39">
                  <c:v>683.7</c:v>
                </c:pt>
                <c:pt idx="40">
                  <c:v>684.8</c:v>
                </c:pt>
                <c:pt idx="41">
                  <c:v>691.9</c:v>
                </c:pt>
                <c:pt idx="42">
                  <c:v>683.7</c:v>
                </c:pt>
                <c:pt idx="43">
                  <c:v>646.29999999999995</c:v>
                </c:pt>
                <c:pt idx="44">
                  <c:v>647.1</c:v>
                </c:pt>
                <c:pt idx="45">
                  <c:v>640.79999999999995</c:v>
                </c:pt>
                <c:pt idx="46">
                  <c:v>586.79999999999995</c:v>
                </c:pt>
                <c:pt idx="47">
                  <c:v>602.4</c:v>
                </c:pt>
              </c:numCache>
            </c:numRef>
          </c:val>
          <c:extLst>
            <c:ext xmlns:c16="http://schemas.microsoft.com/office/drawing/2014/chart" uri="{C3380CC4-5D6E-409C-BE32-E72D297353CC}">
              <c16:uniqueId val="{00000002-2BB0-487F-8172-702F3F98B9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3140</c:v>
                </c:pt>
                <c:pt idx="1">
                  <c:v>3209.1</c:v>
                </c:pt>
                <c:pt idx="2">
                  <c:v>3165.5</c:v>
                </c:pt>
                <c:pt idx="3">
                  <c:v>3139.1</c:v>
                </c:pt>
                <c:pt idx="4">
                  <c:v>3082.8</c:v>
                </c:pt>
                <c:pt idx="5">
                  <c:v>3207.9</c:v>
                </c:pt>
                <c:pt idx="6">
                  <c:v>3224.2</c:v>
                </c:pt>
                <c:pt idx="7">
                  <c:v>3153.1</c:v>
                </c:pt>
                <c:pt idx="8">
                  <c:v>3211.6</c:v>
                </c:pt>
                <c:pt idx="9">
                  <c:v>3142.5</c:v>
                </c:pt>
                <c:pt idx="10">
                  <c:v>3148.1</c:v>
                </c:pt>
                <c:pt idx="11">
                  <c:v>2990.1</c:v>
                </c:pt>
                <c:pt idx="12">
                  <c:v>3246.1</c:v>
                </c:pt>
                <c:pt idx="13">
                  <c:v>3095.2</c:v>
                </c:pt>
                <c:pt idx="14">
                  <c:v>3116.8</c:v>
                </c:pt>
                <c:pt idx="15">
                  <c:v>3120.8</c:v>
                </c:pt>
                <c:pt idx="16">
                  <c:v>3200.5</c:v>
                </c:pt>
                <c:pt idx="17">
                  <c:v>3107.3</c:v>
                </c:pt>
                <c:pt idx="18">
                  <c:v>3251.4</c:v>
                </c:pt>
                <c:pt idx="19">
                  <c:v>3264.4</c:v>
                </c:pt>
                <c:pt idx="20">
                  <c:v>3326.5</c:v>
                </c:pt>
                <c:pt idx="21">
                  <c:v>3241.7</c:v>
                </c:pt>
                <c:pt idx="22">
                  <c:v>3278.4</c:v>
                </c:pt>
                <c:pt idx="23">
                  <c:v>3305.2</c:v>
                </c:pt>
                <c:pt idx="24">
                  <c:v>3288</c:v>
                </c:pt>
                <c:pt idx="25">
                  <c:v>3249.4</c:v>
                </c:pt>
                <c:pt idx="26">
                  <c:v>3112.5</c:v>
                </c:pt>
                <c:pt idx="27">
                  <c:v>3203.1</c:v>
                </c:pt>
                <c:pt idx="28">
                  <c:v>3217.7</c:v>
                </c:pt>
                <c:pt idx="29">
                  <c:v>3285.1</c:v>
                </c:pt>
                <c:pt idx="30">
                  <c:v>3290.7</c:v>
                </c:pt>
                <c:pt idx="31">
                  <c:v>3356.2</c:v>
                </c:pt>
                <c:pt idx="32">
                  <c:v>3418.1</c:v>
                </c:pt>
                <c:pt idx="33">
                  <c:v>3652.3</c:v>
                </c:pt>
                <c:pt idx="34">
                  <c:v>3858.3</c:v>
                </c:pt>
                <c:pt idx="35">
                  <c:v>3757.1</c:v>
                </c:pt>
                <c:pt idx="36">
                  <c:v>4031.3</c:v>
                </c:pt>
                <c:pt idx="37">
                  <c:v>4085.6</c:v>
                </c:pt>
                <c:pt idx="38">
                  <c:v>4123.1000000000004</c:v>
                </c:pt>
                <c:pt idx="39">
                  <c:v>4056.3</c:v>
                </c:pt>
                <c:pt idx="40">
                  <c:v>4018.4</c:v>
                </c:pt>
                <c:pt idx="41">
                  <c:v>4130.2</c:v>
                </c:pt>
                <c:pt idx="42">
                  <c:v>4160.3</c:v>
                </c:pt>
                <c:pt idx="43">
                  <c:v>4132.1000000000004</c:v>
                </c:pt>
                <c:pt idx="44">
                  <c:v>4141.6000000000004</c:v>
                </c:pt>
                <c:pt idx="45">
                  <c:v>3898.5</c:v>
                </c:pt>
                <c:pt idx="46">
                  <c:v>3783.7</c:v>
                </c:pt>
                <c:pt idx="47">
                  <c:v>3738.6</c:v>
                </c:pt>
              </c:numCache>
            </c:numRef>
          </c:val>
          <c:extLst>
            <c:ext xmlns:c16="http://schemas.microsoft.com/office/drawing/2014/chart" uri="{C3380CC4-5D6E-409C-BE32-E72D297353CC}">
              <c16:uniqueId val="{00000000-AACA-46D9-9B74-C0A58C18BAD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2822.94</c:v>
                </c:pt>
                <c:pt idx="1">
                  <c:v>2829.18</c:v>
                </c:pt>
                <c:pt idx="2">
                  <c:v>2825.17</c:v>
                </c:pt>
                <c:pt idx="3">
                  <c:v>2822.11</c:v>
                </c:pt>
                <c:pt idx="4">
                  <c:v>2801.52</c:v>
                </c:pt>
                <c:pt idx="5">
                  <c:v>2823.77</c:v>
                </c:pt>
                <c:pt idx="6">
                  <c:v>2735.81</c:v>
                </c:pt>
                <c:pt idx="7">
                  <c:v>2627.25</c:v>
                </c:pt>
                <c:pt idx="8">
                  <c:v>2663.26</c:v>
                </c:pt>
                <c:pt idx="9">
                  <c:v>2582.69</c:v>
                </c:pt>
                <c:pt idx="10">
                  <c:v>2644.31</c:v>
                </c:pt>
                <c:pt idx="11">
                  <c:v>2799.84</c:v>
                </c:pt>
                <c:pt idx="12">
                  <c:v>2493.0700000000002</c:v>
                </c:pt>
                <c:pt idx="13">
                  <c:v>2437.89</c:v>
                </c:pt>
                <c:pt idx="14">
                  <c:v>2473.5</c:v>
                </c:pt>
                <c:pt idx="15">
                  <c:v>2562.84</c:v>
                </c:pt>
                <c:pt idx="16">
                  <c:v>2634.08</c:v>
                </c:pt>
                <c:pt idx="17">
                  <c:v>2794.16</c:v>
                </c:pt>
                <c:pt idx="18">
                  <c:v>2760.91</c:v>
                </c:pt>
                <c:pt idx="19">
                  <c:v>2872.12</c:v>
                </c:pt>
                <c:pt idx="20">
                  <c:v>2834.86</c:v>
                </c:pt>
                <c:pt idx="21">
                  <c:v>2863.89</c:v>
                </c:pt>
                <c:pt idx="22">
                  <c:v>2805.99</c:v>
                </c:pt>
                <c:pt idx="23">
                  <c:v>2777.18</c:v>
                </c:pt>
                <c:pt idx="24">
                  <c:v>2797.69</c:v>
                </c:pt>
                <c:pt idx="25">
                  <c:v>2775.58</c:v>
                </c:pt>
                <c:pt idx="26">
                  <c:v>2824.63</c:v>
                </c:pt>
                <c:pt idx="27">
                  <c:v>2713.89</c:v>
                </c:pt>
                <c:pt idx="28">
                  <c:v>2752.82</c:v>
                </c:pt>
                <c:pt idx="29">
                  <c:v>2803.65</c:v>
                </c:pt>
                <c:pt idx="30">
                  <c:v>2801.48</c:v>
                </c:pt>
                <c:pt idx="31">
                  <c:v>2789.29</c:v>
                </c:pt>
                <c:pt idx="32">
                  <c:v>2826.18</c:v>
                </c:pt>
                <c:pt idx="33">
                  <c:v>2738.8</c:v>
                </c:pt>
                <c:pt idx="34">
                  <c:v>2835.6</c:v>
                </c:pt>
                <c:pt idx="35">
                  <c:v>2869.21</c:v>
                </c:pt>
                <c:pt idx="36">
                  <c:v>2896.73</c:v>
                </c:pt>
                <c:pt idx="37">
                  <c:v>2914.2</c:v>
                </c:pt>
                <c:pt idx="38">
                  <c:v>2904.38</c:v>
                </c:pt>
                <c:pt idx="39">
                  <c:v>2901.85</c:v>
                </c:pt>
                <c:pt idx="40">
                  <c:v>2898.15</c:v>
                </c:pt>
                <c:pt idx="41">
                  <c:v>2690.18</c:v>
                </c:pt>
                <c:pt idx="42">
                  <c:v>2642.48</c:v>
                </c:pt>
                <c:pt idx="43">
                  <c:v>2632.9</c:v>
                </c:pt>
                <c:pt idx="44">
                  <c:v>2626.14</c:v>
                </c:pt>
                <c:pt idx="45">
                  <c:v>2624.3</c:v>
                </c:pt>
                <c:pt idx="46">
                  <c:v>2577.0300000000002</c:v>
                </c:pt>
                <c:pt idx="47">
                  <c:v>2534.67</c:v>
                </c:pt>
              </c:numCache>
            </c:numRef>
          </c:val>
          <c:extLst>
            <c:ext xmlns:c16="http://schemas.microsoft.com/office/drawing/2014/chart" uri="{C3380CC4-5D6E-409C-BE32-E72D297353CC}">
              <c16:uniqueId val="{00000001-AACA-46D9-9B74-C0A58C18BAD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13</c:v>
                </c:pt>
                <c:pt idx="13">
                  <c:v>104.5</c:v>
                </c:pt>
                <c:pt idx="14">
                  <c:v>214.3</c:v>
                </c:pt>
                <c:pt idx="15">
                  <c:v>390.7</c:v>
                </c:pt>
                <c:pt idx="16">
                  <c:v>405.2</c:v>
                </c:pt>
                <c:pt idx="17">
                  <c:v>477.3</c:v>
                </c:pt>
                <c:pt idx="18">
                  <c:v>474.1</c:v>
                </c:pt>
                <c:pt idx="19">
                  <c:v>502.8</c:v>
                </c:pt>
                <c:pt idx="20">
                  <c:v>520.5</c:v>
                </c:pt>
                <c:pt idx="21">
                  <c:v>516.5</c:v>
                </c:pt>
                <c:pt idx="22">
                  <c:v>484.4</c:v>
                </c:pt>
                <c:pt idx="23">
                  <c:v>556.1</c:v>
                </c:pt>
                <c:pt idx="24">
                  <c:v>525.4</c:v>
                </c:pt>
                <c:pt idx="25">
                  <c:v>479.7</c:v>
                </c:pt>
                <c:pt idx="26">
                  <c:v>500.3</c:v>
                </c:pt>
                <c:pt idx="27">
                  <c:v>534.20000000000005</c:v>
                </c:pt>
                <c:pt idx="28">
                  <c:v>531.20000000000005</c:v>
                </c:pt>
                <c:pt idx="29">
                  <c:v>490</c:v>
                </c:pt>
                <c:pt idx="30">
                  <c:v>426.4</c:v>
                </c:pt>
                <c:pt idx="31">
                  <c:v>255.9</c:v>
                </c:pt>
                <c:pt idx="32">
                  <c:v>135.80000000000001</c:v>
                </c:pt>
                <c:pt idx="33">
                  <c:v>22.5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CA-46D9-9B74-C0A58C18BAD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529.4</c:v>
                </c:pt>
                <c:pt idx="1">
                  <c:v>453.1</c:v>
                </c:pt>
                <c:pt idx="2">
                  <c:v>375.2</c:v>
                </c:pt>
                <c:pt idx="3">
                  <c:v>284.7</c:v>
                </c:pt>
                <c:pt idx="4">
                  <c:v>297.2</c:v>
                </c:pt>
                <c:pt idx="5">
                  <c:v>234.4</c:v>
                </c:pt>
                <c:pt idx="6">
                  <c:v>243.1</c:v>
                </c:pt>
                <c:pt idx="7">
                  <c:v>272</c:v>
                </c:pt>
                <c:pt idx="8">
                  <c:v>326</c:v>
                </c:pt>
                <c:pt idx="9">
                  <c:v>356</c:v>
                </c:pt>
                <c:pt idx="10">
                  <c:v>488.8</c:v>
                </c:pt>
                <c:pt idx="11">
                  <c:v>537</c:v>
                </c:pt>
                <c:pt idx="12">
                  <c:v>589.9</c:v>
                </c:pt>
                <c:pt idx="13">
                  <c:v>550.79999999999995</c:v>
                </c:pt>
                <c:pt idx="14">
                  <c:v>594.1</c:v>
                </c:pt>
                <c:pt idx="15">
                  <c:v>555.9</c:v>
                </c:pt>
                <c:pt idx="16">
                  <c:v>554.20000000000005</c:v>
                </c:pt>
                <c:pt idx="17">
                  <c:v>565.5</c:v>
                </c:pt>
                <c:pt idx="18">
                  <c:v>602.5</c:v>
                </c:pt>
                <c:pt idx="19">
                  <c:v>571.6</c:v>
                </c:pt>
                <c:pt idx="20">
                  <c:v>579.79999999999995</c:v>
                </c:pt>
                <c:pt idx="21">
                  <c:v>635.4</c:v>
                </c:pt>
                <c:pt idx="22">
                  <c:v>662.1</c:v>
                </c:pt>
                <c:pt idx="23">
                  <c:v>697.7</c:v>
                </c:pt>
                <c:pt idx="24">
                  <c:v>667.5</c:v>
                </c:pt>
                <c:pt idx="25">
                  <c:v>657.6</c:v>
                </c:pt>
                <c:pt idx="26">
                  <c:v>611.9</c:v>
                </c:pt>
                <c:pt idx="27">
                  <c:v>573.9</c:v>
                </c:pt>
                <c:pt idx="28">
                  <c:v>525.9</c:v>
                </c:pt>
                <c:pt idx="29">
                  <c:v>521.9</c:v>
                </c:pt>
                <c:pt idx="30">
                  <c:v>568.70000000000005</c:v>
                </c:pt>
                <c:pt idx="31">
                  <c:v>592.4</c:v>
                </c:pt>
                <c:pt idx="32">
                  <c:v>558.70000000000005</c:v>
                </c:pt>
                <c:pt idx="33">
                  <c:v>555.9</c:v>
                </c:pt>
                <c:pt idx="34">
                  <c:v>443.7</c:v>
                </c:pt>
                <c:pt idx="35">
                  <c:v>473.9</c:v>
                </c:pt>
                <c:pt idx="36">
                  <c:v>420.6</c:v>
                </c:pt>
                <c:pt idx="37">
                  <c:v>372.7</c:v>
                </c:pt>
                <c:pt idx="38">
                  <c:v>389</c:v>
                </c:pt>
                <c:pt idx="39">
                  <c:v>363</c:v>
                </c:pt>
                <c:pt idx="40">
                  <c:v>388</c:v>
                </c:pt>
                <c:pt idx="41">
                  <c:v>418.2</c:v>
                </c:pt>
                <c:pt idx="42">
                  <c:v>423.4</c:v>
                </c:pt>
                <c:pt idx="43">
                  <c:v>358.9</c:v>
                </c:pt>
                <c:pt idx="44">
                  <c:v>349.8</c:v>
                </c:pt>
                <c:pt idx="45">
                  <c:v>333.8</c:v>
                </c:pt>
                <c:pt idx="46">
                  <c:v>345</c:v>
                </c:pt>
                <c:pt idx="47">
                  <c:v>360.9</c:v>
                </c:pt>
              </c:numCache>
            </c:numRef>
          </c:val>
          <c:extLst>
            <c:ext xmlns:c16="http://schemas.microsoft.com/office/drawing/2014/chart" uri="{C3380CC4-5D6E-409C-BE32-E72D297353CC}">
              <c16:uniqueId val="{00000003-AACA-46D9-9B74-C0A58C18BA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252</c:v>
                </c:pt>
                <c:pt idx="1">
                  <c:v>253.5</c:v>
                </c:pt>
                <c:pt idx="2">
                  <c:v>254.4</c:v>
                </c:pt>
                <c:pt idx="3">
                  <c:v>254.1</c:v>
                </c:pt>
                <c:pt idx="4">
                  <c:v>249.9</c:v>
                </c:pt>
                <c:pt idx="5">
                  <c:v>248.2</c:v>
                </c:pt>
                <c:pt idx="6">
                  <c:v>247.6</c:v>
                </c:pt>
                <c:pt idx="7">
                  <c:v>246.8</c:v>
                </c:pt>
                <c:pt idx="8">
                  <c:v>247.8</c:v>
                </c:pt>
                <c:pt idx="9">
                  <c:v>245.9</c:v>
                </c:pt>
                <c:pt idx="10">
                  <c:v>246.2</c:v>
                </c:pt>
                <c:pt idx="11">
                  <c:v>244.4</c:v>
                </c:pt>
                <c:pt idx="12">
                  <c:v>245</c:v>
                </c:pt>
                <c:pt idx="13">
                  <c:v>246</c:v>
                </c:pt>
                <c:pt idx="14">
                  <c:v>242.8</c:v>
                </c:pt>
                <c:pt idx="15">
                  <c:v>237.3</c:v>
                </c:pt>
                <c:pt idx="16">
                  <c:v>247.3</c:v>
                </c:pt>
                <c:pt idx="17">
                  <c:v>249.6</c:v>
                </c:pt>
                <c:pt idx="18">
                  <c:v>250.1</c:v>
                </c:pt>
                <c:pt idx="19">
                  <c:v>249.8</c:v>
                </c:pt>
                <c:pt idx="20">
                  <c:v>249.5</c:v>
                </c:pt>
                <c:pt idx="21">
                  <c:v>238.7</c:v>
                </c:pt>
                <c:pt idx="22">
                  <c:v>237.6</c:v>
                </c:pt>
                <c:pt idx="23">
                  <c:v>236.2</c:v>
                </c:pt>
                <c:pt idx="24">
                  <c:v>236.8</c:v>
                </c:pt>
                <c:pt idx="25">
                  <c:v>237.8</c:v>
                </c:pt>
                <c:pt idx="26">
                  <c:v>238.7</c:v>
                </c:pt>
                <c:pt idx="27">
                  <c:v>237.2</c:v>
                </c:pt>
                <c:pt idx="28">
                  <c:v>237.3</c:v>
                </c:pt>
                <c:pt idx="29">
                  <c:v>240.4</c:v>
                </c:pt>
                <c:pt idx="30">
                  <c:v>252</c:v>
                </c:pt>
                <c:pt idx="31">
                  <c:v>253.6</c:v>
                </c:pt>
                <c:pt idx="32">
                  <c:v>253.8</c:v>
                </c:pt>
                <c:pt idx="33">
                  <c:v>253.2</c:v>
                </c:pt>
                <c:pt idx="34">
                  <c:v>251.8</c:v>
                </c:pt>
                <c:pt idx="35">
                  <c:v>252.3</c:v>
                </c:pt>
                <c:pt idx="36">
                  <c:v>252.1</c:v>
                </c:pt>
                <c:pt idx="37">
                  <c:v>252.4</c:v>
                </c:pt>
                <c:pt idx="38">
                  <c:v>251.4</c:v>
                </c:pt>
                <c:pt idx="39">
                  <c:v>251.9</c:v>
                </c:pt>
                <c:pt idx="40">
                  <c:v>251.8</c:v>
                </c:pt>
                <c:pt idx="41">
                  <c:v>252</c:v>
                </c:pt>
                <c:pt idx="42">
                  <c:v>251.2</c:v>
                </c:pt>
                <c:pt idx="43">
                  <c:v>251.3</c:v>
                </c:pt>
                <c:pt idx="44">
                  <c:v>252.6</c:v>
                </c:pt>
                <c:pt idx="45">
                  <c:v>252.5</c:v>
                </c:pt>
                <c:pt idx="46">
                  <c:v>251</c:v>
                </c:pt>
                <c:pt idx="47">
                  <c:v>251.9</c:v>
                </c:pt>
              </c:numCache>
            </c:numRef>
          </c:val>
          <c:extLst>
            <c:ext xmlns:c16="http://schemas.microsoft.com/office/drawing/2014/chart" uri="{C3380CC4-5D6E-409C-BE32-E72D297353CC}">
              <c16:uniqueId val="{00000000-67A0-4F3E-9146-EAABC72A6C2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45.54</c:v>
                </c:pt>
                <c:pt idx="1">
                  <c:v>44.58</c:v>
                </c:pt>
                <c:pt idx="2">
                  <c:v>45.07</c:v>
                </c:pt>
                <c:pt idx="3">
                  <c:v>44.71</c:v>
                </c:pt>
                <c:pt idx="4">
                  <c:v>42.32</c:v>
                </c:pt>
                <c:pt idx="5">
                  <c:v>41.17</c:v>
                </c:pt>
                <c:pt idx="6">
                  <c:v>42.21</c:v>
                </c:pt>
                <c:pt idx="7">
                  <c:v>44.15</c:v>
                </c:pt>
                <c:pt idx="8">
                  <c:v>44.06</c:v>
                </c:pt>
                <c:pt idx="9">
                  <c:v>44.19</c:v>
                </c:pt>
                <c:pt idx="10">
                  <c:v>44.81</c:v>
                </c:pt>
                <c:pt idx="11">
                  <c:v>44.84</c:v>
                </c:pt>
                <c:pt idx="12">
                  <c:v>44.77</c:v>
                </c:pt>
                <c:pt idx="13">
                  <c:v>45.39</c:v>
                </c:pt>
                <c:pt idx="14">
                  <c:v>44.7</c:v>
                </c:pt>
                <c:pt idx="15">
                  <c:v>43.94</c:v>
                </c:pt>
                <c:pt idx="16">
                  <c:v>44.28</c:v>
                </c:pt>
                <c:pt idx="17">
                  <c:v>44.86</c:v>
                </c:pt>
                <c:pt idx="18">
                  <c:v>43.91</c:v>
                </c:pt>
                <c:pt idx="19">
                  <c:v>43.12</c:v>
                </c:pt>
                <c:pt idx="20">
                  <c:v>44.06</c:v>
                </c:pt>
                <c:pt idx="21">
                  <c:v>45.29</c:v>
                </c:pt>
                <c:pt idx="22">
                  <c:v>46.19</c:v>
                </c:pt>
                <c:pt idx="23">
                  <c:v>45.88</c:v>
                </c:pt>
                <c:pt idx="24">
                  <c:v>45.29</c:v>
                </c:pt>
                <c:pt idx="25">
                  <c:v>45.88</c:v>
                </c:pt>
                <c:pt idx="26">
                  <c:v>44.63</c:v>
                </c:pt>
                <c:pt idx="27">
                  <c:v>44.89</c:v>
                </c:pt>
                <c:pt idx="28">
                  <c:v>45.12</c:v>
                </c:pt>
                <c:pt idx="29">
                  <c:v>46.45</c:v>
                </c:pt>
                <c:pt idx="30">
                  <c:v>44.88</c:v>
                </c:pt>
                <c:pt idx="31">
                  <c:v>45.29</c:v>
                </c:pt>
                <c:pt idx="32">
                  <c:v>45.08</c:v>
                </c:pt>
                <c:pt idx="33">
                  <c:v>44.2</c:v>
                </c:pt>
                <c:pt idx="34">
                  <c:v>45.8</c:v>
                </c:pt>
                <c:pt idx="35">
                  <c:v>42.91</c:v>
                </c:pt>
                <c:pt idx="36">
                  <c:v>45.53</c:v>
                </c:pt>
                <c:pt idx="37">
                  <c:v>46</c:v>
                </c:pt>
                <c:pt idx="38">
                  <c:v>43.58</c:v>
                </c:pt>
                <c:pt idx="39">
                  <c:v>43.15</c:v>
                </c:pt>
                <c:pt idx="40">
                  <c:v>41.65</c:v>
                </c:pt>
                <c:pt idx="41">
                  <c:v>41.28</c:v>
                </c:pt>
                <c:pt idx="42">
                  <c:v>45.18</c:v>
                </c:pt>
                <c:pt idx="43">
                  <c:v>46.1</c:v>
                </c:pt>
                <c:pt idx="44">
                  <c:v>45.54</c:v>
                </c:pt>
                <c:pt idx="45">
                  <c:v>43.8</c:v>
                </c:pt>
                <c:pt idx="46">
                  <c:v>45.03</c:v>
                </c:pt>
                <c:pt idx="47">
                  <c:v>44.17</c:v>
                </c:pt>
              </c:numCache>
            </c:numRef>
          </c:val>
          <c:extLst>
            <c:ext xmlns:c16="http://schemas.microsoft.com/office/drawing/2014/chart" uri="{C3380CC4-5D6E-409C-BE32-E72D297353CC}">
              <c16:uniqueId val="{00000001-67A0-4F3E-9146-EAABC72A6C2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13</c:v>
                </c:pt>
                <c:pt idx="13">
                  <c:v>104.5</c:v>
                </c:pt>
                <c:pt idx="14">
                  <c:v>214.3</c:v>
                </c:pt>
                <c:pt idx="15">
                  <c:v>390.7</c:v>
                </c:pt>
                <c:pt idx="16">
                  <c:v>405.2</c:v>
                </c:pt>
                <c:pt idx="17">
                  <c:v>477.3</c:v>
                </c:pt>
                <c:pt idx="18">
                  <c:v>474.1</c:v>
                </c:pt>
                <c:pt idx="19">
                  <c:v>502.8</c:v>
                </c:pt>
                <c:pt idx="20">
                  <c:v>520.5</c:v>
                </c:pt>
                <c:pt idx="21">
                  <c:v>516.5</c:v>
                </c:pt>
                <c:pt idx="22">
                  <c:v>484.4</c:v>
                </c:pt>
                <c:pt idx="23">
                  <c:v>556.1</c:v>
                </c:pt>
                <c:pt idx="24">
                  <c:v>525.4</c:v>
                </c:pt>
                <c:pt idx="25">
                  <c:v>479.7</c:v>
                </c:pt>
                <c:pt idx="26">
                  <c:v>500.3</c:v>
                </c:pt>
                <c:pt idx="27">
                  <c:v>534.20000000000005</c:v>
                </c:pt>
                <c:pt idx="28">
                  <c:v>531.20000000000005</c:v>
                </c:pt>
                <c:pt idx="29">
                  <c:v>490</c:v>
                </c:pt>
                <c:pt idx="30">
                  <c:v>426.4</c:v>
                </c:pt>
                <c:pt idx="31">
                  <c:v>255.9</c:v>
                </c:pt>
                <c:pt idx="32">
                  <c:v>135.80000000000001</c:v>
                </c:pt>
                <c:pt idx="33">
                  <c:v>22.5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A0-4F3E-9146-EAABC72A6C2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529.4</c:v>
                </c:pt>
                <c:pt idx="1">
                  <c:v>453.1</c:v>
                </c:pt>
                <c:pt idx="2">
                  <c:v>375.2</c:v>
                </c:pt>
                <c:pt idx="3">
                  <c:v>284.7</c:v>
                </c:pt>
                <c:pt idx="4">
                  <c:v>297.2</c:v>
                </c:pt>
                <c:pt idx="5">
                  <c:v>234.4</c:v>
                </c:pt>
                <c:pt idx="6">
                  <c:v>243.1</c:v>
                </c:pt>
                <c:pt idx="7">
                  <c:v>272</c:v>
                </c:pt>
                <c:pt idx="8">
                  <c:v>326</c:v>
                </c:pt>
                <c:pt idx="9">
                  <c:v>356</c:v>
                </c:pt>
                <c:pt idx="10">
                  <c:v>488.8</c:v>
                </c:pt>
                <c:pt idx="11">
                  <c:v>537</c:v>
                </c:pt>
                <c:pt idx="12">
                  <c:v>589.9</c:v>
                </c:pt>
                <c:pt idx="13">
                  <c:v>550.79999999999995</c:v>
                </c:pt>
                <c:pt idx="14">
                  <c:v>594.1</c:v>
                </c:pt>
                <c:pt idx="15">
                  <c:v>555.9</c:v>
                </c:pt>
                <c:pt idx="16">
                  <c:v>554.20000000000005</c:v>
                </c:pt>
                <c:pt idx="17">
                  <c:v>565.5</c:v>
                </c:pt>
                <c:pt idx="18">
                  <c:v>602.5</c:v>
                </c:pt>
                <c:pt idx="19">
                  <c:v>571.6</c:v>
                </c:pt>
                <c:pt idx="20">
                  <c:v>579.79999999999995</c:v>
                </c:pt>
                <c:pt idx="21">
                  <c:v>635.4</c:v>
                </c:pt>
                <c:pt idx="22">
                  <c:v>662.1</c:v>
                </c:pt>
                <c:pt idx="23">
                  <c:v>697.7</c:v>
                </c:pt>
                <c:pt idx="24">
                  <c:v>667.5</c:v>
                </c:pt>
                <c:pt idx="25">
                  <c:v>657.6</c:v>
                </c:pt>
                <c:pt idx="26">
                  <c:v>611.9</c:v>
                </c:pt>
                <c:pt idx="27">
                  <c:v>573.9</c:v>
                </c:pt>
                <c:pt idx="28">
                  <c:v>525.9</c:v>
                </c:pt>
                <c:pt idx="29">
                  <c:v>521.9</c:v>
                </c:pt>
                <c:pt idx="30">
                  <c:v>568.70000000000005</c:v>
                </c:pt>
                <c:pt idx="31">
                  <c:v>592.4</c:v>
                </c:pt>
                <c:pt idx="32">
                  <c:v>558.70000000000005</c:v>
                </c:pt>
                <c:pt idx="33">
                  <c:v>555.9</c:v>
                </c:pt>
                <c:pt idx="34">
                  <c:v>443.7</c:v>
                </c:pt>
                <c:pt idx="35">
                  <c:v>473.9</c:v>
                </c:pt>
                <c:pt idx="36">
                  <c:v>420.6</c:v>
                </c:pt>
                <c:pt idx="37">
                  <c:v>372.7</c:v>
                </c:pt>
                <c:pt idx="38">
                  <c:v>389</c:v>
                </c:pt>
                <c:pt idx="39">
                  <c:v>363</c:v>
                </c:pt>
                <c:pt idx="40">
                  <c:v>388</c:v>
                </c:pt>
                <c:pt idx="41">
                  <c:v>418.2</c:v>
                </c:pt>
                <c:pt idx="42">
                  <c:v>423.4</c:v>
                </c:pt>
                <c:pt idx="43">
                  <c:v>358.9</c:v>
                </c:pt>
                <c:pt idx="44">
                  <c:v>349.8</c:v>
                </c:pt>
                <c:pt idx="45">
                  <c:v>333.8</c:v>
                </c:pt>
                <c:pt idx="46">
                  <c:v>345</c:v>
                </c:pt>
                <c:pt idx="47">
                  <c:v>360.9</c:v>
                </c:pt>
              </c:numCache>
            </c:numRef>
          </c:val>
          <c:extLst>
            <c:ext xmlns:c16="http://schemas.microsoft.com/office/drawing/2014/chart" uri="{C3380CC4-5D6E-409C-BE32-E72D297353CC}">
              <c16:uniqueId val="{00000003-67A0-4F3E-9146-EAABC72A6C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31.03</c:v>
                </c:pt>
                <c:pt idx="1">
                  <c:v>28.05</c:v>
                </c:pt>
                <c:pt idx="2">
                  <c:v>28.12</c:v>
                </c:pt>
                <c:pt idx="3">
                  <c:v>22.11</c:v>
                </c:pt>
                <c:pt idx="4">
                  <c:v>22.25</c:v>
                </c:pt>
                <c:pt idx="5">
                  <c:v>21.67</c:v>
                </c:pt>
                <c:pt idx="6">
                  <c:v>27.64</c:v>
                </c:pt>
                <c:pt idx="7">
                  <c:v>27.37</c:v>
                </c:pt>
                <c:pt idx="8">
                  <c:v>28.33</c:v>
                </c:pt>
                <c:pt idx="9">
                  <c:v>29.16</c:v>
                </c:pt>
                <c:pt idx="10">
                  <c:v>30.49</c:v>
                </c:pt>
                <c:pt idx="11">
                  <c:v>29.79</c:v>
                </c:pt>
                <c:pt idx="12">
                  <c:v>34.99</c:v>
                </c:pt>
                <c:pt idx="13">
                  <c:v>34.67</c:v>
                </c:pt>
                <c:pt idx="14">
                  <c:v>40.49</c:v>
                </c:pt>
                <c:pt idx="15">
                  <c:v>41.76</c:v>
                </c:pt>
                <c:pt idx="16">
                  <c:v>45.35</c:v>
                </c:pt>
                <c:pt idx="17">
                  <c:v>53.01</c:v>
                </c:pt>
                <c:pt idx="18">
                  <c:v>56.73</c:v>
                </c:pt>
                <c:pt idx="19">
                  <c:v>56.75</c:v>
                </c:pt>
                <c:pt idx="20">
                  <c:v>60.03</c:v>
                </c:pt>
                <c:pt idx="21">
                  <c:v>54.35</c:v>
                </c:pt>
                <c:pt idx="22">
                  <c:v>59.33</c:v>
                </c:pt>
                <c:pt idx="23">
                  <c:v>61.43</c:v>
                </c:pt>
                <c:pt idx="24">
                  <c:v>57.35</c:v>
                </c:pt>
                <c:pt idx="25">
                  <c:v>58.46</c:v>
                </c:pt>
                <c:pt idx="26">
                  <c:v>57.55</c:v>
                </c:pt>
                <c:pt idx="27">
                  <c:v>58.5</c:v>
                </c:pt>
                <c:pt idx="28">
                  <c:v>54.83</c:v>
                </c:pt>
                <c:pt idx="29">
                  <c:v>54.47</c:v>
                </c:pt>
                <c:pt idx="30">
                  <c:v>53.77</c:v>
                </c:pt>
                <c:pt idx="31">
                  <c:v>47.42</c:v>
                </c:pt>
                <c:pt idx="32">
                  <c:v>50.75</c:v>
                </c:pt>
                <c:pt idx="33">
                  <c:v>59.19</c:v>
                </c:pt>
                <c:pt idx="34">
                  <c:v>66.38</c:v>
                </c:pt>
                <c:pt idx="35">
                  <c:v>56.11</c:v>
                </c:pt>
                <c:pt idx="36">
                  <c:v>60.03</c:v>
                </c:pt>
                <c:pt idx="37">
                  <c:v>64.52</c:v>
                </c:pt>
                <c:pt idx="38">
                  <c:v>65.7</c:v>
                </c:pt>
                <c:pt idx="39">
                  <c:v>63.44</c:v>
                </c:pt>
                <c:pt idx="40">
                  <c:v>59.31</c:v>
                </c:pt>
                <c:pt idx="41">
                  <c:v>62.35</c:v>
                </c:pt>
                <c:pt idx="42">
                  <c:v>56.68</c:v>
                </c:pt>
                <c:pt idx="43">
                  <c:v>58.6</c:v>
                </c:pt>
                <c:pt idx="44">
                  <c:v>62.99</c:v>
                </c:pt>
                <c:pt idx="45">
                  <c:v>57.64</c:v>
                </c:pt>
                <c:pt idx="46">
                  <c:v>56.84</c:v>
                </c:pt>
                <c:pt idx="47">
                  <c:v>46.14</c:v>
                </c:pt>
              </c:numCache>
            </c:numRef>
          </c:val>
          <c:extLst>
            <c:ext xmlns:c16="http://schemas.microsoft.com/office/drawing/2014/chart" uri="{C3380CC4-5D6E-409C-BE32-E72D297353CC}">
              <c16:uniqueId val="{00000000-E812-409F-8C46-A9577D33CE1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31.11</c:v>
                </c:pt>
                <c:pt idx="1">
                  <c:v>28.45</c:v>
                </c:pt>
                <c:pt idx="2">
                  <c:v>28.17</c:v>
                </c:pt>
                <c:pt idx="3">
                  <c:v>22.14</c:v>
                </c:pt>
                <c:pt idx="4">
                  <c:v>22.12</c:v>
                </c:pt>
                <c:pt idx="5">
                  <c:v>22.36</c:v>
                </c:pt>
                <c:pt idx="6">
                  <c:v>27.83</c:v>
                </c:pt>
                <c:pt idx="7">
                  <c:v>27.48</c:v>
                </c:pt>
                <c:pt idx="8">
                  <c:v>28.15</c:v>
                </c:pt>
                <c:pt idx="9">
                  <c:v>29.11</c:v>
                </c:pt>
                <c:pt idx="10">
                  <c:v>30.47</c:v>
                </c:pt>
                <c:pt idx="11">
                  <c:v>29.65</c:v>
                </c:pt>
                <c:pt idx="12">
                  <c:v>35.19</c:v>
                </c:pt>
                <c:pt idx="13">
                  <c:v>34.69</c:v>
                </c:pt>
                <c:pt idx="14">
                  <c:v>40.590000000000003</c:v>
                </c:pt>
                <c:pt idx="15">
                  <c:v>42.47</c:v>
                </c:pt>
                <c:pt idx="16">
                  <c:v>45.66</c:v>
                </c:pt>
                <c:pt idx="17">
                  <c:v>52.85</c:v>
                </c:pt>
                <c:pt idx="18">
                  <c:v>57.18</c:v>
                </c:pt>
                <c:pt idx="19">
                  <c:v>56.03</c:v>
                </c:pt>
                <c:pt idx="20">
                  <c:v>60.41</c:v>
                </c:pt>
                <c:pt idx="21">
                  <c:v>54.69</c:v>
                </c:pt>
                <c:pt idx="22">
                  <c:v>60.05</c:v>
                </c:pt>
                <c:pt idx="23">
                  <c:v>61.75</c:v>
                </c:pt>
                <c:pt idx="24">
                  <c:v>57.44</c:v>
                </c:pt>
                <c:pt idx="25">
                  <c:v>57.94</c:v>
                </c:pt>
                <c:pt idx="26">
                  <c:v>57.24</c:v>
                </c:pt>
                <c:pt idx="27">
                  <c:v>58.76</c:v>
                </c:pt>
                <c:pt idx="28">
                  <c:v>54.35</c:v>
                </c:pt>
                <c:pt idx="29">
                  <c:v>54.32</c:v>
                </c:pt>
                <c:pt idx="30">
                  <c:v>53.84</c:v>
                </c:pt>
                <c:pt idx="31">
                  <c:v>47.45</c:v>
                </c:pt>
                <c:pt idx="32">
                  <c:v>51.12</c:v>
                </c:pt>
                <c:pt idx="33">
                  <c:v>59.32</c:v>
                </c:pt>
                <c:pt idx="34">
                  <c:v>65.91</c:v>
                </c:pt>
                <c:pt idx="35">
                  <c:v>56.9</c:v>
                </c:pt>
                <c:pt idx="36">
                  <c:v>60.33</c:v>
                </c:pt>
                <c:pt idx="37">
                  <c:v>64.040000000000006</c:v>
                </c:pt>
                <c:pt idx="38">
                  <c:v>66.48</c:v>
                </c:pt>
                <c:pt idx="39">
                  <c:v>63.81</c:v>
                </c:pt>
                <c:pt idx="40">
                  <c:v>59.3</c:v>
                </c:pt>
                <c:pt idx="41">
                  <c:v>62.94</c:v>
                </c:pt>
                <c:pt idx="42">
                  <c:v>57.1</c:v>
                </c:pt>
                <c:pt idx="43">
                  <c:v>57.81</c:v>
                </c:pt>
                <c:pt idx="44">
                  <c:v>63.03</c:v>
                </c:pt>
                <c:pt idx="45">
                  <c:v>58.31</c:v>
                </c:pt>
                <c:pt idx="46">
                  <c:v>57.49</c:v>
                </c:pt>
                <c:pt idx="47">
                  <c:v>46.33</c:v>
                </c:pt>
              </c:numCache>
            </c:numRef>
          </c:val>
          <c:extLst>
            <c:ext xmlns:c16="http://schemas.microsoft.com/office/drawing/2014/chart" uri="{C3380CC4-5D6E-409C-BE32-E72D297353CC}">
              <c16:uniqueId val="{00000001-E812-409F-8C46-A9577D33CE1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40.857500000000002</c:v>
                </c:pt>
                <c:pt idx="1">
                  <c:v>38.3123</c:v>
                </c:pt>
                <c:pt idx="2">
                  <c:v>35.9011</c:v>
                </c:pt>
                <c:pt idx="3">
                  <c:v>39.518000000000001</c:v>
                </c:pt>
                <c:pt idx="4">
                  <c:v>40.4557</c:v>
                </c:pt>
                <c:pt idx="5">
                  <c:v>41.795299999999997</c:v>
                </c:pt>
                <c:pt idx="6">
                  <c:v>39.116100000000003</c:v>
                </c:pt>
                <c:pt idx="7">
                  <c:v>37.776499999999999</c:v>
                </c:pt>
                <c:pt idx="8">
                  <c:v>41.125500000000002</c:v>
                </c:pt>
                <c:pt idx="9">
                  <c:v>40.4557</c:v>
                </c:pt>
                <c:pt idx="10">
                  <c:v>39.518000000000001</c:v>
                </c:pt>
                <c:pt idx="11">
                  <c:v>38.714199999999998</c:v>
                </c:pt>
                <c:pt idx="12">
                  <c:v>45.814</c:v>
                </c:pt>
                <c:pt idx="13">
                  <c:v>46.751800000000003</c:v>
                </c:pt>
                <c:pt idx="14">
                  <c:v>50.368600000000001</c:v>
                </c:pt>
                <c:pt idx="15">
                  <c:v>53.985500000000002</c:v>
                </c:pt>
                <c:pt idx="16">
                  <c:v>54.923299999999998</c:v>
                </c:pt>
                <c:pt idx="17">
                  <c:v>53.4497</c:v>
                </c:pt>
                <c:pt idx="18">
                  <c:v>53.315800000000003</c:v>
                </c:pt>
                <c:pt idx="19">
                  <c:v>56.798699999999997</c:v>
                </c:pt>
                <c:pt idx="20">
                  <c:v>59.611800000000002</c:v>
                </c:pt>
                <c:pt idx="21">
                  <c:v>54.5214</c:v>
                </c:pt>
                <c:pt idx="22">
                  <c:v>57.736400000000003</c:v>
                </c:pt>
                <c:pt idx="23">
                  <c:v>58.406199999999998</c:v>
                </c:pt>
                <c:pt idx="24">
                  <c:v>55.726999999999997</c:v>
                </c:pt>
                <c:pt idx="25">
                  <c:v>55.860999999999997</c:v>
                </c:pt>
                <c:pt idx="26">
                  <c:v>52.378</c:v>
                </c:pt>
                <c:pt idx="27">
                  <c:v>58.808100000000003</c:v>
                </c:pt>
                <c:pt idx="28">
                  <c:v>48.091299999999997</c:v>
                </c:pt>
                <c:pt idx="29">
                  <c:v>54.253500000000003</c:v>
                </c:pt>
                <c:pt idx="30">
                  <c:v>50.770499999999998</c:v>
                </c:pt>
                <c:pt idx="31">
                  <c:v>48.493200000000002</c:v>
                </c:pt>
                <c:pt idx="32">
                  <c:v>50.100700000000003</c:v>
                </c:pt>
                <c:pt idx="33">
                  <c:v>51.440300000000001</c:v>
                </c:pt>
                <c:pt idx="34">
                  <c:v>55.726999999999997</c:v>
                </c:pt>
                <c:pt idx="35">
                  <c:v>46.349899999999998</c:v>
                </c:pt>
                <c:pt idx="36">
                  <c:v>58.808100000000003</c:v>
                </c:pt>
                <c:pt idx="37">
                  <c:v>58.808100000000003</c:v>
                </c:pt>
                <c:pt idx="38">
                  <c:v>58.540199999999999</c:v>
                </c:pt>
                <c:pt idx="39">
                  <c:v>59.611800000000002</c:v>
                </c:pt>
                <c:pt idx="40">
                  <c:v>50.770499999999998</c:v>
                </c:pt>
                <c:pt idx="41">
                  <c:v>60.549500000000002</c:v>
                </c:pt>
                <c:pt idx="42">
                  <c:v>55.5931</c:v>
                </c:pt>
                <c:pt idx="43">
                  <c:v>54.923299999999998</c:v>
                </c:pt>
                <c:pt idx="44">
                  <c:v>58.406199999999998</c:v>
                </c:pt>
                <c:pt idx="45">
                  <c:v>50.368600000000001</c:v>
                </c:pt>
                <c:pt idx="46">
                  <c:v>52.244100000000003</c:v>
                </c:pt>
                <c:pt idx="47">
                  <c:v>50.636600000000001</c:v>
                </c:pt>
              </c:numCache>
            </c:numRef>
          </c:val>
          <c:extLst>
            <c:ext xmlns:c16="http://schemas.microsoft.com/office/drawing/2014/chart" uri="{C3380CC4-5D6E-409C-BE32-E72D297353CC}">
              <c16:uniqueId val="{00000002-E812-409F-8C46-A9577D33CE1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41.073599999999999</c:v>
                </c:pt>
                <c:pt idx="1">
                  <c:v>37.382199999999997</c:v>
                </c:pt>
                <c:pt idx="2">
                  <c:v>36.048000000000002</c:v>
                </c:pt>
                <c:pt idx="3">
                  <c:v>39.640300000000003</c:v>
                </c:pt>
                <c:pt idx="4">
                  <c:v>40.157699999999998</c:v>
                </c:pt>
                <c:pt idx="5">
                  <c:v>41.333599999999997</c:v>
                </c:pt>
                <c:pt idx="6">
                  <c:v>39.024099999999997</c:v>
                </c:pt>
                <c:pt idx="7">
                  <c:v>36.9758</c:v>
                </c:pt>
                <c:pt idx="8">
                  <c:v>40.096800000000002</c:v>
                </c:pt>
                <c:pt idx="9">
                  <c:v>39.948999999999998</c:v>
                </c:pt>
                <c:pt idx="10">
                  <c:v>39.222900000000003</c:v>
                </c:pt>
                <c:pt idx="11">
                  <c:v>38.399799999999999</c:v>
                </c:pt>
                <c:pt idx="12">
                  <c:v>44.689399999999999</c:v>
                </c:pt>
                <c:pt idx="13">
                  <c:v>46.385800000000003</c:v>
                </c:pt>
                <c:pt idx="14">
                  <c:v>50.178699999999999</c:v>
                </c:pt>
                <c:pt idx="15">
                  <c:v>53.4923</c:v>
                </c:pt>
                <c:pt idx="16">
                  <c:v>54.591700000000003</c:v>
                </c:pt>
                <c:pt idx="17">
                  <c:v>52.5869</c:v>
                </c:pt>
                <c:pt idx="18">
                  <c:v>55.906500000000001</c:v>
                </c:pt>
                <c:pt idx="19">
                  <c:v>55.616199999999999</c:v>
                </c:pt>
                <c:pt idx="20">
                  <c:v>59.4983</c:v>
                </c:pt>
                <c:pt idx="21">
                  <c:v>53.396900000000002</c:v>
                </c:pt>
                <c:pt idx="22">
                  <c:v>57.3005</c:v>
                </c:pt>
                <c:pt idx="23">
                  <c:v>59.682499999999997</c:v>
                </c:pt>
                <c:pt idx="24">
                  <c:v>54.857199999999999</c:v>
                </c:pt>
                <c:pt idx="25">
                  <c:v>54.948900000000002</c:v>
                </c:pt>
                <c:pt idx="26">
                  <c:v>53.5</c:v>
                </c:pt>
                <c:pt idx="27">
                  <c:v>59.725900000000003</c:v>
                </c:pt>
                <c:pt idx="28">
                  <c:v>51.282600000000002</c:v>
                </c:pt>
                <c:pt idx="29">
                  <c:v>52.276899999999998</c:v>
                </c:pt>
                <c:pt idx="30">
                  <c:v>50.805799999999998</c:v>
                </c:pt>
                <c:pt idx="31">
                  <c:v>47.963299999999997</c:v>
                </c:pt>
                <c:pt idx="32">
                  <c:v>53.073700000000002</c:v>
                </c:pt>
                <c:pt idx="33">
                  <c:v>50.2637</c:v>
                </c:pt>
                <c:pt idx="34">
                  <c:v>55.341999999999999</c:v>
                </c:pt>
                <c:pt idx="35">
                  <c:v>46.020400000000002</c:v>
                </c:pt>
                <c:pt idx="36">
                  <c:v>56.832299999999996</c:v>
                </c:pt>
                <c:pt idx="37">
                  <c:v>62.233400000000003</c:v>
                </c:pt>
                <c:pt idx="38">
                  <c:v>58.736400000000003</c:v>
                </c:pt>
                <c:pt idx="39">
                  <c:v>59.303800000000003</c:v>
                </c:pt>
                <c:pt idx="40">
                  <c:v>49.7361</c:v>
                </c:pt>
                <c:pt idx="41">
                  <c:v>59.675899999999999</c:v>
                </c:pt>
                <c:pt idx="42">
                  <c:v>54.362499999999997</c:v>
                </c:pt>
                <c:pt idx="43">
                  <c:v>54.991399999999999</c:v>
                </c:pt>
                <c:pt idx="44">
                  <c:v>54.861800000000002</c:v>
                </c:pt>
                <c:pt idx="45">
                  <c:v>50.449599999999997</c:v>
                </c:pt>
                <c:pt idx="46">
                  <c:v>52.119700000000002</c:v>
                </c:pt>
                <c:pt idx="47">
                  <c:v>49.037199999999999</c:v>
                </c:pt>
              </c:numCache>
            </c:numRef>
          </c:val>
          <c:extLst>
            <c:ext xmlns:c16="http://schemas.microsoft.com/office/drawing/2014/chart" uri="{C3380CC4-5D6E-409C-BE32-E72D297353CC}">
              <c16:uniqueId val="{00000003-E812-409F-8C46-A9577D33CE1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438.07459999999998</c:v>
                </c:pt>
                <c:pt idx="1">
                  <c:v>420.84429999999998</c:v>
                </c:pt>
                <c:pt idx="2">
                  <c:v>409.59289999999999</c:v>
                </c:pt>
                <c:pt idx="3">
                  <c:v>387.9314</c:v>
                </c:pt>
                <c:pt idx="4">
                  <c:v>388.20510000000002</c:v>
                </c:pt>
                <c:pt idx="5">
                  <c:v>371.81760000000003</c:v>
                </c:pt>
                <c:pt idx="6">
                  <c:v>364.47629999999998</c:v>
                </c:pt>
                <c:pt idx="7">
                  <c:v>361.29969999999997</c:v>
                </c:pt>
                <c:pt idx="8">
                  <c:v>350.6866</c:v>
                </c:pt>
                <c:pt idx="9">
                  <c:v>368.15289999999999</c:v>
                </c:pt>
                <c:pt idx="10">
                  <c:v>385.2747</c:v>
                </c:pt>
                <c:pt idx="11">
                  <c:v>391.6062</c:v>
                </c:pt>
                <c:pt idx="12">
                  <c:v>395.98169999999999</c:v>
                </c:pt>
                <c:pt idx="13">
                  <c:v>394.69229999999999</c:v>
                </c:pt>
                <c:pt idx="14">
                  <c:v>445.95</c:v>
                </c:pt>
                <c:pt idx="15">
                  <c:v>460.0061</c:v>
                </c:pt>
                <c:pt idx="16">
                  <c:v>493.20260000000002</c:v>
                </c:pt>
                <c:pt idx="17">
                  <c:v>484.02280000000002</c:v>
                </c:pt>
                <c:pt idx="18">
                  <c:v>507.76119999999997</c:v>
                </c:pt>
                <c:pt idx="19">
                  <c:v>513.92219999999998</c:v>
                </c:pt>
                <c:pt idx="20">
                  <c:v>532.928</c:v>
                </c:pt>
                <c:pt idx="21">
                  <c:v>505.95979999999997</c:v>
                </c:pt>
                <c:pt idx="22">
                  <c:v>542.02009999999996</c:v>
                </c:pt>
                <c:pt idx="23">
                  <c:v>535.8039</c:v>
                </c:pt>
                <c:pt idx="24">
                  <c:v>513.6404</c:v>
                </c:pt>
                <c:pt idx="25">
                  <c:v>535.84180000000003</c:v>
                </c:pt>
                <c:pt idx="26">
                  <c:v>515.37459999999999</c:v>
                </c:pt>
                <c:pt idx="27">
                  <c:v>509.56130000000002</c:v>
                </c:pt>
                <c:pt idx="28">
                  <c:v>494.3913</c:v>
                </c:pt>
                <c:pt idx="29">
                  <c:v>480.47609999999997</c:v>
                </c:pt>
                <c:pt idx="30">
                  <c:v>480.98079999999999</c:v>
                </c:pt>
                <c:pt idx="31">
                  <c:v>438.5301</c:v>
                </c:pt>
                <c:pt idx="32">
                  <c:v>446.78160000000003</c:v>
                </c:pt>
                <c:pt idx="33">
                  <c:v>397.49579999999997</c:v>
                </c:pt>
                <c:pt idx="34">
                  <c:v>396.71190000000001</c:v>
                </c:pt>
                <c:pt idx="35">
                  <c:v>361.6105</c:v>
                </c:pt>
                <c:pt idx="36">
                  <c:v>415.17959999999999</c:v>
                </c:pt>
                <c:pt idx="37">
                  <c:v>440.26440000000002</c:v>
                </c:pt>
                <c:pt idx="38">
                  <c:v>461.19060000000002</c:v>
                </c:pt>
                <c:pt idx="39">
                  <c:v>448.47289999999998</c:v>
                </c:pt>
                <c:pt idx="40">
                  <c:v>439.62</c:v>
                </c:pt>
                <c:pt idx="41">
                  <c:v>426.58429999999998</c:v>
                </c:pt>
                <c:pt idx="42">
                  <c:v>389.92230000000001</c:v>
                </c:pt>
                <c:pt idx="43">
                  <c:v>383.38869999999997</c:v>
                </c:pt>
                <c:pt idx="44">
                  <c:v>386.33789999999999</c:v>
                </c:pt>
                <c:pt idx="45">
                  <c:v>385.46480000000003</c:v>
                </c:pt>
                <c:pt idx="46">
                  <c:v>410.5727</c:v>
                </c:pt>
                <c:pt idx="47">
                  <c:v>395.11669999999998</c:v>
                </c:pt>
              </c:numCache>
            </c:numRef>
          </c:val>
          <c:extLst>
            <c:ext xmlns:c16="http://schemas.microsoft.com/office/drawing/2014/chart" uri="{C3380CC4-5D6E-409C-BE32-E72D297353CC}">
              <c16:uniqueId val="{00000004-E812-409F-8C46-A9577D33CE1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199.2</c:v>
                </c:pt>
                <c:pt idx="1">
                  <c:v>203.33449999999999</c:v>
                </c:pt>
                <c:pt idx="2">
                  <c:v>201.48050000000001</c:v>
                </c:pt>
                <c:pt idx="3">
                  <c:v>209.48840000000001</c:v>
                </c:pt>
                <c:pt idx="4">
                  <c:v>219.6609</c:v>
                </c:pt>
                <c:pt idx="5">
                  <c:v>218.28219999999999</c:v>
                </c:pt>
                <c:pt idx="6">
                  <c:v>221.33670000000001</c:v>
                </c:pt>
                <c:pt idx="7">
                  <c:v>222.71530000000001</c:v>
                </c:pt>
                <c:pt idx="8">
                  <c:v>219.27180000000001</c:v>
                </c:pt>
                <c:pt idx="9">
                  <c:v>220.29810000000001</c:v>
                </c:pt>
                <c:pt idx="10">
                  <c:v>217.8775</c:v>
                </c:pt>
                <c:pt idx="11">
                  <c:v>217.72069999999999</c:v>
                </c:pt>
                <c:pt idx="12">
                  <c:v>207.64850000000001</c:v>
                </c:pt>
                <c:pt idx="13">
                  <c:v>187.7407</c:v>
                </c:pt>
                <c:pt idx="14">
                  <c:v>181.19800000000001</c:v>
                </c:pt>
                <c:pt idx="15">
                  <c:v>147.5925</c:v>
                </c:pt>
                <c:pt idx="16">
                  <c:v>142.16040000000001</c:v>
                </c:pt>
                <c:pt idx="17">
                  <c:v>136.1268</c:v>
                </c:pt>
                <c:pt idx="18">
                  <c:v>134.09610000000001</c:v>
                </c:pt>
                <c:pt idx="19">
                  <c:v>141.85650000000001</c:v>
                </c:pt>
                <c:pt idx="20">
                  <c:v>134.65190000000001</c:v>
                </c:pt>
                <c:pt idx="21">
                  <c:v>132.89070000000001</c:v>
                </c:pt>
                <c:pt idx="22">
                  <c:v>138.85990000000001</c:v>
                </c:pt>
                <c:pt idx="23">
                  <c:v>132.3081</c:v>
                </c:pt>
                <c:pt idx="24">
                  <c:v>135.61189999999999</c:v>
                </c:pt>
                <c:pt idx="25">
                  <c:v>129.6123</c:v>
                </c:pt>
                <c:pt idx="26">
                  <c:v>122.4764</c:v>
                </c:pt>
                <c:pt idx="27">
                  <c:v>127.0852</c:v>
                </c:pt>
                <c:pt idx="28">
                  <c:v>130.28319999999999</c:v>
                </c:pt>
                <c:pt idx="29">
                  <c:v>140.4316</c:v>
                </c:pt>
                <c:pt idx="30">
                  <c:v>146.02109999999999</c:v>
                </c:pt>
                <c:pt idx="31">
                  <c:v>168.28819999999999</c:v>
                </c:pt>
                <c:pt idx="32">
                  <c:v>186.46709999999999</c:v>
                </c:pt>
                <c:pt idx="33">
                  <c:v>210.50139999999999</c:v>
                </c:pt>
                <c:pt idx="34">
                  <c:v>231.8913</c:v>
                </c:pt>
                <c:pt idx="35">
                  <c:v>229.71109999999999</c:v>
                </c:pt>
                <c:pt idx="36">
                  <c:v>232.22030000000001</c:v>
                </c:pt>
                <c:pt idx="37">
                  <c:v>234.3877</c:v>
                </c:pt>
                <c:pt idx="38">
                  <c:v>231.4374</c:v>
                </c:pt>
                <c:pt idx="39">
                  <c:v>225.25129999999999</c:v>
                </c:pt>
                <c:pt idx="40">
                  <c:v>226.02019999999999</c:v>
                </c:pt>
                <c:pt idx="41">
                  <c:v>220.018</c:v>
                </c:pt>
                <c:pt idx="42">
                  <c:v>210.54589999999999</c:v>
                </c:pt>
                <c:pt idx="43">
                  <c:v>221.4101</c:v>
                </c:pt>
                <c:pt idx="44">
                  <c:v>224.7972</c:v>
                </c:pt>
                <c:pt idx="45">
                  <c:v>210.78360000000001</c:v>
                </c:pt>
                <c:pt idx="46">
                  <c:v>218.31370000000001</c:v>
                </c:pt>
                <c:pt idx="47">
                  <c:v>210.6481</c:v>
                </c:pt>
              </c:numCache>
            </c:numRef>
          </c:val>
          <c:extLst>
            <c:ext xmlns:c16="http://schemas.microsoft.com/office/drawing/2014/chart" uri="{C3380CC4-5D6E-409C-BE32-E72D297353CC}">
              <c16:uniqueId val="{00000000-36E8-40B1-9B58-8BCC7CCC272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199.68039999999999</c:v>
                </c:pt>
                <c:pt idx="1">
                  <c:v>199.90199999999999</c:v>
                </c:pt>
                <c:pt idx="2">
                  <c:v>200.9238</c:v>
                </c:pt>
                <c:pt idx="3">
                  <c:v>207.84610000000001</c:v>
                </c:pt>
                <c:pt idx="4">
                  <c:v>219.1104</c:v>
                </c:pt>
                <c:pt idx="5">
                  <c:v>217.57550000000001</c:v>
                </c:pt>
                <c:pt idx="6">
                  <c:v>218.6437</c:v>
                </c:pt>
                <c:pt idx="7">
                  <c:v>221.82130000000001</c:v>
                </c:pt>
                <c:pt idx="8">
                  <c:v>219.60059999999999</c:v>
                </c:pt>
                <c:pt idx="9">
                  <c:v>219.93709999999999</c:v>
                </c:pt>
                <c:pt idx="10">
                  <c:v>213.976</c:v>
                </c:pt>
                <c:pt idx="11">
                  <c:v>217.61959999999999</c:v>
                </c:pt>
                <c:pt idx="12">
                  <c:v>206.99170000000001</c:v>
                </c:pt>
                <c:pt idx="13">
                  <c:v>184.66239999999999</c:v>
                </c:pt>
                <c:pt idx="14">
                  <c:v>179.05080000000001</c:v>
                </c:pt>
                <c:pt idx="15">
                  <c:v>146.57839999999999</c:v>
                </c:pt>
                <c:pt idx="16">
                  <c:v>139.20949999999999</c:v>
                </c:pt>
                <c:pt idx="17">
                  <c:v>133.70240000000001</c:v>
                </c:pt>
                <c:pt idx="18">
                  <c:v>135.25229999999999</c:v>
                </c:pt>
                <c:pt idx="19">
                  <c:v>139.48429999999999</c:v>
                </c:pt>
                <c:pt idx="20">
                  <c:v>132.29679999999999</c:v>
                </c:pt>
                <c:pt idx="21">
                  <c:v>130.48140000000001</c:v>
                </c:pt>
                <c:pt idx="22">
                  <c:v>138.90270000000001</c:v>
                </c:pt>
                <c:pt idx="23">
                  <c:v>130.9932</c:v>
                </c:pt>
                <c:pt idx="24">
                  <c:v>134.26310000000001</c:v>
                </c:pt>
                <c:pt idx="25">
                  <c:v>129.75649999999999</c:v>
                </c:pt>
                <c:pt idx="26">
                  <c:v>123.37569999999999</c:v>
                </c:pt>
                <c:pt idx="27">
                  <c:v>127.6031</c:v>
                </c:pt>
                <c:pt idx="28">
                  <c:v>131.7184</c:v>
                </c:pt>
                <c:pt idx="29">
                  <c:v>140.7826</c:v>
                </c:pt>
                <c:pt idx="30">
                  <c:v>143.51900000000001</c:v>
                </c:pt>
                <c:pt idx="31">
                  <c:v>167.0993</c:v>
                </c:pt>
                <c:pt idx="32">
                  <c:v>185.12639999999999</c:v>
                </c:pt>
                <c:pt idx="33">
                  <c:v>209.21780000000001</c:v>
                </c:pt>
                <c:pt idx="34">
                  <c:v>233.36179999999999</c:v>
                </c:pt>
                <c:pt idx="35">
                  <c:v>229.1875</c:v>
                </c:pt>
                <c:pt idx="36">
                  <c:v>230.01599999999999</c:v>
                </c:pt>
                <c:pt idx="37">
                  <c:v>234.41030000000001</c:v>
                </c:pt>
                <c:pt idx="38">
                  <c:v>227.19589999999999</c:v>
                </c:pt>
                <c:pt idx="39">
                  <c:v>224.70439999999999</c:v>
                </c:pt>
                <c:pt idx="40">
                  <c:v>225.50299999999999</c:v>
                </c:pt>
                <c:pt idx="41">
                  <c:v>220.60669999999999</c:v>
                </c:pt>
                <c:pt idx="42">
                  <c:v>208.24279999999999</c:v>
                </c:pt>
                <c:pt idx="43">
                  <c:v>224.2276</c:v>
                </c:pt>
                <c:pt idx="44">
                  <c:v>224.75190000000001</c:v>
                </c:pt>
                <c:pt idx="45">
                  <c:v>209.0343</c:v>
                </c:pt>
                <c:pt idx="46">
                  <c:v>216.25880000000001</c:v>
                </c:pt>
                <c:pt idx="47">
                  <c:v>209.10059999999999</c:v>
                </c:pt>
              </c:numCache>
            </c:numRef>
          </c:val>
          <c:extLst>
            <c:ext xmlns:c16="http://schemas.microsoft.com/office/drawing/2014/chart" uri="{C3380CC4-5D6E-409C-BE32-E72D297353CC}">
              <c16:uniqueId val="{00000001-36E8-40B1-9B58-8BCC7CCC272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464.2568</c:v>
                </c:pt>
                <c:pt idx="1">
                  <c:v>457.86500000000001</c:v>
                </c:pt>
                <c:pt idx="2">
                  <c:v>447.57029999999997</c:v>
                </c:pt>
                <c:pt idx="3">
                  <c:v>450.07400000000001</c:v>
                </c:pt>
                <c:pt idx="4">
                  <c:v>460.01459999999997</c:v>
                </c:pt>
                <c:pt idx="5">
                  <c:v>459.62259999999998</c:v>
                </c:pt>
                <c:pt idx="6">
                  <c:v>472.88119999999998</c:v>
                </c:pt>
                <c:pt idx="7">
                  <c:v>481.60969999999998</c:v>
                </c:pt>
                <c:pt idx="8">
                  <c:v>479.63889999999998</c:v>
                </c:pt>
                <c:pt idx="9">
                  <c:v>486.04599999999999</c:v>
                </c:pt>
                <c:pt idx="10">
                  <c:v>511.24740000000003</c:v>
                </c:pt>
                <c:pt idx="11">
                  <c:v>512.95489999999995</c:v>
                </c:pt>
                <c:pt idx="12">
                  <c:v>475.85430000000002</c:v>
                </c:pt>
                <c:pt idx="13">
                  <c:v>430.50760000000002</c:v>
                </c:pt>
                <c:pt idx="14">
                  <c:v>406.73790000000002</c:v>
                </c:pt>
                <c:pt idx="15">
                  <c:v>310.62389999999999</c:v>
                </c:pt>
                <c:pt idx="16">
                  <c:v>291.88630000000001</c:v>
                </c:pt>
                <c:pt idx="17">
                  <c:v>268.77789999999999</c:v>
                </c:pt>
                <c:pt idx="18">
                  <c:v>275.89980000000003</c:v>
                </c:pt>
                <c:pt idx="19">
                  <c:v>262.43770000000001</c:v>
                </c:pt>
                <c:pt idx="20">
                  <c:v>262.13470000000001</c:v>
                </c:pt>
                <c:pt idx="21">
                  <c:v>266.82900000000001</c:v>
                </c:pt>
                <c:pt idx="22">
                  <c:v>276.03890000000001</c:v>
                </c:pt>
                <c:pt idx="23">
                  <c:v>251.18289999999999</c:v>
                </c:pt>
                <c:pt idx="24">
                  <c:v>265.42360000000002</c:v>
                </c:pt>
                <c:pt idx="25">
                  <c:v>245.70519999999999</c:v>
                </c:pt>
                <c:pt idx="26">
                  <c:v>226.50579999999999</c:v>
                </c:pt>
                <c:pt idx="27">
                  <c:v>224.7672</c:v>
                </c:pt>
                <c:pt idx="28">
                  <c:v>219.6172</c:v>
                </c:pt>
                <c:pt idx="29">
                  <c:v>233.56209999999999</c:v>
                </c:pt>
                <c:pt idx="30">
                  <c:v>262.13940000000002</c:v>
                </c:pt>
                <c:pt idx="31">
                  <c:v>347.72859999999997</c:v>
                </c:pt>
                <c:pt idx="32">
                  <c:v>404.89850000000001</c:v>
                </c:pt>
                <c:pt idx="33">
                  <c:v>457.45549999999997</c:v>
                </c:pt>
                <c:pt idx="34">
                  <c:v>478.91140000000001</c:v>
                </c:pt>
                <c:pt idx="35">
                  <c:v>505.8381</c:v>
                </c:pt>
                <c:pt idx="36">
                  <c:v>489.41820000000001</c:v>
                </c:pt>
                <c:pt idx="37">
                  <c:v>484.0915</c:v>
                </c:pt>
                <c:pt idx="38">
                  <c:v>461.42410000000001</c:v>
                </c:pt>
                <c:pt idx="39">
                  <c:v>456.55040000000002</c:v>
                </c:pt>
                <c:pt idx="40">
                  <c:v>452.0222</c:v>
                </c:pt>
                <c:pt idx="41">
                  <c:v>444.1925</c:v>
                </c:pt>
                <c:pt idx="42">
                  <c:v>430.45940000000002</c:v>
                </c:pt>
                <c:pt idx="43">
                  <c:v>447.98500000000001</c:v>
                </c:pt>
                <c:pt idx="44">
                  <c:v>446.46460000000002</c:v>
                </c:pt>
                <c:pt idx="45">
                  <c:v>424.59480000000002</c:v>
                </c:pt>
                <c:pt idx="46">
                  <c:v>439.84480000000002</c:v>
                </c:pt>
                <c:pt idx="47">
                  <c:v>421.41759999999999</c:v>
                </c:pt>
              </c:numCache>
            </c:numRef>
          </c:val>
          <c:extLst>
            <c:ext xmlns:c16="http://schemas.microsoft.com/office/drawing/2014/chart" uri="{C3380CC4-5D6E-409C-BE32-E72D297353CC}">
              <c16:uniqueId val="{00000002-36E8-40B1-9B58-8BCC7CCC272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381.3261</c:v>
                </c:pt>
                <c:pt idx="1">
                  <c:v>376.69159999999999</c:v>
                </c:pt>
                <c:pt idx="2">
                  <c:v>367.73509999999999</c:v>
                </c:pt>
                <c:pt idx="3">
                  <c:v>365.74329999999998</c:v>
                </c:pt>
                <c:pt idx="4">
                  <c:v>378.39980000000003</c:v>
                </c:pt>
                <c:pt idx="5">
                  <c:v>378.77229999999997</c:v>
                </c:pt>
                <c:pt idx="6">
                  <c:v>385.14679999999998</c:v>
                </c:pt>
                <c:pt idx="7">
                  <c:v>391.9255</c:v>
                </c:pt>
                <c:pt idx="8">
                  <c:v>388.12560000000002</c:v>
                </c:pt>
                <c:pt idx="9">
                  <c:v>390.29199999999997</c:v>
                </c:pt>
                <c:pt idx="10">
                  <c:v>411.1902</c:v>
                </c:pt>
                <c:pt idx="11">
                  <c:v>418.95929999999998</c:v>
                </c:pt>
                <c:pt idx="12">
                  <c:v>383.05509999999998</c:v>
                </c:pt>
                <c:pt idx="13">
                  <c:v>346.81970000000001</c:v>
                </c:pt>
                <c:pt idx="14">
                  <c:v>316.12819999999999</c:v>
                </c:pt>
                <c:pt idx="15">
                  <c:v>248.19290000000001</c:v>
                </c:pt>
                <c:pt idx="16">
                  <c:v>237.9469</c:v>
                </c:pt>
                <c:pt idx="17">
                  <c:v>213.03880000000001</c:v>
                </c:pt>
                <c:pt idx="18">
                  <c:v>217.733</c:v>
                </c:pt>
                <c:pt idx="19">
                  <c:v>210.15469999999999</c:v>
                </c:pt>
                <c:pt idx="20">
                  <c:v>204.07380000000001</c:v>
                </c:pt>
                <c:pt idx="21">
                  <c:v>203.88149999999999</c:v>
                </c:pt>
                <c:pt idx="22">
                  <c:v>217.2645</c:v>
                </c:pt>
                <c:pt idx="23">
                  <c:v>197.78909999999999</c:v>
                </c:pt>
                <c:pt idx="24">
                  <c:v>206.20419999999999</c:v>
                </c:pt>
                <c:pt idx="25">
                  <c:v>192.46299999999999</c:v>
                </c:pt>
                <c:pt idx="26">
                  <c:v>180.0446</c:v>
                </c:pt>
                <c:pt idx="27">
                  <c:v>179.68780000000001</c:v>
                </c:pt>
                <c:pt idx="28">
                  <c:v>174.01419999999999</c:v>
                </c:pt>
                <c:pt idx="29">
                  <c:v>187.15049999999999</c:v>
                </c:pt>
                <c:pt idx="30">
                  <c:v>213.1284</c:v>
                </c:pt>
                <c:pt idx="31">
                  <c:v>278.30950000000001</c:v>
                </c:pt>
                <c:pt idx="32">
                  <c:v>325.18369999999999</c:v>
                </c:pt>
                <c:pt idx="33">
                  <c:v>371.036</c:v>
                </c:pt>
                <c:pt idx="34">
                  <c:v>391.21570000000003</c:v>
                </c:pt>
                <c:pt idx="35">
                  <c:v>404.20269999999999</c:v>
                </c:pt>
                <c:pt idx="36">
                  <c:v>399.57870000000003</c:v>
                </c:pt>
                <c:pt idx="37">
                  <c:v>391.98340000000002</c:v>
                </c:pt>
                <c:pt idx="38">
                  <c:v>377.91950000000003</c:v>
                </c:pt>
                <c:pt idx="39">
                  <c:v>373.98630000000003</c:v>
                </c:pt>
                <c:pt idx="40">
                  <c:v>375.8603</c:v>
                </c:pt>
                <c:pt idx="41">
                  <c:v>368.07530000000003</c:v>
                </c:pt>
                <c:pt idx="42">
                  <c:v>356.6284</c:v>
                </c:pt>
                <c:pt idx="43">
                  <c:v>368.58479999999997</c:v>
                </c:pt>
                <c:pt idx="44">
                  <c:v>368.11320000000001</c:v>
                </c:pt>
                <c:pt idx="45">
                  <c:v>350.59550000000002</c:v>
                </c:pt>
                <c:pt idx="46">
                  <c:v>364.46929999999998</c:v>
                </c:pt>
                <c:pt idx="47">
                  <c:v>350.2328</c:v>
                </c:pt>
              </c:numCache>
            </c:numRef>
          </c:val>
          <c:extLst>
            <c:ext xmlns:c16="http://schemas.microsoft.com/office/drawing/2014/chart" uri="{C3380CC4-5D6E-409C-BE32-E72D297353CC}">
              <c16:uniqueId val="{00000003-36E8-40B1-9B58-8BCC7CCC27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6492.34</c:v>
                </c:pt>
                <c:pt idx="1">
                  <c:v>6491.38</c:v>
                </c:pt>
                <c:pt idx="2">
                  <c:v>6365.87</c:v>
                </c:pt>
                <c:pt idx="3">
                  <c:v>6245.91</c:v>
                </c:pt>
                <c:pt idx="4">
                  <c:v>6181.52</c:v>
                </c:pt>
                <c:pt idx="5">
                  <c:v>6266.07</c:v>
                </c:pt>
                <c:pt idx="6">
                  <c:v>6203.11</c:v>
                </c:pt>
                <c:pt idx="7">
                  <c:v>6052.35</c:v>
                </c:pt>
                <c:pt idx="8">
                  <c:v>6200.86</c:v>
                </c:pt>
                <c:pt idx="9">
                  <c:v>6081.19</c:v>
                </c:pt>
                <c:pt idx="10">
                  <c:v>6281.21</c:v>
                </c:pt>
                <c:pt idx="11">
                  <c:v>6326.94</c:v>
                </c:pt>
                <c:pt idx="12">
                  <c:v>6342.07</c:v>
                </c:pt>
                <c:pt idx="13">
                  <c:v>6188.39</c:v>
                </c:pt>
                <c:pt idx="14">
                  <c:v>6398.7</c:v>
                </c:pt>
                <c:pt idx="15">
                  <c:v>6630.24</c:v>
                </c:pt>
                <c:pt idx="16">
                  <c:v>6793.98</c:v>
                </c:pt>
                <c:pt idx="17">
                  <c:v>6944.26</c:v>
                </c:pt>
                <c:pt idx="18">
                  <c:v>7088.91</c:v>
                </c:pt>
                <c:pt idx="19">
                  <c:v>7210.92</c:v>
                </c:pt>
                <c:pt idx="20">
                  <c:v>7261.66</c:v>
                </c:pt>
                <c:pt idx="21">
                  <c:v>7257.49</c:v>
                </c:pt>
                <c:pt idx="22">
                  <c:v>7230.89</c:v>
                </c:pt>
                <c:pt idx="23">
                  <c:v>7336.18</c:v>
                </c:pt>
                <c:pt idx="24">
                  <c:v>7278.59</c:v>
                </c:pt>
                <c:pt idx="25">
                  <c:v>7162.28</c:v>
                </c:pt>
                <c:pt idx="26">
                  <c:v>7049.33</c:v>
                </c:pt>
                <c:pt idx="27">
                  <c:v>7025.09</c:v>
                </c:pt>
                <c:pt idx="28">
                  <c:v>7027.62</c:v>
                </c:pt>
                <c:pt idx="29">
                  <c:v>7100.65</c:v>
                </c:pt>
                <c:pt idx="30">
                  <c:v>7087.28</c:v>
                </c:pt>
                <c:pt idx="31">
                  <c:v>6993.79</c:v>
                </c:pt>
                <c:pt idx="32">
                  <c:v>6938.78</c:v>
                </c:pt>
                <c:pt idx="33">
                  <c:v>6969.5</c:v>
                </c:pt>
                <c:pt idx="34">
                  <c:v>7137.6</c:v>
                </c:pt>
                <c:pt idx="35">
                  <c:v>7100.21</c:v>
                </c:pt>
                <c:pt idx="36">
                  <c:v>7348.63</c:v>
                </c:pt>
                <c:pt idx="37">
                  <c:v>7372.5</c:v>
                </c:pt>
                <c:pt idx="38">
                  <c:v>7416.48</c:v>
                </c:pt>
                <c:pt idx="39">
                  <c:v>7321.15</c:v>
                </c:pt>
                <c:pt idx="40">
                  <c:v>7304.55</c:v>
                </c:pt>
                <c:pt idx="41">
                  <c:v>7238.58</c:v>
                </c:pt>
                <c:pt idx="42">
                  <c:v>7226.18</c:v>
                </c:pt>
                <c:pt idx="43">
                  <c:v>7123.9</c:v>
                </c:pt>
                <c:pt idx="44">
                  <c:v>7117.54</c:v>
                </c:pt>
                <c:pt idx="45">
                  <c:v>6856.6</c:v>
                </c:pt>
                <c:pt idx="46">
                  <c:v>6705.73</c:v>
                </c:pt>
                <c:pt idx="47">
                  <c:v>6634.17</c:v>
                </c:pt>
              </c:numCache>
            </c:numRef>
          </c:val>
          <c:smooth val="0"/>
          <c:extLst>
            <c:ext xmlns:c16="http://schemas.microsoft.com/office/drawing/2014/chart" uri="{C3380CC4-5D6E-409C-BE32-E72D297353CC}">
              <c16:uniqueId val="{00000000-239D-40A4-8B99-A6B4F860D45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6547.4201700000003</c:v>
                </c:pt>
                <c:pt idx="1">
                  <c:v>6525.75281</c:v>
                </c:pt>
                <c:pt idx="2">
                  <c:v>6344.0655699999998</c:v>
                </c:pt>
                <c:pt idx="3">
                  <c:v>6254.9431999999997</c:v>
                </c:pt>
                <c:pt idx="4">
                  <c:v>6220.7373799999996</c:v>
                </c:pt>
                <c:pt idx="5">
                  <c:v>6176.0292099999997</c:v>
                </c:pt>
                <c:pt idx="6">
                  <c:v>6166.7473799999998</c:v>
                </c:pt>
                <c:pt idx="7">
                  <c:v>6163.5105000000003</c:v>
                </c:pt>
                <c:pt idx="8">
                  <c:v>6175.1299399999998</c:v>
                </c:pt>
                <c:pt idx="9">
                  <c:v>6205.5954199999996</c:v>
                </c:pt>
                <c:pt idx="10">
                  <c:v>6222.3606</c:v>
                </c:pt>
                <c:pt idx="11">
                  <c:v>6260.3208599999998</c:v>
                </c:pt>
                <c:pt idx="12">
                  <c:v>6281.6383100000003</c:v>
                </c:pt>
                <c:pt idx="13">
                  <c:v>6326.8171000000002</c:v>
                </c:pt>
                <c:pt idx="14">
                  <c:v>6452.8940199999997</c:v>
                </c:pt>
                <c:pt idx="15">
                  <c:v>6599.3770100000002</c:v>
                </c:pt>
                <c:pt idx="16">
                  <c:v>6791.6754899999996</c:v>
                </c:pt>
                <c:pt idx="17">
                  <c:v>6944.14725</c:v>
                </c:pt>
                <c:pt idx="18">
                  <c:v>7079.9305199999999</c:v>
                </c:pt>
                <c:pt idx="19">
                  <c:v>7186.0677900000001</c:v>
                </c:pt>
                <c:pt idx="20">
                  <c:v>7219.0221099999999</c:v>
                </c:pt>
                <c:pt idx="21">
                  <c:v>7277.2794599999997</c:v>
                </c:pt>
                <c:pt idx="22">
                  <c:v>7317.8944300000003</c:v>
                </c:pt>
                <c:pt idx="23">
                  <c:v>7316.0648099999999</c:v>
                </c:pt>
                <c:pt idx="24">
                  <c:v>7257.0906800000002</c:v>
                </c:pt>
                <c:pt idx="25">
                  <c:v>7196.1346299999996</c:v>
                </c:pt>
                <c:pt idx="26">
                  <c:v>7180.0204899999999</c:v>
                </c:pt>
                <c:pt idx="27">
                  <c:v>7159.5295999999998</c:v>
                </c:pt>
                <c:pt idx="28">
                  <c:v>7146.2849999999999</c:v>
                </c:pt>
                <c:pt idx="29">
                  <c:v>7119.3912799999998</c:v>
                </c:pt>
                <c:pt idx="30">
                  <c:v>7107.32546</c:v>
                </c:pt>
                <c:pt idx="31">
                  <c:v>7091.0539600000002</c:v>
                </c:pt>
                <c:pt idx="32">
                  <c:v>7086.8552600000003</c:v>
                </c:pt>
                <c:pt idx="33">
                  <c:v>7072.0973700000004</c:v>
                </c:pt>
                <c:pt idx="34">
                  <c:v>7088.64156</c:v>
                </c:pt>
                <c:pt idx="35">
                  <c:v>7174.03593</c:v>
                </c:pt>
                <c:pt idx="36">
                  <c:v>7291.4540999999999</c:v>
                </c:pt>
                <c:pt idx="37">
                  <c:v>7306.4313899999997</c:v>
                </c:pt>
                <c:pt idx="38">
                  <c:v>7294.7824899999996</c:v>
                </c:pt>
                <c:pt idx="39">
                  <c:v>7283.0510700000004</c:v>
                </c:pt>
                <c:pt idx="40">
                  <c:v>7242.9151199999997</c:v>
                </c:pt>
                <c:pt idx="41">
                  <c:v>7199.7243699999999</c:v>
                </c:pt>
                <c:pt idx="42">
                  <c:v>7144.3161899999996</c:v>
                </c:pt>
                <c:pt idx="43">
                  <c:v>7074.9943300000004</c:v>
                </c:pt>
                <c:pt idx="44">
                  <c:v>7008.0338099999999</c:v>
                </c:pt>
                <c:pt idx="45">
                  <c:v>6875.6811900000002</c:v>
                </c:pt>
                <c:pt idx="46">
                  <c:v>6762.2128400000001</c:v>
                </c:pt>
                <c:pt idx="47">
                  <c:v>6582.7722000000003</c:v>
                </c:pt>
              </c:numCache>
            </c:numRef>
          </c:val>
          <c:smooth val="0"/>
          <c:extLst>
            <c:ext xmlns:c16="http://schemas.microsoft.com/office/drawing/2014/chart" uri="{C3380CC4-5D6E-409C-BE32-E72D297353CC}">
              <c16:uniqueId val="{00000001-239D-40A4-8B99-A6B4F860D4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7</c:v>
                </c:pt>
                <c:pt idx="1">
                  <c:v>DOM 8</c:v>
                </c:pt>
                <c:pt idx="2">
                  <c:v>LUN 9</c:v>
                </c:pt>
                <c:pt idx="3">
                  <c:v>MAR 10</c:v>
                </c:pt>
                <c:pt idx="4">
                  <c:v>MIE 11</c:v>
                </c:pt>
                <c:pt idx="5">
                  <c:v>JUE 12</c:v>
                </c:pt>
                <c:pt idx="6">
                  <c:v>VIE 13</c:v>
                </c:pt>
                <c:pt idx="7">
                  <c:v>SAB 14</c:v>
                </c:pt>
              </c:strCache>
            </c:strRef>
          </c:cat>
          <c:val>
            <c:numRef>
              <c:f>COSTO_OPE_EJEC!$C$8:$C$15</c:f>
              <c:numCache>
                <c:formatCode>#,##0.0</c:formatCode>
                <c:ptCount val="8"/>
                <c:pt idx="0">
                  <c:v>5211357.67466</c:v>
                </c:pt>
                <c:pt idx="1">
                  <c:v>4878030.4102100004</c:v>
                </c:pt>
                <c:pt idx="2">
                  <c:v>6477190.8745999997</c:v>
                </c:pt>
                <c:pt idx="3">
                  <c:v>7222406.3185099997</c:v>
                </c:pt>
                <c:pt idx="4">
                  <c:v>7636711.5013199998</c:v>
                </c:pt>
                <c:pt idx="5">
                  <c:v>6711727.5107699996</c:v>
                </c:pt>
                <c:pt idx="6">
                  <c:v>7131160.1661999999</c:v>
                </c:pt>
                <c:pt idx="7">
                  <c:v>6962898.9355600001</c:v>
                </c:pt>
              </c:numCache>
            </c:numRef>
          </c:val>
          <c:extLst>
            <c:ext xmlns:c16="http://schemas.microsoft.com/office/drawing/2014/chart" uri="{C3380CC4-5D6E-409C-BE32-E72D297353CC}">
              <c16:uniqueId val="{00000000-36B5-42E1-9459-B7295238720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-0.20063395368759568</c:v>
                </c:pt>
                <c:pt idx="1">
                  <c:v>-0.15541103626276018</c:v>
                </c:pt>
                <c:pt idx="2">
                  <c:v>-7.2866743895803984E-2</c:v>
                </c:pt>
                <c:pt idx="3">
                  <c:v>6.0993652549555535E-2</c:v>
                </c:pt>
                <c:pt idx="4">
                  <c:v>1.9163974615356263E-2</c:v>
                </c:pt>
                <c:pt idx="5">
                  <c:v>-7.7383677648222585E-2</c:v>
                </c:pt>
                <c:pt idx="6">
                  <c:v>8.1651243715103849E-2</c:v>
                </c:pt>
                <c:pt idx="7">
                  <c:v>8.6142459796568385E-2</c:v>
                </c:pt>
              </c:numCache>
            </c:numRef>
          </c:cat>
          <c:val>
            <c:numRef>
              <c:f>COSTO_OPE_EJEC!$D$8:$D$15</c:f>
              <c:numCache>
                <c:formatCode>#,##0.0</c:formatCode>
                <c:ptCount val="8"/>
                <c:pt idx="0">
                  <c:v>6519363.3113399995</c:v>
                </c:pt>
                <c:pt idx="1">
                  <c:v>5775626.5114158001</c:v>
                </c:pt>
                <c:pt idx="2">
                  <c:v>6986256.6486042002</c:v>
                </c:pt>
                <c:pt idx="3">
                  <c:v>6807209.7332106</c:v>
                </c:pt>
                <c:pt idx="4">
                  <c:v>7493113.6613244005</c:v>
                </c:pt>
                <c:pt idx="5">
                  <c:v>7274668.0805099998</c:v>
                </c:pt>
                <c:pt idx="6">
                  <c:v>6592846.0838328004</c:v>
                </c:pt>
                <c:pt idx="7">
                  <c:v>6410668.2072480004</c:v>
                </c:pt>
              </c:numCache>
            </c:numRef>
          </c:val>
          <c:extLst>
            <c:ext xmlns:c16="http://schemas.microsoft.com/office/drawing/2014/chart" uri="{C3380CC4-5D6E-409C-BE32-E72D297353CC}">
              <c16:uniqueId val="{00000001-36B5-42E1-9459-B7295238720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60</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39</v>
      </c>
      <c r="F10" s="5" t="s">
        <v>40</v>
      </c>
      <c r="G10" s="4" t="s">
        <v>41</v>
      </c>
      <c r="H10" s="4" t="s">
        <v>42</v>
      </c>
      <c r="I10" s="6" t="s">
        <v>43</v>
      </c>
      <c r="J10" s="4"/>
      <c r="K10" s="4" t="s">
        <v>21</v>
      </c>
      <c r="L10" s="4">
        <v>33</v>
      </c>
    </row>
    <row r="11" spans="1:12" x14ac:dyDescent="0.3">
      <c r="A11" s="1"/>
      <c r="B11" s="4" t="s">
        <v>13</v>
      </c>
      <c r="C11" s="5" t="s">
        <v>37</v>
      </c>
      <c r="D11" s="5" t="s">
        <v>44</v>
      </c>
      <c r="E11" s="5" t="s">
        <v>32</v>
      </c>
      <c r="F11" s="5" t="s">
        <v>45</v>
      </c>
      <c r="G11" s="4" t="s">
        <v>46</v>
      </c>
      <c r="H11" s="4" t="s">
        <v>46</v>
      </c>
      <c r="I11" s="6" t="s">
        <v>47</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48</v>
      </c>
      <c r="C5" s="196"/>
      <c r="D5" s="196"/>
      <c r="E5" s="196"/>
      <c r="F5" s="196"/>
      <c r="G5" s="196"/>
      <c r="H5" s="196"/>
      <c r="I5" s="196"/>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40</v>
      </c>
      <c r="I7" s="5" t="s">
        <v>59</v>
      </c>
    </row>
    <row r="8" spans="1:9" x14ac:dyDescent="0.3">
      <c r="A8" s="1"/>
      <c r="B8" s="4" t="s">
        <v>53</v>
      </c>
      <c r="C8" s="4" t="s">
        <v>54</v>
      </c>
      <c r="D8" s="4" t="s">
        <v>55</v>
      </c>
      <c r="E8" s="5" t="s">
        <v>60</v>
      </c>
      <c r="F8" s="5" t="s">
        <v>61</v>
      </c>
      <c r="G8" s="5" t="s">
        <v>62</v>
      </c>
      <c r="H8" s="5" t="s">
        <v>63</v>
      </c>
      <c r="I8" s="5" t="s">
        <v>64</v>
      </c>
    </row>
    <row r="9" spans="1:9" x14ac:dyDescent="0.3">
      <c r="A9" s="1"/>
      <c r="B9" s="4" t="s">
        <v>53</v>
      </c>
      <c r="C9" s="4" t="s">
        <v>54</v>
      </c>
      <c r="D9" s="4" t="s">
        <v>55</v>
      </c>
      <c r="E9" s="5" t="s">
        <v>60</v>
      </c>
      <c r="F9" s="5" t="s">
        <v>61</v>
      </c>
      <c r="G9" s="5" t="s">
        <v>62</v>
      </c>
      <c r="H9" s="5" t="s">
        <v>63</v>
      </c>
      <c r="I9" s="5" t="s">
        <v>64</v>
      </c>
    </row>
    <row r="10" spans="1:9" x14ac:dyDescent="0.3">
      <c r="A10" s="1"/>
      <c r="B10" s="4" t="s">
        <v>53</v>
      </c>
      <c r="C10" s="4" t="s">
        <v>54</v>
      </c>
      <c r="D10" s="4" t="s">
        <v>55</v>
      </c>
      <c r="E10" s="5" t="s">
        <v>60</v>
      </c>
      <c r="F10" s="5" t="s">
        <v>65</v>
      </c>
      <c r="G10" s="5" t="s">
        <v>66</v>
      </c>
      <c r="H10" s="5" t="s">
        <v>67</v>
      </c>
      <c r="I10" s="5" t="s">
        <v>68</v>
      </c>
    </row>
    <row r="11" spans="1:9" x14ac:dyDescent="0.3">
      <c r="A11" s="1"/>
      <c r="B11" s="4" t="s">
        <v>53</v>
      </c>
      <c r="C11" s="4" t="s">
        <v>54</v>
      </c>
      <c r="D11" s="4" t="s">
        <v>55</v>
      </c>
      <c r="E11" s="5" t="s">
        <v>60</v>
      </c>
      <c r="F11" s="5" t="s">
        <v>65</v>
      </c>
      <c r="G11" s="5" t="s">
        <v>66</v>
      </c>
      <c r="H11" s="5" t="s">
        <v>67</v>
      </c>
      <c r="I11" s="5" t="s">
        <v>68</v>
      </c>
    </row>
    <row r="12" spans="1:9" x14ac:dyDescent="0.3">
      <c r="A12" s="1"/>
      <c r="B12" s="4" t="s">
        <v>53</v>
      </c>
      <c r="C12" s="4" t="s">
        <v>54</v>
      </c>
      <c r="D12" s="4" t="s">
        <v>55</v>
      </c>
      <c r="E12" s="5" t="s">
        <v>69</v>
      </c>
      <c r="F12" s="5" t="s">
        <v>70</v>
      </c>
      <c r="G12" s="5" t="s">
        <v>71</v>
      </c>
      <c r="H12" s="5" t="s">
        <v>40</v>
      </c>
      <c r="I12" s="5" t="s">
        <v>72</v>
      </c>
    </row>
    <row r="13" spans="1:9" x14ac:dyDescent="0.3">
      <c r="A13" s="1"/>
      <c r="B13" s="4" t="s">
        <v>53</v>
      </c>
      <c r="C13" s="4" t="s">
        <v>54</v>
      </c>
      <c r="D13" s="4" t="s">
        <v>55</v>
      </c>
      <c r="E13" s="5" t="s">
        <v>69</v>
      </c>
      <c r="F13" s="5" t="s">
        <v>70</v>
      </c>
      <c r="G13" s="5" t="s">
        <v>71</v>
      </c>
      <c r="H13" s="5" t="s">
        <v>40</v>
      </c>
      <c r="I13" s="5" t="s">
        <v>72</v>
      </c>
    </row>
    <row r="14" spans="1:9" x14ac:dyDescent="0.3">
      <c r="A14" s="1"/>
      <c r="B14" s="4" t="s">
        <v>53</v>
      </c>
      <c r="C14" s="4" t="s">
        <v>54</v>
      </c>
      <c r="D14" s="4" t="s">
        <v>55</v>
      </c>
      <c r="E14" s="5" t="s">
        <v>69</v>
      </c>
      <c r="F14" s="5" t="s">
        <v>70</v>
      </c>
      <c r="G14" s="5" t="s">
        <v>73</v>
      </c>
      <c r="H14" s="5" t="s">
        <v>74</v>
      </c>
      <c r="I14" s="5" t="s">
        <v>75</v>
      </c>
    </row>
    <row r="15" spans="1:9" x14ac:dyDescent="0.3">
      <c r="A15" s="1"/>
      <c r="B15" s="4" t="s">
        <v>53</v>
      </c>
      <c r="C15" s="4" t="s">
        <v>54</v>
      </c>
      <c r="D15" s="4" t="s">
        <v>55</v>
      </c>
      <c r="E15" s="5" t="s">
        <v>69</v>
      </c>
      <c r="F15" s="5" t="s">
        <v>70</v>
      </c>
      <c r="G15" s="5" t="s">
        <v>73</v>
      </c>
      <c r="H15" s="5" t="s">
        <v>74</v>
      </c>
      <c r="I15" s="5" t="s">
        <v>75</v>
      </c>
    </row>
    <row r="16" spans="1:9" x14ac:dyDescent="0.3">
      <c r="A16" s="1"/>
      <c r="B16" s="4" t="s">
        <v>53</v>
      </c>
      <c r="C16" s="4" t="s">
        <v>54</v>
      </c>
      <c r="D16" s="4" t="s">
        <v>55</v>
      </c>
      <c r="E16" s="5" t="s">
        <v>76</v>
      </c>
      <c r="F16" s="5" t="s">
        <v>77</v>
      </c>
      <c r="G16" s="5" t="s">
        <v>78</v>
      </c>
      <c r="H16" s="5" t="s">
        <v>40</v>
      </c>
      <c r="I16" s="5" t="s">
        <v>79</v>
      </c>
    </row>
    <row r="17" spans="1:9" x14ac:dyDescent="0.3">
      <c r="A17" s="1"/>
      <c r="B17" s="4" t="s">
        <v>53</v>
      </c>
      <c r="C17" s="4" t="s">
        <v>54</v>
      </c>
      <c r="D17" s="4" t="s">
        <v>55</v>
      </c>
      <c r="E17" s="5" t="s">
        <v>76</v>
      </c>
      <c r="F17" s="5" t="s">
        <v>77</v>
      </c>
      <c r="G17" s="5" t="s">
        <v>78</v>
      </c>
      <c r="H17" s="5" t="s">
        <v>40</v>
      </c>
      <c r="I17" s="5" t="s">
        <v>79</v>
      </c>
    </row>
    <row r="18" spans="1:9" x14ac:dyDescent="0.3">
      <c r="A18" s="1"/>
      <c r="B18" s="4" t="s">
        <v>53</v>
      </c>
      <c r="C18" s="4" t="s">
        <v>54</v>
      </c>
      <c r="D18" s="4" t="s">
        <v>55</v>
      </c>
      <c r="E18" s="5" t="s">
        <v>76</v>
      </c>
      <c r="F18" s="5" t="s">
        <v>80</v>
      </c>
      <c r="G18" s="5" t="s">
        <v>58</v>
      </c>
      <c r="H18" s="5" t="s">
        <v>40</v>
      </c>
      <c r="I18" s="5" t="s">
        <v>81</v>
      </c>
    </row>
    <row r="19" spans="1:9" x14ac:dyDescent="0.3">
      <c r="A19" s="1"/>
      <c r="B19" s="4" t="s">
        <v>53</v>
      </c>
      <c r="C19" s="4" t="s">
        <v>54</v>
      </c>
      <c r="D19" s="4" t="s">
        <v>55</v>
      </c>
      <c r="E19" s="5" t="s">
        <v>76</v>
      </c>
      <c r="F19" s="5" t="s">
        <v>80</v>
      </c>
      <c r="G19" s="5" t="s">
        <v>58</v>
      </c>
      <c r="H19" s="5" t="s">
        <v>40</v>
      </c>
      <c r="I19" s="5" t="s">
        <v>81</v>
      </c>
    </row>
    <row r="20" spans="1:9" x14ac:dyDescent="0.3">
      <c r="A20" s="1"/>
      <c r="B20" s="4" t="s">
        <v>53</v>
      </c>
      <c r="C20" s="4" t="s">
        <v>54</v>
      </c>
      <c r="D20" s="4" t="s">
        <v>55</v>
      </c>
      <c r="E20" s="5" t="s">
        <v>76</v>
      </c>
      <c r="F20" s="5" t="s">
        <v>82</v>
      </c>
      <c r="G20" s="5" t="s">
        <v>62</v>
      </c>
      <c r="H20" s="5" t="s">
        <v>45</v>
      </c>
      <c r="I20" s="5" t="s">
        <v>83</v>
      </c>
    </row>
    <row r="21" spans="1:9" x14ac:dyDescent="0.3">
      <c r="A21" s="1"/>
      <c r="B21" s="4" t="s">
        <v>53</v>
      </c>
      <c r="C21" s="4" t="s">
        <v>54</v>
      </c>
      <c r="D21" s="4" t="s">
        <v>55</v>
      </c>
      <c r="E21" s="5" t="s">
        <v>76</v>
      </c>
      <c r="F21" s="5" t="s">
        <v>82</v>
      </c>
      <c r="G21" s="5" t="s">
        <v>62</v>
      </c>
      <c r="H21" s="5" t="s">
        <v>45</v>
      </c>
      <c r="I21" s="5" t="s">
        <v>83</v>
      </c>
    </row>
    <row r="22" spans="1:9" x14ac:dyDescent="0.3">
      <c r="A22" s="1"/>
      <c r="B22" s="4" t="s">
        <v>53</v>
      </c>
      <c r="C22" s="4" t="s">
        <v>54</v>
      </c>
      <c r="D22" s="4" t="s">
        <v>55</v>
      </c>
      <c r="E22" s="5" t="s">
        <v>76</v>
      </c>
      <c r="F22" s="5" t="s">
        <v>84</v>
      </c>
      <c r="G22" s="5" t="s">
        <v>71</v>
      </c>
      <c r="H22" s="5" t="s">
        <v>40</v>
      </c>
      <c r="I22" s="5" t="s">
        <v>85</v>
      </c>
    </row>
    <row r="23" spans="1:9" x14ac:dyDescent="0.3">
      <c r="A23" s="1"/>
      <c r="B23" s="4" t="s">
        <v>53</v>
      </c>
      <c r="C23" s="4" t="s">
        <v>54</v>
      </c>
      <c r="D23" s="4" t="s">
        <v>55</v>
      </c>
      <c r="E23" s="5" t="s">
        <v>76</v>
      </c>
      <c r="F23" s="5" t="s">
        <v>84</v>
      </c>
      <c r="G23" s="5" t="s">
        <v>71</v>
      </c>
      <c r="H23" s="5" t="s">
        <v>40</v>
      </c>
      <c r="I23" s="5" t="s">
        <v>85</v>
      </c>
    </row>
    <row r="24" spans="1:9" x14ac:dyDescent="0.3">
      <c r="A24" s="1"/>
      <c r="B24" s="4" t="s">
        <v>53</v>
      </c>
      <c r="C24" s="4" t="s">
        <v>54</v>
      </c>
      <c r="D24" s="4" t="s">
        <v>55</v>
      </c>
      <c r="E24" s="5" t="s">
        <v>76</v>
      </c>
      <c r="F24" s="5" t="s">
        <v>84</v>
      </c>
      <c r="G24" s="5" t="s">
        <v>71</v>
      </c>
      <c r="H24" s="5" t="s">
        <v>40</v>
      </c>
      <c r="I24" s="5" t="s">
        <v>86</v>
      </c>
    </row>
    <row r="25" spans="1:9" x14ac:dyDescent="0.3">
      <c r="A25" s="1"/>
      <c r="B25" s="4" t="s">
        <v>53</v>
      </c>
      <c r="C25" s="4" t="s">
        <v>54</v>
      </c>
      <c r="D25" s="4" t="s">
        <v>55</v>
      </c>
      <c r="E25" s="5" t="s">
        <v>76</v>
      </c>
      <c r="F25" s="5" t="s">
        <v>84</v>
      </c>
      <c r="G25" s="5" t="s">
        <v>71</v>
      </c>
      <c r="H25" s="5" t="s">
        <v>40</v>
      </c>
      <c r="I25" s="5" t="s">
        <v>86</v>
      </c>
    </row>
    <row r="26" spans="1:9" x14ac:dyDescent="0.3">
      <c r="A26" s="1"/>
      <c r="B26" s="4" t="s">
        <v>53</v>
      </c>
      <c r="C26" s="4" t="s">
        <v>54</v>
      </c>
      <c r="D26" s="4" t="s">
        <v>55</v>
      </c>
      <c r="E26" s="5" t="s">
        <v>76</v>
      </c>
      <c r="F26" s="5" t="s">
        <v>87</v>
      </c>
      <c r="G26" s="5" t="s">
        <v>71</v>
      </c>
      <c r="H26" s="5" t="s">
        <v>40</v>
      </c>
      <c r="I26" s="5" t="s">
        <v>86</v>
      </c>
    </row>
    <row r="27" spans="1:9" x14ac:dyDescent="0.3">
      <c r="A27" s="1"/>
      <c r="B27" s="4" t="s">
        <v>53</v>
      </c>
      <c r="C27" s="4" t="s">
        <v>54</v>
      </c>
      <c r="D27" s="4" t="s">
        <v>55</v>
      </c>
      <c r="E27" s="5" t="s">
        <v>76</v>
      </c>
      <c r="F27" s="5" t="s">
        <v>87</v>
      </c>
      <c r="G27" s="5" t="s">
        <v>71</v>
      </c>
      <c r="H27" s="5" t="s">
        <v>40</v>
      </c>
      <c r="I27" s="5" t="s">
        <v>88</v>
      </c>
    </row>
    <row r="28" spans="1:9" x14ac:dyDescent="0.3">
      <c r="A28" s="1"/>
      <c r="B28" s="4" t="s">
        <v>53</v>
      </c>
      <c r="C28" s="4" t="s">
        <v>54</v>
      </c>
      <c r="D28" s="4" t="s">
        <v>55</v>
      </c>
      <c r="E28" s="5" t="s">
        <v>76</v>
      </c>
      <c r="F28" s="5" t="s">
        <v>87</v>
      </c>
      <c r="G28" s="5" t="s">
        <v>71</v>
      </c>
      <c r="H28" s="5" t="s">
        <v>40</v>
      </c>
      <c r="I28" s="5" t="s">
        <v>88</v>
      </c>
    </row>
    <row r="29" spans="1:9" x14ac:dyDescent="0.3">
      <c r="A29" s="1"/>
      <c r="B29" s="4" t="s">
        <v>53</v>
      </c>
      <c r="C29" s="4" t="s">
        <v>54</v>
      </c>
      <c r="D29" s="4" t="s">
        <v>55</v>
      </c>
      <c r="E29" s="5" t="s">
        <v>76</v>
      </c>
      <c r="F29" s="5" t="s">
        <v>87</v>
      </c>
      <c r="G29" s="5" t="s">
        <v>71</v>
      </c>
      <c r="H29" s="5" t="s">
        <v>40</v>
      </c>
      <c r="I29" s="5" t="s">
        <v>86</v>
      </c>
    </row>
    <row r="30" spans="1:9" x14ac:dyDescent="0.3">
      <c r="A30" s="1"/>
      <c r="B30" s="4" t="s">
        <v>53</v>
      </c>
      <c r="C30" s="4" t="s">
        <v>54</v>
      </c>
      <c r="D30" s="4" t="s">
        <v>55</v>
      </c>
      <c r="E30" s="5" t="s">
        <v>89</v>
      </c>
      <c r="F30" s="5" t="s">
        <v>90</v>
      </c>
      <c r="G30" s="5" t="s">
        <v>71</v>
      </c>
      <c r="H30" s="5" t="s">
        <v>40</v>
      </c>
      <c r="I30" s="5" t="s">
        <v>91</v>
      </c>
    </row>
    <row r="31" spans="1:9" x14ac:dyDescent="0.3">
      <c r="A31" s="1"/>
      <c r="B31" s="4" t="s">
        <v>53</v>
      </c>
      <c r="C31" s="4" t="s">
        <v>54</v>
      </c>
      <c r="D31" s="4" t="s">
        <v>55</v>
      </c>
      <c r="E31" s="5" t="s">
        <v>89</v>
      </c>
      <c r="F31" s="5" t="s">
        <v>90</v>
      </c>
      <c r="G31" s="5" t="s">
        <v>71</v>
      </c>
      <c r="H31" s="5" t="s">
        <v>40</v>
      </c>
      <c r="I31" s="5" t="s">
        <v>91</v>
      </c>
    </row>
    <row r="32" spans="1:9" x14ac:dyDescent="0.3">
      <c r="A32" s="1"/>
      <c r="B32" s="4" t="s">
        <v>53</v>
      </c>
      <c r="C32" s="4" t="s">
        <v>54</v>
      </c>
      <c r="D32" s="4" t="s">
        <v>55</v>
      </c>
      <c r="E32" s="5" t="s">
        <v>89</v>
      </c>
      <c r="F32" s="5" t="s">
        <v>90</v>
      </c>
      <c r="G32" s="5" t="s">
        <v>71</v>
      </c>
      <c r="H32" s="5" t="s">
        <v>40</v>
      </c>
      <c r="I32" s="5" t="s">
        <v>92</v>
      </c>
    </row>
    <row r="33" spans="1:9" x14ac:dyDescent="0.3">
      <c r="A33" s="1"/>
      <c r="B33" s="4" t="s">
        <v>53</v>
      </c>
      <c r="C33" s="4" t="s">
        <v>54</v>
      </c>
      <c r="D33" s="4" t="s">
        <v>55</v>
      </c>
      <c r="E33" s="5" t="s">
        <v>89</v>
      </c>
      <c r="F33" s="5" t="s">
        <v>90</v>
      </c>
      <c r="G33" s="5" t="s">
        <v>71</v>
      </c>
      <c r="H33" s="5" t="s">
        <v>40</v>
      </c>
      <c r="I33" s="5" t="s">
        <v>92</v>
      </c>
    </row>
    <row r="34" spans="1:9" x14ac:dyDescent="0.3">
      <c r="A34" s="1"/>
      <c r="B34" s="4" t="s">
        <v>53</v>
      </c>
      <c r="C34" s="4" t="s">
        <v>54</v>
      </c>
      <c r="D34" s="4" t="s">
        <v>55</v>
      </c>
      <c r="E34" s="5" t="s">
        <v>93</v>
      </c>
      <c r="F34" s="5" t="s">
        <v>94</v>
      </c>
      <c r="G34" s="5" t="s">
        <v>58</v>
      </c>
      <c r="H34" s="5" t="s">
        <v>40</v>
      </c>
      <c r="I34" s="5" t="s">
        <v>95</v>
      </c>
    </row>
    <row r="35" spans="1:9" x14ac:dyDescent="0.3">
      <c r="A35" s="1"/>
      <c r="B35" s="4" t="s">
        <v>53</v>
      </c>
      <c r="C35" s="4" t="s">
        <v>54</v>
      </c>
      <c r="D35" s="4" t="s">
        <v>55</v>
      </c>
      <c r="E35" s="5" t="s">
        <v>93</v>
      </c>
      <c r="F35" s="5" t="s">
        <v>94</v>
      </c>
      <c r="G35" s="5" t="s">
        <v>58</v>
      </c>
      <c r="H35" s="5" t="s">
        <v>40</v>
      </c>
      <c r="I35" s="5" t="s">
        <v>96</v>
      </c>
    </row>
    <row r="36" spans="1:9" x14ac:dyDescent="0.3">
      <c r="A36" s="1"/>
      <c r="B36" s="4" t="s">
        <v>53</v>
      </c>
      <c r="C36" s="4" t="s">
        <v>54</v>
      </c>
      <c r="D36" s="4" t="s">
        <v>55</v>
      </c>
      <c r="E36" s="5" t="s">
        <v>93</v>
      </c>
      <c r="F36" s="5" t="s">
        <v>97</v>
      </c>
      <c r="G36" s="5" t="s">
        <v>71</v>
      </c>
      <c r="H36" s="5" t="s">
        <v>40</v>
      </c>
      <c r="I36" s="5" t="s">
        <v>98</v>
      </c>
    </row>
    <row r="37" spans="1:9" x14ac:dyDescent="0.3">
      <c r="A37" s="1"/>
      <c r="B37" s="4" t="s">
        <v>53</v>
      </c>
      <c r="C37" s="4" t="s">
        <v>54</v>
      </c>
      <c r="D37" s="4" t="s">
        <v>55</v>
      </c>
      <c r="E37" s="5" t="s">
        <v>93</v>
      </c>
      <c r="F37" s="5" t="s">
        <v>97</v>
      </c>
      <c r="G37" s="5" t="s">
        <v>71</v>
      </c>
      <c r="H37" s="5" t="s">
        <v>40</v>
      </c>
      <c r="I37" s="5" t="s">
        <v>99</v>
      </c>
    </row>
    <row r="38" spans="1:9" x14ac:dyDescent="0.3">
      <c r="A38" s="1"/>
      <c r="B38" s="4" t="s">
        <v>53</v>
      </c>
      <c r="C38" s="4" t="s">
        <v>54</v>
      </c>
      <c r="D38" s="4" t="s">
        <v>55</v>
      </c>
      <c r="E38" s="5" t="s">
        <v>93</v>
      </c>
      <c r="F38" s="5" t="s">
        <v>97</v>
      </c>
      <c r="G38" s="5" t="s">
        <v>71</v>
      </c>
      <c r="H38" s="5" t="s">
        <v>40</v>
      </c>
      <c r="I38" s="5" t="s">
        <v>100</v>
      </c>
    </row>
    <row r="39" spans="1:9" x14ac:dyDescent="0.3">
      <c r="A39" s="1"/>
      <c r="B39" s="4" t="s">
        <v>53</v>
      </c>
      <c r="C39" s="4" t="s">
        <v>54</v>
      </c>
      <c r="D39" s="4" t="s">
        <v>55</v>
      </c>
      <c r="E39" s="5" t="s">
        <v>93</v>
      </c>
      <c r="F39" s="5" t="s">
        <v>97</v>
      </c>
      <c r="G39" s="5" t="s">
        <v>71</v>
      </c>
      <c r="H39" s="5" t="s">
        <v>40</v>
      </c>
      <c r="I39" s="5" t="s">
        <v>98</v>
      </c>
    </row>
    <row r="40" spans="1:9" x14ac:dyDescent="0.3">
      <c r="A40" s="1"/>
      <c r="B40" s="4" t="s">
        <v>53</v>
      </c>
      <c r="C40" s="4" t="s">
        <v>54</v>
      </c>
      <c r="D40" s="4" t="s">
        <v>55</v>
      </c>
      <c r="E40" s="5" t="s">
        <v>93</v>
      </c>
      <c r="F40" s="5" t="s">
        <v>97</v>
      </c>
      <c r="G40" s="5" t="s">
        <v>71</v>
      </c>
      <c r="H40" s="5" t="s">
        <v>40</v>
      </c>
      <c r="I40" s="5" t="s">
        <v>101</v>
      </c>
    </row>
    <row r="41" spans="1:9" x14ac:dyDescent="0.3">
      <c r="A41" s="1"/>
      <c r="B41" s="4" t="s">
        <v>53</v>
      </c>
      <c r="C41" s="4" t="s">
        <v>54</v>
      </c>
      <c r="D41" s="4" t="s">
        <v>55</v>
      </c>
      <c r="E41" s="5" t="s">
        <v>93</v>
      </c>
      <c r="F41" s="5" t="s">
        <v>97</v>
      </c>
      <c r="G41" s="5" t="s">
        <v>71</v>
      </c>
      <c r="H41" s="5" t="s">
        <v>40</v>
      </c>
      <c r="I41" s="5" t="s">
        <v>102</v>
      </c>
    </row>
    <row r="42" spans="1:9" x14ac:dyDescent="0.3">
      <c r="A42" s="1"/>
      <c r="B42" s="4" t="s">
        <v>53</v>
      </c>
      <c r="C42" s="4" t="s">
        <v>54</v>
      </c>
      <c r="D42" s="4" t="s">
        <v>55</v>
      </c>
      <c r="E42" s="5" t="s">
        <v>93</v>
      </c>
      <c r="F42" s="5" t="s">
        <v>97</v>
      </c>
      <c r="G42" s="5" t="s">
        <v>71</v>
      </c>
      <c r="H42" s="5" t="s">
        <v>40</v>
      </c>
      <c r="I42" s="5" t="s">
        <v>101</v>
      </c>
    </row>
    <row r="43" spans="1:9" x14ac:dyDescent="0.3">
      <c r="A43" s="1"/>
      <c r="B43" s="4" t="s">
        <v>53</v>
      </c>
      <c r="C43" s="4" t="s">
        <v>54</v>
      </c>
      <c r="D43" s="4" t="s">
        <v>55</v>
      </c>
      <c r="E43" s="5" t="s">
        <v>93</v>
      </c>
      <c r="F43" s="5" t="s">
        <v>97</v>
      </c>
      <c r="G43" s="5" t="s">
        <v>71</v>
      </c>
      <c r="H43" s="5" t="s">
        <v>40</v>
      </c>
      <c r="I43" s="5" t="s">
        <v>102</v>
      </c>
    </row>
    <row r="44" spans="1:9" x14ac:dyDescent="0.3">
      <c r="A44" s="1"/>
      <c r="B44" s="4" t="s">
        <v>53</v>
      </c>
      <c r="C44" s="4" t="s">
        <v>54</v>
      </c>
      <c r="D44" s="4" t="s">
        <v>55</v>
      </c>
      <c r="E44" s="5" t="s">
        <v>93</v>
      </c>
      <c r="F44" s="5" t="s">
        <v>97</v>
      </c>
      <c r="G44" s="5" t="s">
        <v>71</v>
      </c>
      <c r="H44" s="5" t="s">
        <v>40</v>
      </c>
      <c r="I44" s="5" t="s">
        <v>100</v>
      </c>
    </row>
    <row r="45" spans="1:9" x14ac:dyDescent="0.3">
      <c r="A45" s="1"/>
      <c r="B45" s="4" t="s">
        <v>53</v>
      </c>
      <c r="C45" s="4" t="s">
        <v>54</v>
      </c>
      <c r="D45" s="4" t="s">
        <v>55</v>
      </c>
      <c r="E45" s="5" t="s">
        <v>93</v>
      </c>
      <c r="F45" s="5" t="s">
        <v>103</v>
      </c>
      <c r="G45" s="5" t="s">
        <v>71</v>
      </c>
      <c r="H45" s="5" t="s">
        <v>40</v>
      </c>
      <c r="I45" s="5" t="s">
        <v>104</v>
      </c>
    </row>
    <row r="46" spans="1:9" x14ac:dyDescent="0.3">
      <c r="A46" s="1"/>
      <c r="B46" s="4" t="s">
        <v>53</v>
      </c>
      <c r="C46" s="4" t="s">
        <v>54</v>
      </c>
      <c r="D46" s="4" t="s">
        <v>55</v>
      </c>
      <c r="E46" s="5" t="s">
        <v>93</v>
      </c>
      <c r="F46" s="5" t="s">
        <v>103</v>
      </c>
      <c r="G46" s="5" t="s">
        <v>71</v>
      </c>
      <c r="H46" s="5" t="s">
        <v>40</v>
      </c>
      <c r="I46" s="5" t="s">
        <v>105</v>
      </c>
    </row>
    <row r="47" spans="1:9" x14ac:dyDescent="0.3">
      <c r="A47" s="1"/>
      <c r="B47" s="4" t="s">
        <v>53</v>
      </c>
      <c r="C47" s="4" t="s">
        <v>54</v>
      </c>
      <c r="D47" s="4" t="s">
        <v>55</v>
      </c>
      <c r="E47" s="5" t="s">
        <v>93</v>
      </c>
      <c r="F47" s="5" t="s">
        <v>103</v>
      </c>
      <c r="G47" s="5" t="s">
        <v>71</v>
      </c>
      <c r="H47" s="5" t="s">
        <v>40</v>
      </c>
      <c r="I47" s="5" t="s">
        <v>105</v>
      </c>
    </row>
    <row r="48" spans="1:9" x14ac:dyDescent="0.3">
      <c r="A48" s="1"/>
      <c r="B48" s="4" t="s">
        <v>53</v>
      </c>
      <c r="C48" s="4" t="s">
        <v>54</v>
      </c>
      <c r="D48" s="4" t="s">
        <v>55</v>
      </c>
      <c r="E48" s="5" t="s">
        <v>93</v>
      </c>
      <c r="F48" s="5" t="s">
        <v>103</v>
      </c>
      <c r="G48" s="5" t="s">
        <v>71</v>
      </c>
      <c r="H48" s="5" t="s">
        <v>40</v>
      </c>
      <c r="I48" s="5" t="s">
        <v>104</v>
      </c>
    </row>
    <row r="49" spans="1:9" x14ac:dyDescent="0.3">
      <c r="A49" s="1"/>
      <c r="B49" s="4" t="s">
        <v>53</v>
      </c>
      <c r="C49" s="4" t="s">
        <v>54</v>
      </c>
      <c r="D49" s="4" t="s">
        <v>55</v>
      </c>
      <c r="E49" s="5" t="s">
        <v>106</v>
      </c>
      <c r="F49" s="5" t="s">
        <v>107</v>
      </c>
      <c r="G49" s="5" t="s">
        <v>58</v>
      </c>
      <c r="H49" s="5" t="s">
        <v>40</v>
      </c>
      <c r="I49" s="5" t="s">
        <v>108</v>
      </c>
    </row>
    <row r="50" spans="1:9" x14ac:dyDescent="0.3">
      <c r="A50" s="1"/>
      <c r="B50" s="4" t="s">
        <v>53</v>
      </c>
      <c r="C50" s="4" t="s">
        <v>54</v>
      </c>
      <c r="D50" s="4" t="s">
        <v>55</v>
      </c>
      <c r="E50" s="5" t="s">
        <v>106</v>
      </c>
      <c r="F50" s="5" t="s">
        <v>107</v>
      </c>
      <c r="G50" s="5" t="s">
        <v>58</v>
      </c>
      <c r="H50" s="5" t="s">
        <v>40</v>
      </c>
      <c r="I50" s="5" t="s">
        <v>108</v>
      </c>
    </row>
    <row r="51" spans="1:9" x14ac:dyDescent="0.3">
      <c r="A51" s="1"/>
      <c r="B51" s="4" t="s">
        <v>53</v>
      </c>
      <c r="C51" s="4" t="s">
        <v>54</v>
      </c>
      <c r="D51" s="4" t="s">
        <v>55</v>
      </c>
      <c r="E51" s="5" t="s">
        <v>106</v>
      </c>
      <c r="F51" s="5" t="s">
        <v>107</v>
      </c>
      <c r="G51" s="5" t="s">
        <v>58</v>
      </c>
      <c r="H51" s="5" t="s">
        <v>40</v>
      </c>
      <c r="I51" s="5" t="s">
        <v>109</v>
      </c>
    </row>
    <row r="52" spans="1:9" x14ac:dyDescent="0.3">
      <c r="A52" s="1"/>
      <c r="B52" s="4" t="s">
        <v>53</v>
      </c>
      <c r="C52" s="4" t="s">
        <v>54</v>
      </c>
      <c r="D52" s="4" t="s">
        <v>55</v>
      </c>
      <c r="E52" s="5" t="s">
        <v>106</v>
      </c>
      <c r="F52" s="5" t="s">
        <v>107</v>
      </c>
      <c r="G52" s="5" t="s">
        <v>58</v>
      </c>
      <c r="H52" s="5" t="s">
        <v>40</v>
      </c>
      <c r="I52" s="5" t="s">
        <v>109</v>
      </c>
    </row>
    <row r="53" spans="1:9" x14ac:dyDescent="0.3">
      <c r="A53" s="1"/>
      <c r="B53" s="4" t="s">
        <v>53</v>
      </c>
      <c r="C53" s="4" t="s">
        <v>54</v>
      </c>
      <c r="D53" s="4" t="s">
        <v>55</v>
      </c>
      <c r="E53" s="5" t="s">
        <v>106</v>
      </c>
      <c r="F53" s="5" t="s">
        <v>110</v>
      </c>
      <c r="G53" s="5" t="s">
        <v>58</v>
      </c>
      <c r="H53" s="5" t="s">
        <v>40</v>
      </c>
      <c r="I53" s="5" t="s">
        <v>111</v>
      </c>
    </row>
    <row r="54" spans="1:9" x14ac:dyDescent="0.3">
      <c r="A54" s="1"/>
      <c r="B54" s="4" t="s">
        <v>53</v>
      </c>
      <c r="C54" s="4" t="s">
        <v>54</v>
      </c>
      <c r="D54" s="4" t="s">
        <v>55</v>
      </c>
      <c r="E54" s="5" t="s">
        <v>106</v>
      </c>
      <c r="F54" s="5" t="s">
        <v>110</v>
      </c>
      <c r="G54" s="5" t="s">
        <v>58</v>
      </c>
      <c r="H54" s="5" t="s">
        <v>40</v>
      </c>
      <c r="I54" s="5" t="s">
        <v>111</v>
      </c>
    </row>
    <row r="55" spans="1:9" x14ac:dyDescent="0.3">
      <c r="A55" s="1"/>
      <c r="B55" s="4" t="s">
        <v>53</v>
      </c>
      <c r="C55" s="4" t="s">
        <v>54</v>
      </c>
      <c r="D55" s="4" t="s">
        <v>55</v>
      </c>
      <c r="E55" s="5" t="s">
        <v>37</v>
      </c>
      <c r="F55" s="5" t="s">
        <v>112</v>
      </c>
      <c r="G55" s="5" t="s">
        <v>73</v>
      </c>
      <c r="H55" s="5" t="s">
        <v>113</v>
      </c>
      <c r="I55" s="5" t="s">
        <v>114</v>
      </c>
    </row>
    <row r="56" spans="1:9" x14ac:dyDescent="0.3">
      <c r="A56" s="1"/>
      <c r="B56" s="4" t="s">
        <v>53</v>
      </c>
      <c r="C56" s="4" t="s">
        <v>54</v>
      </c>
      <c r="D56" s="4" t="s">
        <v>55</v>
      </c>
      <c r="E56" s="5" t="s">
        <v>37</v>
      </c>
      <c r="F56" s="5" t="s">
        <v>112</v>
      </c>
      <c r="G56" s="5" t="s">
        <v>73</v>
      </c>
      <c r="H56" s="5" t="s">
        <v>113</v>
      </c>
      <c r="I56" s="5" t="s">
        <v>115</v>
      </c>
    </row>
    <row r="57" spans="1:9" x14ac:dyDescent="0.3">
      <c r="A57" s="1"/>
      <c r="B57" s="4" t="s">
        <v>53</v>
      </c>
      <c r="C57" s="4" t="s">
        <v>54</v>
      </c>
      <c r="D57" s="4" t="s">
        <v>55</v>
      </c>
      <c r="E57" s="5" t="s">
        <v>37</v>
      </c>
      <c r="F57" s="5" t="s">
        <v>112</v>
      </c>
      <c r="G57" s="5" t="s">
        <v>73</v>
      </c>
      <c r="H57" s="5" t="s">
        <v>113</v>
      </c>
      <c r="I57" s="5" t="s">
        <v>115</v>
      </c>
    </row>
    <row r="58" spans="1:9" x14ac:dyDescent="0.3">
      <c r="A58" s="1"/>
      <c r="B58" s="4" t="s">
        <v>53</v>
      </c>
      <c r="C58" s="4" t="s">
        <v>54</v>
      </c>
      <c r="D58" s="4" t="s">
        <v>55</v>
      </c>
      <c r="E58" s="5" t="s">
        <v>37</v>
      </c>
      <c r="F58" s="5" t="s">
        <v>112</v>
      </c>
      <c r="G58" s="5" t="s">
        <v>73</v>
      </c>
      <c r="H58" s="5" t="s">
        <v>113</v>
      </c>
      <c r="I58" s="5" t="s">
        <v>114</v>
      </c>
    </row>
    <row r="59" spans="1:9" x14ac:dyDescent="0.3">
      <c r="A59" s="1"/>
      <c r="B59" s="4" t="s">
        <v>53</v>
      </c>
      <c r="C59" s="4" t="s">
        <v>54</v>
      </c>
      <c r="D59" s="4" t="s">
        <v>55</v>
      </c>
      <c r="E59" s="5" t="s">
        <v>37</v>
      </c>
      <c r="F59" s="5" t="s">
        <v>112</v>
      </c>
      <c r="G59" s="5" t="s">
        <v>73</v>
      </c>
      <c r="H59" s="5" t="s">
        <v>116</v>
      </c>
      <c r="I59" s="5" t="s">
        <v>117</v>
      </c>
    </row>
    <row r="60" spans="1:9" x14ac:dyDescent="0.3">
      <c r="A60" s="1"/>
      <c r="B60" s="4" t="s">
        <v>53</v>
      </c>
      <c r="C60" s="4" t="s">
        <v>54</v>
      </c>
      <c r="D60" s="4" t="s">
        <v>55</v>
      </c>
      <c r="E60" s="5" t="s">
        <v>37</v>
      </c>
      <c r="F60" s="5" t="s">
        <v>112</v>
      </c>
      <c r="G60" s="5" t="s">
        <v>73</v>
      </c>
      <c r="H60" s="5" t="s">
        <v>116</v>
      </c>
      <c r="I60" s="5" t="s">
        <v>117</v>
      </c>
    </row>
    <row r="61" spans="1:9" x14ac:dyDescent="0.3">
      <c r="A61" s="1"/>
      <c r="B61" s="4" t="s">
        <v>53</v>
      </c>
      <c r="C61" s="4" t="s">
        <v>54</v>
      </c>
      <c r="D61" s="4" t="s">
        <v>55</v>
      </c>
      <c r="E61" s="5" t="s">
        <v>37</v>
      </c>
      <c r="F61" s="5" t="s">
        <v>118</v>
      </c>
      <c r="G61" s="5" t="s">
        <v>71</v>
      </c>
      <c r="H61" s="5" t="s">
        <v>40</v>
      </c>
      <c r="I61" s="5" t="s">
        <v>119</v>
      </c>
    </row>
    <row r="62" spans="1:9" x14ac:dyDescent="0.3">
      <c r="A62" s="1"/>
      <c r="B62" s="4" t="s">
        <v>53</v>
      </c>
      <c r="C62" s="4" t="s">
        <v>54</v>
      </c>
      <c r="D62" s="4" t="s">
        <v>55</v>
      </c>
      <c r="E62" s="5" t="s">
        <v>37</v>
      </c>
      <c r="F62" s="5" t="s">
        <v>118</v>
      </c>
      <c r="G62" s="5" t="s">
        <v>71</v>
      </c>
      <c r="H62" s="5" t="s">
        <v>40</v>
      </c>
      <c r="I62" s="5" t="s">
        <v>120</v>
      </c>
    </row>
    <row r="63" spans="1:9" x14ac:dyDescent="0.3">
      <c r="A63" s="1"/>
      <c r="B63" s="4" t="s">
        <v>53</v>
      </c>
      <c r="C63" s="4" t="s">
        <v>54</v>
      </c>
      <c r="D63" s="4" t="s">
        <v>55</v>
      </c>
      <c r="E63" s="5" t="s">
        <v>37</v>
      </c>
      <c r="F63" s="5" t="s">
        <v>118</v>
      </c>
      <c r="G63" s="5" t="s">
        <v>71</v>
      </c>
      <c r="H63" s="5" t="s">
        <v>40</v>
      </c>
      <c r="I63" s="5" t="s">
        <v>121</v>
      </c>
    </row>
    <row r="64" spans="1:9" x14ac:dyDescent="0.3">
      <c r="A64" s="1"/>
      <c r="B64" s="4" t="s">
        <v>53</v>
      </c>
      <c r="C64" s="4" t="s">
        <v>54</v>
      </c>
      <c r="D64" s="4" t="s">
        <v>55</v>
      </c>
      <c r="E64" s="5" t="s">
        <v>37</v>
      </c>
      <c r="F64" s="5" t="s">
        <v>118</v>
      </c>
      <c r="G64" s="5" t="s">
        <v>71</v>
      </c>
      <c r="H64" s="5" t="s">
        <v>40</v>
      </c>
      <c r="I64" s="5" t="s">
        <v>122</v>
      </c>
    </row>
    <row r="65" spans="1:9" x14ac:dyDescent="0.3">
      <c r="A65" s="1"/>
      <c r="B65" s="4" t="s">
        <v>53</v>
      </c>
      <c r="C65" s="4" t="s">
        <v>54</v>
      </c>
      <c r="D65" s="4" t="s">
        <v>55</v>
      </c>
      <c r="E65" s="5" t="s">
        <v>37</v>
      </c>
      <c r="F65" s="5" t="s">
        <v>118</v>
      </c>
      <c r="G65" s="5" t="s">
        <v>71</v>
      </c>
      <c r="H65" s="5" t="s">
        <v>40</v>
      </c>
      <c r="I65" s="5" t="s">
        <v>121</v>
      </c>
    </row>
    <row r="66" spans="1:9" x14ac:dyDescent="0.3">
      <c r="A66" s="1"/>
      <c r="B66" s="4" t="s">
        <v>53</v>
      </c>
      <c r="C66" s="4" t="s">
        <v>54</v>
      </c>
      <c r="D66" s="4" t="s">
        <v>55</v>
      </c>
      <c r="E66" s="5" t="s">
        <v>37</v>
      </c>
      <c r="F66" s="5" t="s">
        <v>118</v>
      </c>
      <c r="G66" s="5" t="s">
        <v>71</v>
      </c>
      <c r="H66" s="5" t="s">
        <v>40</v>
      </c>
      <c r="I66" s="5" t="s">
        <v>122</v>
      </c>
    </row>
    <row r="67" spans="1:9" x14ac:dyDescent="0.3">
      <c r="A67" s="1"/>
      <c r="B67" s="4" t="s">
        <v>53</v>
      </c>
      <c r="C67" s="4" t="s">
        <v>54</v>
      </c>
      <c r="D67" s="4" t="s">
        <v>55</v>
      </c>
      <c r="E67" s="5" t="s">
        <v>37</v>
      </c>
      <c r="F67" s="5" t="s">
        <v>118</v>
      </c>
      <c r="G67" s="5" t="s">
        <v>71</v>
      </c>
      <c r="H67" s="5" t="s">
        <v>40</v>
      </c>
      <c r="I67" s="5" t="s">
        <v>119</v>
      </c>
    </row>
    <row r="68" spans="1:9" x14ac:dyDescent="0.3">
      <c r="A68" s="1"/>
      <c r="B68" s="4" t="s">
        <v>53</v>
      </c>
      <c r="C68" s="4" t="s">
        <v>54</v>
      </c>
      <c r="D68" s="4" t="s">
        <v>55</v>
      </c>
      <c r="E68" s="5" t="s">
        <v>37</v>
      </c>
      <c r="F68" s="5" t="s">
        <v>118</v>
      </c>
      <c r="G68" s="5" t="s">
        <v>71</v>
      </c>
      <c r="H68" s="5" t="s">
        <v>40</v>
      </c>
      <c r="I68" s="5" t="s">
        <v>123</v>
      </c>
    </row>
    <row r="69" spans="1:9" x14ac:dyDescent="0.3">
      <c r="A69" s="1"/>
      <c r="B69" s="4" t="s">
        <v>53</v>
      </c>
      <c r="C69" s="4" t="s">
        <v>54</v>
      </c>
      <c r="D69" s="4" t="s">
        <v>55</v>
      </c>
      <c r="E69" s="5" t="s">
        <v>37</v>
      </c>
      <c r="F69" s="5" t="s">
        <v>118</v>
      </c>
      <c r="G69" s="5" t="s">
        <v>71</v>
      </c>
      <c r="H69" s="5" t="s">
        <v>40</v>
      </c>
      <c r="I69" s="5" t="s">
        <v>123</v>
      </c>
    </row>
    <row r="70" spans="1:9" x14ac:dyDescent="0.3">
      <c r="A70" s="1"/>
      <c r="B70" s="4" t="s">
        <v>53</v>
      </c>
      <c r="C70" s="4" t="s">
        <v>54</v>
      </c>
      <c r="D70" s="4" t="s">
        <v>55</v>
      </c>
      <c r="E70" s="5" t="s">
        <v>37</v>
      </c>
      <c r="F70" s="5" t="s">
        <v>118</v>
      </c>
      <c r="G70" s="5" t="s">
        <v>71</v>
      </c>
      <c r="H70" s="5" t="s">
        <v>40</v>
      </c>
      <c r="I70" s="5" t="s">
        <v>120</v>
      </c>
    </row>
    <row r="71" spans="1:9" x14ac:dyDescent="0.3">
      <c r="A71" s="1"/>
      <c r="B71" s="4" t="s">
        <v>53</v>
      </c>
      <c r="C71" s="4" t="s">
        <v>54</v>
      </c>
      <c r="D71" s="4" t="s">
        <v>55</v>
      </c>
      <c r="E71" s="5" t="s">
        <v>124</v>
      </c>
      <c r="F71" s="5" t="s">
        <v>125</v>
      </c>
      <c r="G71" s="5" t="s">
        <v>71</v>
      </c>
      <c r="H71" s="5" t="s">
        <v>40</v>
      </c>
      <c r="I71" s="5" t="s">
        <v>126</v>
      </c>
    </row>
    <row r="72" spans="1:9" x14ac:dyDescent="0.3">
      <c r="A72" s="1"/>
      <c r="B72" s="4" t="s">
        <v>53</v>
      </c>
      <c r="C72" s="4" t="s">
        <v>54</v>
      </c>
      <c r="D72" s="4" t="s">
        <v>55</v>
      </c>
      <c r="E72" s="5" t="s">
        <v>124</v>
      </c>
      <c r="F72" s="5" t="s">
        <v>125</v>
      </c>
      <c r="G72" s="5" t="s">
        <v>71</v>
      </c>
      <c r="H72" s="5" t="s">
        <v>40</v>
      </c>
      <c r="I72" s="5" t="s">
        <v>126</v>
      </c>
    </row>
    <row r="73" spans="1:9" x14ac:dyDescent="0.3">
      <c r="A73" s="1"/>
      <c r="B73" s="4" t="s">
        <v>53</v>
      </c>
      <c r="C73" s="4" t="s">
        <v>54</v>
      </c>
      <c r="D73" s="4" t="s">
        <v>55</v>
      </c>
      <c r="E73" s="5" t="s">
        <v>127</v>
      </c>
      <c r="F73" s="5" t="s">
        <v>128</v>
      </c>
      <c r="G73" s="5" t="s">
        <v>58</v>
      </c>
      <c r="H73" s="5" t="s">
        <v>40</v>
      </c>
      <c r="I73" s="5" t="s">
        <v>129</v>
      </c>
    </row>
    <row r="74" spans="1:9" x14ac:dyDescent="0.3">
      <c r="A74" s="1"/>
      <c r="B74" s="4" t="s">
        <v>53</v>
      </c>
      <c r="C74" s="4" t="s">
        <v>54</v>
      </c>
      <c r="D74" s="4" t="s">
        <v>55</v>
      </c>
      <c r="E74" s="5" t="s">
        <v>127</v>
      </c>
      <c r="F74" s="5" t="s">
        <v>128</v>
      </c>
      <c r="G74" s="5" t="s">
        <v>58</v>
      </c>
      <c r="H74" s="5" t="s">
        <v>40</v>
      </c>
      <c r="I74" s="5" t="s">
        <v>129</v>
      </c>
    </row>
    <row r="75" spans="1:9" x14ac:dyDescent="0.3">
      <c r="A75" s="1"/>
      <c r="B75" s="4" t="s">
        <v>53</v>
      </c>
      <c r="C75" s="4" t="s">
        <v>54</v>
      </c>
      <c r="D75" s="4" t="s">
        <v>55</v>
      </c>
      <c r="E75" s="5" t="s">
        <v>127</v>
      </c>
      <c r="F75" s="5" t="s">
        <v>130</v>
      </c>
      <c r="G75" s="5" t="s">
        <v>58</v>
      </c>
      <c r="H75" s="5" t="s">
        <v>40</v>
      </c>
      <c r="I75" s="5" t="s">
        <v>131</v>
      </c>
    </row>
    <row r="76" spans="1:9" x14ac:dyDescent="0.3">
      <c r="A76" s="1"/>
      <c r="B76" s="4" t="s">
        <v>53</v>
      </c>
      <c r="C76" s="4" t="s">
        <v>54</v>
      </c>
      <c r="D76" s="4" t="s">
        <v>55</v>
      </c>
      <c r="E76" s="5" t="s">
        <v>127</v>
      </c>
      <c r="F76" s="5" t="s">
        <v>130</v>
      </c>
      <c r="G76" s="5" t="s">
        <v>58</v>
      </c>
      <c r="H76" s="5" t="s">
        <v>40</v>
      </c>
      <c r="I76" s="5" t="s">
        <v>131</v>
      </c>
    </row>
    <row r="77" spans="1:9" x14ac:dyDescent="0.3">
      <c r="A77" s="1"/>
      <c r="B77" s="4" t="s">
        <v>53</v>
      </c>
      <c r="C77" s="4" t="s">
        <v>54</v>
      </c>
      <c r="D77" s="4" t="s">
        <v>55</v>
      </c>
      <c r="E77" s="5" t="s">
        <v>127</v>
      </c>
      <c r="F77" s="5" t="s">
        <v>130</v>
      </c>
      <c r="G77" s="5" t="s">
        <v>62</v>
      </c>
      <c r="H77" s="5" t="s">
        <v>33</v>
      </c>
      <c r="I77" s="5" t="s">
        <v>132</v>
      </c>
    </row>
    <row r="78" spans="1:9" x14ac:dyDescent="0.3">
      <c r="A78" s="1"/>
      <c r="B78" s="4" t="s">
        <v>53</v>
      </c>
      <c r="C78" s="4" t="s">
        <v>54</v>
      </c>
      <c r="D78" s="4" t="s">
        <v>55</v>
      </c>
      <c r="E78" s="5" t="s">
        <v>127</v>
      </c>
      <c r="F78" s="5" t="s">
        <v>130</v>
      </c>
      <c r="G78" s="5" t="s">
        <v>62</v>
      </c>
      <c r="H78" s="5" t="s">
        <v>33</v>
      </c>
      <c r="I78" s="5" t="s">
        <v>132</v>
      </c>
    </row>
    <row r="79" spans="1:9" x14ac:dyDescent="0.3">
      <c r="A79" s="1"/>
      <c r="B79" s="4" t="s">
        <v>53</v>
      </c>
      <c r="C79" s="4" t="s">
        <v>54</v>
      </c>
      <c r="D79" s="4" t="s">
        <v>55</v>
      </c>
      <c r="E79" s="5" t="s">
        <v>133</v>
      </c>
      <c r="F79" s="5" t="s">
        <v>134</v>
      </c>
      <c r="G79" s="5" t="s">
        <v>71</v>
      </c>
      <c r="H79" s="5" t="s">
        <v>40</v>
      </c>
      <c r="I79" s="5" t="s">
        <v>135</v>
      </c>
    </row>
    <row r="80" spans="1:9" x14ac:dyDescent="0.3">
      <c r="A80" s="1"/>
      <c r="B80" s="4" t="s">
        <v>53</v>
      </c>
      <c r="C80" s="4" t="s">
        <v>54</v>
      </c>
      <c r="D80" s="4" t="s">
        <v>55</v>
      </c>
      <c r="E80" s="5" t="s">
        <v>133</v>
      </c>
      <c r="F80" s="5" t="s">
        <v>134</v>
      </c>
      <c r="G80" s="5" t="s">
        <v>71</v>
      </c>
      <c r="H80" s="5" t="s">
        <v>40</v>
      </c>
      <c r="I80" s="5" t="s">
        <v>136</v>
      </c>
    </row>
    <row r="81" spans="1:9" x14ac:dyDescent="0.3">
      <c r="A81" s="1"/>
      <c r="B81" s="4" t="s">
        <v>53</v>
      </c>
      <c r="C81" s="4" t="s">
        <v>54</v>
      </c>
      <c r="D81" s="4" t="s">
        <v>55</v>
      </c>
      <c r="E81" s="5" t="s">
        <v>133</v>
      </c>
      <c r="F81" s="5" t="s">
        <v>134</v>
      </c>
      <c r="G81" s="5" t="s">
        <v>71</v>
      </c>
      <c r="H81" s="5" t="s">
        <v>40</v>
      </c>
      <c r="I81" s="5" t="s">
        <v>135</v>
      </c>
    </row>
    <row r="82" spans="1:9" x14ac:dyDescent="0.3">
      <c r="A82" s="1"/>
      <c r="B82" s="4" t="s">
        <v>53</v>
      </c>
      <c r="C82" s="4" t="s">
        <v>54</v>
      </c>
      <c r="D82" s="4" t="s">
        <v>55</v>
      </c>
      <c r="E82" s="5" t="s">
        <v>133</v>
      </c>
      <c r="F82" s="5" t="s">
        <v>134</v>
      </c>
      <c r="G82" s="5" t="s">
        <v>71</v>
      </c>
      <c r="H82" s="5" t="s">
        <v>40</v>
      </c>
      <c r="I82" s="5" t="s">
        <v>136</v>
      </c>
    </row>
    <row r="83" spans="1:9" x14ac:dyDescent="0.3">
      <c r="A83" s="1"/>
      <c r="B83" s="4" t="s">
        <v>53</v>
      </c>
      <c r="C83" s="4" t="s">
        <v>54</v>
      </c>
      <c r="D83" s="4" t="s">
        <v>55</v>
      </c>
      <c r="E83" s="5" t="s">
        <v>137</v>
      </c>
      <c r="F83" s="5" t="s">
        <v>138</v>
      </c>
      <c r="G83" s="5" t="s">
        <v>71</v>
      </c>
      <c r="H83" s="5" t="s">
        <v>40</v>
      </c>
      <c r="I83" s="5" t="s">
        <v>139</v>
      </c>
    </row>
    <row r="84" spans="1:9" x14ac:dyDescent="0.3">
      <c r="A84" s="1"/>
      <c r="B84" s="4" t="s">
        <v>53</v>
      </c>
      <c r="C84" s="4" t="s">
        <v>54</v>
      </c>
      <c r="D84" s="4" t="s">
        <v>55</v>
      </c>
      <c r="E84" s="5" t="s">
        <v>137</v>
      </c>
      <c r="F84" s="5" t="s">
        <v>138</v>
      </c>
      <c r="G84" s="5" t="s">
        <v>71</v>
      </c>
      <c r="H84" s="5" t="s">
        <v>40</v>
      </c>
      <c r="I84"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6.4" x14ac:dyDescent="0.3">
      <c r="A7" s="1"/>
      <c r="B7" s="5" t="s">
        <v>154</v>
      </c>
      <c r="C7" s="5" t="s">
        <v>155</v>
      </c>
      <c r="D7" s="5" t="s">
        <v>40</v>
      </c>
      <c r="E7" s="4" t="s">
        <v>156</v>
      </c>
      <c r="F7" s="4" t="s">
        <v>157</v>
      </c>
      <c r="G7" s="6" t="s">
        <v>158</v>
      </c>
      <c r="H7" s="8">
        <v>17</v>
      </c>
      <c r="I7" s="5" t="s">
        <v>159</v>
      </c>
      <c r="J7" s="5" t="s">
        <v>160</v>
      </c>
      <c r="K7" s="5" t="s">
        <v>161</v>
      </c>
      <c r="L7" s="5" t="s">
        <v>162</v>
      </c>
      <c r="M7" s="8">
        <v>13417</v>
      </c>
      <c r="N7" s="5" t="s">
        <v>163</v>
      </c>
    </row>
    <row r="8" spans="1:14" ht="26.4" x14ac:dyDescent="0.3">
      <c r="A8" s="1"/>
      <c r="B8" s="5" t="s">
        <v>164</v>
      </c>
      <c r="C8" s="5" t="s">
        <v>165</v>
      </c>
      <c r="D8" s="5" t="s">
        <v>166</v>
      </c>
      <c r="E8" s="4" t="s">
        <v>156</v>
      </c>
      <c r="F8" s="4" t="s">
        <v>157</v>
      </c>
      <c r="G8" s="6" t="s">
        <v>167</v>
      </c>
      <c r="H8" s="8">
        <v>0</v>
      </c>
      <c r="I8" s="5" t="s">
        <v>159</v>
      </c>
      <c r="J8" s="5" t="s">
        <v>168</v>
      </c>
      <c r="K8" s="5" t="s">
        <v>161</v>
      </c>
      <c r="L8" s="5" t="s">
        <v>169</v>
      </c>
      <c r="M8" s="8">
        <v>14767</v>
      </c>
      <c r="N8" s="5" t="s">
        <v>170</v>
      </c>
    </row>
    <row r="9" spans="1:14" ht="26.4" x14ac:dyDescent="0.3">
      <c r="A9" s="1"/>
      <c r="B9" s="5" t="s">
        <v>164</v>
      </c>
      <c r="C9" s="5" t="s">
        <v>165</v>
      </c>
      <c r="D9" s="5" t="s">
        <v>171</v>
      </c>
      <c r="E9" s="4" t="s">
        <v>156</v>
      </c>
      <c r="F9" s="4" t="s">
        <v>157</v>
      </c>
      <c r="G9" s="6" t="s">
        <v>172</v>
      </c>
      <c r="H9" s="8">
        <v>0</v>
      </c>
      <c r="I9" s="5" t="s">
        <v>159</v>
      </c>
      <c r="J9" s="5" t="s">
        <v>168</v>
      </c>
      <c r="K9" s="5" t="s">
        <v>161</v>
      </c>
      <c r="L9" s="5" t="s">
        <v>169</v>
      </c>
      <c r="M9" s="8">
        <v>13869</v>
      </c>
      <c r="N9" s="5" t="s">
        <v>170</v>
      </c>
    </row>
    <row r="10" spans="1:14" ht="26.4" x14ac:dyDescent="0.3">
      <c r="A10" s="1"/>
      <c r="B10" s="5" t="s">
        <v>164</v>
      </c>
      <c r="C10" s="5" t="s">
        <v>165</v>
      </c>
      <c r="D10" s="5" t="s">
        <v>173</v>
      </c>
      <c r="E10" s="4" t="s">
        <v>156</v>
      </c>
      <c r="F10" s="4" t="s">
        <v>157</v>
      </c>
      <c r="G10" s="6" t="s">
        <v>174</v>
      </c>
      <c r="H10" s="8">
        <v>0</v>
      </c>
      <c r="I10" s="5" t="s">
        <v>159</v>
      </c>
      <c r="J10" s="5" t="s">
        <v>168</v>
      </c>
      <c r="K10" s="5" t="s">
        <v>161</v>
      </c>
      <c r="L10" s="5" t="s">
        <v>169</v>
      </c>
      <c r="M10" s="8">
        <v>13870</v>
      </c>
      <c r="N10" s="5" t="s">
        <v>170</v>
      </c>
    </row>
    <row r="11" spans="1:14" ht="26.4" x14ac:dyDescent="0.3">
      <c r="A11" s="1"/>
      <c r="B11" s="5" t="s">
        <v>164</v>
      </c>
      <c r="C11" s="5" t="s">
        <v>165</v>
      </c>
      <c r="D11" s="5" t="s">
        <v>175</v>
      </c>
      <c r="E11" s="4" t="s">
        <v>156</v>
      </c>
      <c r="F11" s="4" t="s">
        <v>157</v>
      </c>
      <c r="G11" s="6" t="s">
        <v>172</v>
      </c>
      <c r="H11" s="8">
        <v>0</v>
      </c>
      <c r="I11" s="5" t="s">
        <v>159</v>
      </c>
      <c r="J11" s="5" t="s">
        <v>168</v>
      </c>
      <c r="K11" s="5" t="s">
        <v>161</v>
      </c>
      <c r="L11" s="5" t="s">
        <v>169</v>
      </c>
      <c r="M11" s="8">
        <v>14765</v>
      </c>
      <c r="N11" s="5" t="s">
        <v>170</v>
      </c>
    </row>
    <row r="12" spans="1:14" ht="26.4" x14ac:dyDescent="0.3">
      <c r="A12" s="1"/>
      <c r="B12" s="5" t="s">
        <v>164</v>
      </c>
      <c r="C12" s="5" t="s">
        <v>165</v>
      </c>
      <c r="D12" s="5" t="s">
        <v>176</v>
      </c>
      <c r="E12" s="4" t="s">
        <v>156</v>
      </c>
      <c r="F12" s="4" t="s">
        <v>157</v>
      </c>
      <c r="G12" s="6" t="s">
        <v>174</v>
      </c>
      <c r="H12" s="8">
        <v>0</v>
      </c>
      <c r="I12" s="5" t="s">
        <v>159</v>
      </c>
      <c r="J12" s="5" t="s">
        <v>168</v>
      </c>
      <c r="K12" s="5" t="s">
        <v>161</v>
      </c>
      <c r="L12" s="5" t="s">
        <v>169</v>
      </c>
      <c r="M12" s="8">
        <v>13871</v>
      </c>
      <c r="N12" s="5" t="s">
        <v>170</v>
      </c>
    </row>
    <row r="13" spans="1:14" ht="26.4" x14ac:dyDescent="0.3">
      <c r="A13" s="1"/>
      <c r="B13" s="5" t="s">
        <v>164</v>
      </c>
      <c r="C13" s="5" t="s">
        <v>165</v>
      </c>
      <c r="D13" s="5" t="s">
        <v>177</v>
      </c>
      <c r="E13" s="4" t="s">
        <v>156</v>
      </c>
      <c r="F13" s="4" t="s">
        <v>157</v>
      </c>
      <c r="G13" s="6" t="s">
        <v>167</v>
      </c>
      <c r="H13" s="8">
        <v>0</v>
      </c>
      <c r="I13" s="5" t="s">
        <v>159</v>
      </c>
      <c r="J13" s="5" t="s">
        <v>168</v>
      </c>
      <c r="K13" s="5" t="s">
        <v>161</v>
      </c>
      <c r="L13" s="5" t="s">
        <v>169</v>
      </c>
      <c r="M13" s="8">
        <v>13812</v>
      </c>
      <c r="N13" s="5" t="s">
        <v>170</v>
      </c>
    </row>
    <row r="14" spans="1:14" ht="26.4" x14ac:dyDescent="0.3">
      <c r="A14" s="1"/>
      <c r="B14" s="5" t="s">
        <v>164</v>
      </c>
      <c r="C14" s="5" t="s">
        <v>165</v>
      </c>
      <c r="D14" s="5" t="s">
        <v>178</v>
      </c>
      <c r="E14" s="4" t="s">
        <v>156</v>
      </c>
      <c r="F14" s="4" t="s">
        <v>157</v>
      </c>
      <c r="G14" s="6" t="s">
        <v>179</v>
      </c>
      <c r="H14" s="8">
        <v>0</v>
      </c>
      <c r="I14" s="5" t="s">
        <v>159</v>
      </c>
      <c r="J14" s="5" t="s">
        <v>168</v>
      </c>
      <c r="K14" s="5" t="s">
        <v>161</v>
      </c>
      <c r="L14" s="5" t="s">
        <v>169</v>
      </c>
      <c r="M14" s="8">
        <v>13809</v>
      </c>
      <c r="N14" s="5" t="s">
        <v>170</v>
      </c>
    </row>
    <row r="15" spans="1:14" ht="26.4" x14ac:dyDescent="0.3">
      <c r="A15" s="1"/>
      <c r="B15" s="5" t="s">
        <v>164</v>
      </c>
      <c r="C15" s="5" t="s">
        <v>180</v>
      </c>
      <c r="D15" s="5" t="s">
        <v>181</v>
      </c>
      <c r="E15" s="4" t="s">
        <v>156</v>
      </c>
      <c r="F15" s="4" t="s">
        <v>157</v>
      </c>
      <c r="G15" s="6" t="s">
        <v>182</v>
      </c>
      <c r="H15" s="8">
        <v>0</v>
      </c>
      <c r="I15" s="5" t="s">
        <v>159</v>
      </c>
      <c r="J15" s="5" t="s">
        <v>168</v>
      </c>
      <c r="K15" s="5" t="s">
        <v>161</v>
      </c>
      <c r="L15" s="5" t="s">
        <v>162</v>
      </c>
      <c r="M15" s="8">
        <v>13761</v>
      </c>
      <c r="N15" s="5" t="s">
        <v>170</v>
      </c>
    </row>
    <row r="16" spans="1:14" ht="26.4" x14ac:dyDescent="0.3">
      <c r="A16" s="1"/>
      <c r="B16" s="5" t="s">
        <v>164</v>
      </c>
      <c r="C16" s="5" t="s">
        <v>180</v>
      </c>
      <c r="D16" s="5" t="s">
        <v>183</v>
      </c>
      <c r="E16" s="4" t="s">
        <v>156</v>
      </c>
      <c r="F16" s="4" t="s">
        <v>157</v>
      </c>
      <c r="G16" s="6" t="s">
        <v>184</v>
      </c>
      <c r="H16" s="8">
        <v>0</v>
      </c>
      <c r="I16" s="5" t="s">
        <v>159</v>
      </c>
      <c r="J16" s="5" t="s">
        <v>168</v>
      </c>
      <c r="K16" s="5" t="s">
        <v>161</v>
      </c>
      <c r="L16" s="5" t="s">
        <v>162</v>
      </c>
      <c r="M16" s="8">
        <v>13758</v>
      </c>
      <c r="N16" s="5" t="s">
        <v>170</v>
      </c>
    </row>
    <row r="17" spans="1:14" ht="26.4" x14ac:dyDescent="0.3">
      <c r="A17" s="1"/>
      <c r="B17" s="5" t="s">
        <v>164</v>
      </c>
      <c r="C17" s="5" t="s">
        <v>185</v>
      </c>
      <c r="D17" s="5" t="s">
        <v>171</v>
      </c>
      <c r="E17" s="4" t="s">
        <v>156</v>
      </c>
      <c r="F17" s="4" t="s">
        <v>157</v>
      </c>
      <c r="G17" s="6" t="s">
        <v>186</v>
      </c>
      <c r="H17" s="8">
        <v>0</v>
      </c>
      <c r="I17" s="5" t="s">
        <v>159</v>
      </c>
      <c r="J17" s="5" t="s">
        <v>168</v>
      </c>
      <c r="K17" s="5" t="s">
        <v>161</v>
      </c>
      <c r="L17" s="5" t="s">
        <v>169</v>
      </c>
      <c r="M17" s="8">
        <v>13860</v>
      </c>
      <c r="N17" s="5" t="s">
        <v>170</v>
      </c>
    </row>
    <row r="18" spans="1:14" ht="26.4" x14ac:dyDescent="0.3">
      <c r="A18" s="1"/>
      <c r="B18" s="5" t="s">
        <v>164</v>
      </c>
      <c r="C18" s="5" t="s">
        <v>185</v>
      </c>
      <c r="D18" s="5" t="s">
        <v>173</v>
      </c>
      <c r="E18" s="4" t="s">
        <v>156</v>
      </c>
      <c r="F18" s="4" t="s">
        <v>157</v>
      </c>
      <c r="G18" s="6" t="s">
        <v>187</v>
      </c>
      <c r="H18" s="8">
        <v>0</v>
      </c>
      <c r="I18" s="5" t="s">
        <v>159</v>
      </c>
      <c r="J18" s="5" t="s">
        <v>168</v>
      </c>
      <c r="K18" s="5" t="s">
        <v>161</v>
      </c>
      <c r="L18" s="5" t="s">
        <v>169</v>
      </c>
      <c r="M18" s="8">
        <v>13862</v>
      </c>
      <c r="N18" s="5" t="s">
        <v>170</v>
      </c>
    </row>
    <row r="19" spans="1:14" ht="26.4" x14ac:dyDescent="0.3">
      <c r="A19" s="1"/>
      <c r="B19" s="5" t="s">
        <v>164</v>
      </c>
      <c r="C19" s="5" t="s">
        <v>185</v>
      </c>
      <c r="D19" s="5" t="s">
        <v>188</v>
      </c>
      <c r="E19" s="4" t="s">
        <v>156</v>
      </c>
      <c r="F19" s="4" t="s">
        <v>157</v>
      </c>
      <c r="G19" s="6" t="s">
        <v>186</v>
      </c>
      <c r="H19" s="8">
        <v>0</v>
      </c>
      <c r="I19" s="5" t="s">
        <v>159</v>
      </c>
      <c r="J19" s="5" t="s">
        <v>168</v>
      </c>
      <c r="K19" s="5" t="s">
        <v>161</v>
      </c>
      <c r="L19" s="5" t="s">
        <v>169</v>
      </c>
      <c r="M19" s="8">
        <v>13861</v>
      </c>
      <c r="N19" s="5" t="s">
        <v>170</v>
      </c>
    </row>
    <row r="20" spans="1:14" ht="26.4" x14ac:dyDescent="0.3">
      <c r="A20" s="1"/>
      <c r="B20" s="5" t="s">
        <v>164</v>
      </c>
      <c r="C20" s="5" t="s">
        <v>185</v>
      </c>
      <c r="D20" s="5" t="s">
        <v>176</v>
      </c>
      <c r="E20" s="4" t="s">
        <v>156</v>
      </c>
      <c r="F20" s="4" t="s">
        <v>157</v>
      </c>
      <c r="G20" s="6" t="s">
        <v>187</v>
      </c>
      <c r="H20" s="8">
        <v>0</v>
      </c>
      <c r="I20" s="5" t="s">
        <v>159</v>
      </c>
      <c r="J20" s="5" t="s">
        <v>168</v>
      </c>
      <c r="K20" s="5" t="s">
        <v>161</v>
      </c>
      <c r="L20" s="5" t="s">
        <v>169</v>
      </c>
      <c r="M20" s="8">
        <v>13863</v>
      </c>
      <c r="N20" s="5" t="s">
        <v>170</v>
      </c>
    </row>
    <row r="21" spans="1:14" ht="39.6" x14ac:dyDescent="0.3">
      <c r="A21" s="1"/>
      <c r="B21" s="5" t="s">
        <v>164</v>
      </c>
      <c r="C21" s="5" t="s">
        <v>185</v>
      </c>
      <c r="D21" s="5" t="s">
        <v>189</v>
      </c>
      <c r="E21" s="4" t="s">
        <v>156</v>
      </c>
      <c r="F21" s="4" t="s">
        <v>157</v>
      </c>
      <c r="G21" s="6" t="s">
        <v>190</v>
      </c>
      <c r="H21" s="8">
        <v>0</v>
      </c>
      <c r="I21" s="5" t="s">
        <v>159</v>
      </c>
      <c r="J21" s="5" t="s">
        <v>160</v>
      </c>
      <c r="K21" s="5" t="s">
        <v>161</v>
      </c>
      <c r="L21" s="5" t="s">
        <v>169</v>
      </c>
      <c r="M21" s="8">
        <v>13750</v>
      </c>
      <c r="N21" s="5" t="s">
        <v>170</v>
      </c>
    </row>
    <row r="22" spans="1:14" ht="26.4" x14ac:dyDescent="0.3">
      <c r="A22" s="1"/>
      <c r="B22" s="5" t="s">
        <v>164</v>
      </c>
      <c r="C22" s="5" t="s">
        <v>185</v>
      </c>
      <c r="D22" s="5" t="s">
        <v>191</v>
      </c>
      <c r="E22" s="4" t="s">
        <v>156</v>
      </c>
      <c r="F22" s="4" t="s">
        <v>157</v>
      </c>
      <c r="G22" s="6" t="s">
        <v>192</v>
      </c>
      <c r="H22" s="8">
        <v>0</v>
      </c>
      <c r="I22" s="5" t="s">
        <v>159</v>
      </c>
      <c r="J22" s="5" t="s">
        <v>168</v>
      </c>
      <c r="K22" s="5" t="s">
        <v>161</v>
      </c>
      <c r="L22" s="5" t="s">
        <v>162</v>
      </c>
      <c r="M22" s="8">
        <v>13746</v>
      </c>
      <c r="N22" s="5" t="s">
        <v>170</v>
      </c>
    </row>
    <row r="23" spans="1:14" x14ac:dyDescent="0.3">
      <c r="A23" s="1"/>
      <c r="B23" s="5" t="s">
        <v>164</v>
      </c>
      <c r="C23" s="5" t="s">
        <v>185</v>
      </c>
      <c r="D23" s="5" t="s">
        <v>193</v>
      </c>
      <c r="E23" s="4" t="s">
        <v>156</v>
      </c>
      <c r="F23" s="4" t="s">
        <v>157</v>
      </c>
      <c r="G23" s="6" t="s">
        <v>194</v>
      </c>
      <c r="H23" s="8">
        <v>0</v>
      </c>
      <c r="I23" s="5" t="s">
        <v>159</v>
      </c>
      <c r="J23" s="5" t="s">
        <v>160</v>
      </c>
      <c r="K23" s="5" t="s">
        <v>161</v>
      </c>
      <c r="L23" s="5" t="s">
        <v>162</v>
      </c>
      <c r="M23" s="8">
        <v>13771</v>
      </c>
      <c r="N23" s="5" t="s">
        <v>170</v>
      </c>
    </row>
    <row r="24" spans="1:14" x14ac:dyDescent="0.3">
      <c r="A24" s="1"/>
      <c r="B24" s="5" t="s">
        <v>164</v>
      </c>
      <c r="C24" s="5" t="s">
        <v>195</v>
      </c>
      <c r="D24" s="5" t="s">
        <v>196</v>
      </c>
      <c r="E24" s="4" t="s">
        <v>197</v>
      </c>
      <c r="F24" s="4" t="s">
        <v>198</v>
      </c>
      <c r="G24" s="6" t="s">
        <v>199</v>
      </c>
      <c r="H24" s="8">
        <v>0</v>
      </c>
      <c r="I24" s="5" t="s">
        <v>159</v>
      </c>
      <c r="J24" s="5" t="s">
        <v>168</v>
      </c>
      <c r="K24" s="5" t="s">
        <v>161</v>
      </c>
      <c r="L24" s="5" t="s">
        <v>200</v>
      </c>
      <c r="M24" s="8">
        <v>13813</v>
      </c>
      <c r="N24" s="5" t="s">
        <v>170</v>
      </c>
    </row>
    <row r="25" spans="1:14" x14ac:dyDescent="0.3">
      <c r="A25" s="1"/>
      <c r="B25" s="5" t="s">
        <v>164</v>
      </c>
      <c r="C25" s="5" t="s">
        <v>195</v>
      </c>
      <c r="D25" s="5" t="s">
        <v>201</v>
      </c>
      <c r="E25" s="4" t="s">
        <v>197</v>
      </c>
      <c r="F25" s="4" t="s">
        <v>198</v>
      </c>
      <c r="G25" s="6" t="s">
        <v>199</v>
      </c>
      <c r="H25" s="8">
        <v>0</v>
      </c>
      <c r="I25" s="5" t="s">
        <v>159</v>
      </c>
      <c r="J25" s="5" t="s">
        <v>168</v>
      </c>
      <c r="K25" s="5" t="s">
        <v>161</v>
      </c>
      <c r="L25" s="5" t="s">
        <v>200</v>
      </c>
      <c r="M25" s="8">
        <v>13814</v>
      </c>
      <c r="N25" s="5" t="s">
        <v>170</v>
      </c>
    </row>
    <row r="26" spans="1:14" x14ac:dyDescent="0.3">
      <c r="A26" s="1"/>
      <c r="B26" s="5" t="s">
        <v>202</v>
      </c>
      <c r="C26" s="5" t="s">
        <v>203</v>
      </c>
      <c r="D26" s="5" t="s">
        <v>204</v>
      </c>
      <c r="E26" s="4" t="s">
        <v>205</v>
      </c>
      <c r="F26" s="4" t="s">
        <v>206</v>
      </c>
      <c r="G26" s="6" t="s">
        <v>199</v>
      </c>
      <c r="H26" s="8">
        <v>0</v>
      </c>
      <c r="I26" s="5" t="s">
        <v>159</v>
      </c>
      <c r="J26" s="5" t="s">
        <v>168</v>
      </c>
      <c r="K26" s="5" t="s">
        <v>161</v>
      </c>
      <c r="L26" s="5" t="s">
        <v>200</v>
      </c>
      <c r="M26" s="8">
        <v>19908</v>
      </c>
      <c r="N26" s="5" t="s">
        <v>170</v>
      </c>
    </row>
    <row r="27" spans="1:14" x14ac:dyDescent="0.3">
      <c r="A27" s="1"/>
      <c r="B27" s="5" t="s">
        <v>202</v>
      </c>
      <c r="C27" s="5" t="s">
        <v>203</v>
      </c>
      <c r="D27" s="5" t="s">
        <v>207</v>
      </c>
      <c r="E27" s="4" t="s">
        <v>205</v>
      </c>
      <c r="F27" s="4" t="s">
        <v>206</v>
      </c>
      <c r="G27" s="6" t="s">
        <v>199</v>
      </c>
      <c r="H27" s="8">
        <v>0</v>
      </c>
      <c r="I27" s="5" t="s">
        <v>159</v>
      </c>
      <c r="J27" s="5" t="s">
        <v>168</v>
      </c>
      <c r="K27" s="5" t="s">
        <v>161</v>
      </c>
      <c r="L27" s="5" t="s">
        <v>200</v>
      </c>
      <c r="M27" s="8">
        <v>19907</v>
      </c>
      <c r="N27" s="5" t="s">
        <v>170</v>
      </c>
    </row>
    <row r="28" spans="1:14" x14ac:dyDescent="0.3">
      <c r="A28" s="1"/>
      <c r="B28" s="5" t="s">
        <v>202</v>
      </c>
      <c r="C28" s="5" t="s">
        <v>208</v>
      </c>
      <c r="D28" s="5" t="s">
        <v>209</v>
      </c>
      <c r="E28" s="4" t="s">
        <v>210</v>
      </c>
      <c r="F28" s="4" t="s">
        <v>211</v>
      </c>
      <c r="G28" s="6" t="s">
        <v>199</v>
      </c>
      <c r="H28" s="8">
        <v>0</v>
      </c>
      <c r="I28" s="5" t="s">
        <v>159</v>
      </c>
      <c r="J28" s="5" t="s">
        <v>168</v>
      </c>
      <c r="K28" s="5" t="s">
        <v>161</v>
      </c>
      <c r="L28" s="5" t="s">
        <v>200</v>
      </c>
      <c r="M28" s="8">
        <v>23894</v>
      </c>
      <c r="N28" s="5" t="s">
        <v>170</v>
      </c>
    </row>
    <row r="29" spans="1:14" x14ac:dyDescent="0.3">
      <c r="A29" s="1"/>
      <c r="B29" s="5" t="s">
        <v>202</v>
      </c>
      <c r="C29" s="5" t="s">
        <v>212</v>
      </c>
      <c r="D29" s="5" t="s">
        <v>213</v>
      </c>
      <c r="E29" s="4" t="s">
        <v>214</v>
      </c>
      <c r="F29" s="4" t="s">
        <v>215</v>
      </c>
      <c r="G29" s="6" t="s">
        <v>216</v>
      </c>
      <c r="H29" s="8">
        <v>0</v>
      </c>
      <c r="I29" s="5" t="s">
        <v>159</v>
      </c>
      <c r="J29" s="5" t="s">
        <v>168</v>
      </c>
      <c r="K29" s="5" t="s">
        <v>161</v>
      </c>
      <c r="L29" s="5" t="s">
        <v>200</v>
      </c>
      <c r="M29" s="8">
        <v>14696</v>
      </c>
      <c r="N29" s="5" t="s">
        <v>170</v>
      </c>
    </row>
    <row r="30" spans="1:14" x14ac:dyDescent="0.3">
      <c r="A30" s="1"/>
      <c r="B30" s="5" t="s">
        <v>202</v>
      </c>
      <c r="C30" s="5" t="s">
        <v>212</v>
      </c>
      <c r="D30" s="5" t="s">
        <v>217</v>
      </c>
      <c r="E30" s="4" t="s">
        <v>214</v>
      </c>
      <c r="F30" s="4" t="s">
        <v>215</v>
      </c>
      <c r="G30" s="6" t="s">
        <v>216</v>
      </c>
      <c r="H30" s="8">
        <v>0</v>
      </c>
      <c r="I30" s="5" t="s">
        <v>159</v>
      </c>
      <c r="J30" s="5" t="s">
        <v>168</v>
      </c>
      <c r="K30" s="5" t="s">
        <v>161</v>
      </c>
      <c r="L30" s="5" t="s">
        <v>200</v>
      </c>
      <c r="M30" s="8">
        <v>14697</v>
      </c>
      <c r="N30" s="5" t="s">
        <v>170</v>
      </c>
    </row>
    <row r="31" spans="1:14" x14ac:dyDescent="0.3">
      <c r="A31" s="1"/>
      <c r="B31" s="5" t="s">
        <v>218</v>
      </c>
      <c r="C31" s="5" t="s">
        <v>219</v>
      </c>
      <c r="D31" s="5" t="s">
        <v>220</v>
      </c>
      <c r="E31" s="4" t="s">
        <v>156</v>
      </c>
      <c r="F31" s="4" t="s">
        <v>157</v>
      </c>
      <c r="G31" s="6" t="s">
        <v>221</v>
      </c>
      <c r="H31" s="8">
        <v>0</v>
      </c>
      <c r="I31" s="5" t="s">
        <v>159</v>
      </c>
      <c r="J31" s="5" t="s">
        <v>168</v>
      </c>
      <c r="K31" s="5" t="s">
        <v>161</v>
      </c>
      <c r="L31" s="5" t="s">
        <v>169</v>
      </c>
      <c r="M31" s="8">
        <v>24130</v>
      </c>
      <c r="N31" s="5" t="s">
        <v>170</v>
      </c>
    </row>
    <row r="32" spans="1:14" x14ac:dyDescent="0.3">
      <c r="A32" s="1"/>
      <c r="B32" s="5" t="s">
        <v>218</v>
      </c>
      <c r="C32" s="5" t="s">
        <v>219</v>
      </c>
      <c r="D32" s="5" t="s">
        <v>222</v>
      </c>
      <c r="E32" s="4" t="s">
        <v>156</v>
      </c>
      <c r="F32" s="4" t="s">
        <v>157</v>
      </c>
      <c r="G32" s="6" t="s">
        <v>221</v>
      </c>
      <c r="H32" s="8">
        <v>0</v>
      </c>
      <c r="I32" s="5" t="s">
        <v>159</v>
      </c>
      <c r="J32" s="5" t="s">
        <v>168</v>
      </c>
      <c r="K32" s="5" t="s">
        <v>161</v>
      </c>
      <c r="L32" s="5" t="s">
        <v>169</v>
      </c>
      <c r="M32" s="8">
        <v>24140</v>
      </c>
      <c r="N32" s="5" t="s">
        <v>170</v>
      </c>
    </row>
    <row r="33" spans="1:14" ht="52.8" x14ac:dyDescent="0.3">
      <c r="A33" s="1"/>
      <c r="B33" s="5" t="s">
        <v>218</v>
      </c>
      <c r="C33" s="5" t="s">
        <v>219</v>
      </c>
      <c r="D33" s="5" t="s">
        <v>223</v>
      </c>
      <c r="E33" s="4" t="s">
        <v>224</v>
      </c>
      <c r="F33" s="4" t="s">
        <v>225</v>
      </c>
      <c r="G33" s="6" t="s">
        <v>226</v>
      </c>
      <c r="H33" s="8">
        <v>0</v>
      </c>
      <c r="I33" s="5" t="s">
        <v>159</v>
      </c>
      <c r="J33" s="5" t="s">
        <v>160</v>
      </c>
      <c r="K33" s="5" t="s">
        <v>161</v>
      </c>
      <c r="L33" s="5" t="s">
        <v>200</v>
      </c>
      <c r="M33" s="8">
        <v>24131</v>
      </c>
      <c r="N33" s="5" t="s">
        <v>170</v>
      </c>
    </row>
    <row r="34" spans="1:14" x14ac:dyDescent="0.3">
      <c r="A34" s="1"/>
      <c r="B34" s="5" t="s">
        <v>218</v>
      </c>
      <c r="C34" s="5" t="s">
        <v>227</v>
      </c>
      <c r="D34" s="5" t="s">
        <v>228</v>
      </c>
      <c r="E34" s="4" t="s">
        <v>156</v>
      </c>
      <c r="F34" s="4" t="s">
        <v>157</v>
      </c>
      <c r="G34" s="6" t="s">
        <v>221</v>
      </c>
      <c r="H34" s="8">
        <v>0</v>
      </c>
      <c r="I34" s="5" t="s">
        <v>159</v>
      </c>
      <c r="J34" s="5" t="s">
        <v>168</v>
      </c>
      <c r="K34" s="5" t="s">
        <v>161</v>
      </c>
      <c r="L34" s="5" t="s">
        <v>169</v>
      </c>
      <c r="M34" s="8">
        <v>24126</v>
      </c>
      <c r="N34" s="5" t="s">
        <v>170</v>
      </c>
    </row>
    <row r="35" spans="1:14" x14ac:dyDescent="0.3">
      <c r="A35" s="1"/>
      <c r="B35" s="5" t="s">
        <v>218</v>
      </c>
      <c r="C35" s="5" t="s">
        <v>229</v>
      </c>
      <c r="D35" s="5" t="s">
        <v>230</v>
      </c>
      <c r="E35" s="4" t="s">
        <v>156</v>
      </c>
      <c r="F35" s="4" t="s">
        <v>157</v>
      </c>
      <c r="G35" s="6" t="s">
        <v>221</v>
      </c>
      <c r="H35" s="8">
        <v>0</v>
      </c>
      <c r="I35" s="5" t="s">
        <v>159</v>
      </c>
      <c r="J35" s="5" t="s">
        <v>168</v>
      </c>
      <c r="K35" s="5" t="s">
        <v>161</v>
      </c>
      <c r="L35" s="5" t="s">
        <v>169</v>
      </c>
      <c r="M35" s="8">
        <v>24122</v>
      </c>
      <c r="N35" s="5" t="s">
        <v>170</v>
      </c>
    </row>
    <row r="36" spans="1:14" x14ac:dyDescent="0.3">
      <c r="A36" s="1"/>
      <c r="B36" s="5" t="s">
        <v>218</v>
      </c>
      <c r="C36" s="5" t="s">
        <v>229</v>
      </c>
      <c r="D36" s="5" t="s">
        <v>231</v>
      </c>
      <c r="E36" s="4" t="s">
        <v>156</v>
      </c>
      <c r="F36" s="4" t="s">
        <v>157</v>
      </c>
      <c r="G36" s="6" t="s">
        <v>221</v>
      </c>
      <c r="H36" s="8">
        <v>0</v>
      </c>
      <c r="I36" s="5" t="s">
        <v>159</v>
      </c>
      <c r="J36" s="5" t="s">
        <v>168</v>
      </c>
      <c r="K36" s="5" t="s">
        <v>161</v>
      </c>
      <c r="L36" s="5" t="s">
        <v>169</v>
      </c>
      <c r="M36" s="8">
        <v>24117</v>
      </c>
      <c r="N36" s="5" t="s">
        <v>170</v>
      </c>
    </row>
    <row r="37" spans="1:14" x14ac:dyDescent="0.3">
      <c r="A37" s="1"/>
      <c r="B37" s="5" t="s">
        <v>218</v>
      </c>
      <c r="C37" s="5" t="s">
        <v>232</v>
      </c>
      <c r="D37" s="5" t="s">
        <v>233</v>
      </c>
      <c r="E37" s="4" t="s">
        <v>156</v>
      </c>
      <c r="F37" s="4" t="s">
        <v>157</v>
      </c>
      <c r="G37" s="6" t="s">
        <v>221</v>
      </c>
      <c r="H37" s="8">
        <v>0</v>
      </c>
      <c r="I37" s="5" t="s">
        <v>159</v>
      </c>
      <c r="J37" s="5" t="s">
        <v>168</v>
      </c>
      <c r="K37" s="5" t="s">
        <v>161</v>
      </c>
      <c r="L37" s="5" t="s">
        <v>169</v>
      </c>
      <c r="M37" s="8">
        <v>24072</v>
      </c>
      <c r="N37" s="5" t="s">
        <v>170</v>
      </c>
    </row>
    <row r="38" spans="1:14" x14ac:dyDescent="0.3">
      <c r="A38" s="1"/>
      <c r="B38" s="5" t="s">
        <v>218</v>
      </c>
      <c r="C38" s="5" t="s">
        <v>234</v>
      </c>
      <c r="D38" s="5" t="s">
        <v>235</v>
      </c>
      <c r="E38" s="4" t="s">
        <v>156</v>
      </c>
      <c r="F38" s="4" t="s">
        <v>157</v>
      </c>
      <c r="G38" s="6" t="s">
        <v>221</v>
      </c>
      <c r="H38" s="8">
        <v>0</v>
      </c>
      <c r="I38" s="5" t="s">
        <v>159</v>
      </c>
      <c r="J38" s="5" t="s">
        <v>168</v>
      </c>
      <c r="K38" s="5" t="s">
        <v>161</v>
      </c>
      <c r="L38" s="5" t="s">
        <v>169</v>
      </c>
      <c r="M38" s="8">
        <v>24080</v>
      </c>
      <c r="N38" s="5" t="s">
        <v>170</v>
      </c>
    </row>
    <row r="39" spans="1:14" x14ac:dyDescent="0.3">
      <c r="A39" s="1"/>
      <c r="B39" s="5" t="s">
        <v>218</v>
      </c>
      <c r="C39" s="5" t="s">
        <v>234</v>
      </c>
      <c r="D39" s="5" t="s">
        <v>236</v>
      </c>
      <c r="E39" s="4" t="s">
        <v>156</v>
      </c>
      <c r="F39" s="4" t="s">
        <v>157</v>
      </c>
      <c r="G39" s="6" t="s">
        <v>221</v>
      </c>
      <c r="H39" s="8">
        <v>0</v>
      </c>
      <c r="I39" s="5" t="s">
        <v>159</v>
      </c>
      <c r="J39" s="5" t="s">
        <v>168</v>
      </c>
      <c r="K39" s="5" t="s">
        <v>161</v>
      </c>
      <c r="L39" s="5" t="s">
        <v>169</v>
      </c>
      <c r="M39" s="8">
        <v>24083</v>
      </c>
      <c r="N39" s="5" t="s">
        <v>170</v>
      </c>
    </row>
    <row r="40" spans="1:14" x14ac:dyDescent="0.3">
      <c r="A40" s="1"/>
      <c r="B40" s="5" t="s">
        <v>218</v>
      </c>
      <c r="C40" s="5" t="s">
        <v>234</v>
      </c>
      <c r="D40" s="5" t="s">
        <v>237</v>
      </c>
      <c r="E40" s="4" t="s">
        <v>156</v>
      </c>
      <c r="F40" s="4" t="s">
        <v>157</v>
      </c>
      <c r="G40" s="6" t="s">
        <v>221</v>
      </c>
      <c r="H40" s="8">
        <v>0</v>
      </c>
      <c r="I40" s="5" t="s">
        <v>159</v>
      </c>
      <c r="J40" s="5" t="s">
        <v>168</v>
      </c>
      <c r="K40" s="5" t="s">
        <v>161</v>
      </c>
      <c r="L40" s="5" t="s">
        <v>169</v>
      </c>
      <c r="M40" s="8">
        <v>24086</v>
      </c>
      <c r="N40" s="5" t="s">
        <v>170</v>
      </c>
    </row>
    <row r="41" spans="1:14" x14ac:dyDescent="0.3">
      <c r="A41" s="1"/>
      <c r="B41" s="5" t="s">
        <v>218</v>
      </c>
      <c r="C41" s="5" t="s">
        <v>234</v>
      </c>
      <c r="D41" s="5" t="s">
        <v>238</v>
      </c>
      <c r="E41" s="4" t="s">
        <v>156</v>
      </c>
      <c r="F41" s="4" t="s">
        <v>157</v>
      </c>
      <c r="G41" s="6" t="s">
        <v>221</v>
      </c>
      <c r="H41" s="8">
        <v>0</v>
      </c>
      <c r="I41" s="5" t="s">
        <v>159</v>
      </c>
      <c r="J41" s="5" t="s">
        <v>168</v>
      </c>
      <c r="K41" s="5" t="s">
        <v>161</v>
      </c>
      <c r="L41" s="5" t="s">
        <v>169</v>
      </c>
      <c r="M41" s="8">
        <v>24097</v>
      </c>
      <c r="N41" s="5" t="s">
        <v>170</v>
      </c>
    </row>
    <row r="42" spans="1:14" x14ac:dyDescent="0.3">
      <c r="A42" s="1"/>
      <c r="B42" s="5" t="s">
        <v>14</v>
      </c>
      <c r="C42" s="5" t="s">
        <v>239</v>
      </c>
      <c r="D42" s="5" t="s">
        <v>240</v>
      </c>
      <c r="E42" s="4" t="s">
        <v>156</v>
      </c>
      <c r="F42" s="4" t="s">
        <v>157</v>
      </c>
      <c r="G42" s="6" t="s">
        <v>241</v>
      </c>
      <c r="H42" s="8">
        <v>0</v>
      </c>
      <c r="I42" s="5" t="s">
        <v>242</v>
      </c>
      <c r="J42" s="5" t="s">
        <v>168</v>
      </c>
      <c r="K42" s="5" t="s">
        <v>161</v>
      </c>
      <c r="L42" s="5" t="s">
        <v>162</v>
      </c>
      <c r="M42" s="8">
        <v>316</v>
      </c>
      <c r="N42" s="5" t="s">
        <v>170</v>
      </c>
    </row>
    <row r="43" spans="1:14" x14ac:dyDescent="0.3">
      <c r="A43" s="1"/>
      <c r="B43" s="5" t="s">
        <v>14</v>
      </c>
      <c r="C43" s="5" t="s">
        <v>243</v>
      </c>
      <c r="D43" s="5" t="s">
        <v>244</v>
      </c>
      <c r="E43" s="4" t="s">
        <v>245</v>
      </c>
      <c r="F43" s="4" t="s">
        <v>246</v>
      </c>
      <c r="G43" s="6" t="s">
        <v>247</v>
      </c>
      <c r="H43" s="8">
        <v>0</v>
      </c>
      <c r="I43" s="5" t="s">
        <v>159</v>
      </c>
      <c r="J43" s="5" t="s">
        <v>160</v>
      </c>
      <c r="K43" s="5" t="s">
        <v>161</v>
      </c>
      <c r="L43" s="5" t="s">
        <v>200</v>
      </c>
      <c r="M43" s="8">
        <v>18618</v>
      </c>
      <c r="N43" s="5" t="s">
        <v>170</v>
      </c>
    </row>
    <row r="44" spans="1:14" x14ac:dyDescent="0.3">
      <c r="A44" s="1"/>
      <c r="B44" s="5" t="s">
        <v>60</v>
      </c>
      <c r="C44" s="5" t="s">
        <v>248</v>
      </c>
      <c r="D44" s="5" t="s">
        <v>63</v>
      </c>
      <c r="E44" s="4" t="s">
        <v>249</v>
      </c>
      <c r="F44" s="4" t="s">
        <v>250</v>
      </c>
      <c r="G44" s="6" t="s">
        <v>251</v>
      </c>
      <c r="H44" s="8">
        <v>5</v>
      </c>
      <c r="I44" s="5" t="s">
        <v>242</v>
      </c>
      <c r="J44" s="5" t="s">
        <v>160</v>
      </c>
      <c r="K44" s="5" t="s">
        <v>161</v>
      </c>
      <c r="L44" s="5" t="s">
        <v>252</v>
      </c>
      <c r="M44" s="8">
        <v>119</v>
      </c>
      <c r="N44" s="5" t="s">
        <v>163</v>
      </c>
    </row>
    <row r="45" spans="1:14" x14ac:dyDescent="0.3">
      <c r="A45" s="1"/>
      <c r="B45" s="5" t="s">
        <v>60</v>
      </c>
      <c r="C45" s="5" t="s">
        <v>248</v>
      </c>
      <c r="D45" s="5" t="s">
        <v>63</v>
      </c>
      <c r="E45" s="4" t="s">
        <v>250</v>
      </c>
      <c r="F45" s="4" t="s">
        <v>253</v>
      </c>
      <c r="G45" s="6" t="s">
        <v>254</v>
      </c>
      <c r="H45" s="8">
        <v>0</v>
      </c>
      <c r="I45" s="5" t="s">
        <v>242</v>
      </c>
      <c r="J45" s="5" t="s">
        <v>160</v>
      </c>
      <c r="K45" s="5" t="s">
        <v>161</v>
      </c>
      <c r="L45" s="5" t="s">
        <v>255</v>
      </c>
      <c r="M45" s="8">
        <v>119</v>
      </c>
      <c r="N45" s="5" t="s">
        <v>163</v>
      </c>
    </row>
    <row r="46" spans="1:14" x14ac:dyDescent="0.3">
      <c r="A46" s="1"/>
      <c r="B46" s="5" t="s">
        <v>60</v>
      </c>
      <c r="C46" s="5" t="s">
        <v>256</v>
      </c>
      <c r="D46" s="5" t="s">
        <v>33</v>
      </c>
      <c r="E46" s="4" t="s">
        <v>156</v>
      </c>
      <c r="F46" s="4" t="s">
        <v>157</v>
      </c>
      <c r="G46" s="6" t="s">
        <v>257</v>
      </c>
      <c r="H46" s="8">
        <v>8.9130000000000003</v>
      </c>
      <c r="I46" s="5" t="s">
        <v>159</v>
      </c>
      <c r="J46" s="5" t="s">
        <v>160</v>
      </c>
      <c r="K46" s="5" t="s">
        <v>161</v>
      </c>
      <c r="L46" s="5" t="s">
        <v>200</v>
      </c>
      <c r="M46" s="8">
        <v>188</v>
      </c>
      <c r="N46" s="5" t="s">
        <v>163</v>
      </c>
    </row>
    <row r="47" spans="1:14" ht="26.4" x14ac:dyDescent="0.3">
      <c r="A47" s="1"/>
      <c r="B47" s="5" t="s">
        <v>60</v>
      </c>
      <c r="C47" s="5" t="s">
        <v>258</v>
      </c>
      <c r="D47" s="5" t="s">
        <v>259</v>
      </c>
      <c r="E47" s="4" t="s">
        <v>156</v>
      </c>
      <c r="F47" s="4" t="s">
        <v>157</v>
      </c>
      <c r="G47" s="6" t="s">
        <v>260</v>
      </c>
      <c r="H47" s="8">
        <v>0</v>
      </c>
      <c r="I47" s="5" t="s">
        <v>159</v>
      </c>
      <c r="J47" s="5" t="s">
        <v>168</v>
      </c>
      <c r="K47" s="5" t="s">
        <v>161</v>
      </c>
      <c r="L47" s="5" t="s">
        <v>162</v>
      </c>
      <c r="M47" s="8">
        <v>11052</v>
      </c>
      <c r="N47" s="5" t="s">
        <v>170</v>
      </c>
    </row>
    <row r="48" spans="1:14" x14ac:dyDescent="0.3">
      <c r="A48" s="1"/>
      <c r="B48" s="5" t="s">
        <v>261</v>
      </c>
      <c r="C48" s="5" t="s">
        <v>262</v>
      </c>
      <c r="D48" s="5" t="s">
        <v>63</v>
      </c>
      <c r="E48" s="4" t="s">
        <v>263</v>
      </c>
      <c r="F48" s="4" t="s">
        <v>264</v>
      </c>
      <c r="G48" s="6" t="s">
        <v>265</v>
      </c>
      <c r="H48" s="8">
        <v>0</v>
      </c>
      <c r="I48" s="5" t="s">
        <v>159</v>
      </c>
      <c r="J48" s="5" t="s">
        <v>160</v>
      </c>
      <c r="K48" s="5" t="s">
        <v>161</v>
      </c>
      <c r="L48" s="5" t="s">
        <v>200</v>
      </c>
      <c r="M48" s="8">
        <v>13305</v>
      </c>
      <c r="N48" s="5" t="s">
        <v>163</v>
      </c>
    </row>
    <row r="49" spans="1:14" x14ac:dyDescent="0.3">
      <c r="A49" s="1"/>
      <c r="B49" s="5" t="s">
        <v>266</v>
      </c>
      <c r="C49" s="5" t="s">
        <v>267</v>
      </c>
      <c r="D49" s="5" t="s">
        <v>268</v>
      </c>
      <c r="E49" s="4" t="s">
        <v>156</v>
      </c>
      <c r="F49" s="4" t="s">
        <v>157</v>
      </c>
      <c r="G49" s="6" t="s">
        <v>269</v>
      </c>
      <c r="H49" s="8">
        <v>0</v>
      </c>
      <c r="I49" s="5" t="s">
        <v>159</v>
      </c>
      <c r="J49" s="5" t="s">
        <v>160</v>
      </c>
      <c r="K49" s="5" t="s">
        <v>161</v>
      </c>
      <c r="L49" s="5" t="s">
        <v>252</v>
      </c>
      <c r="M49" s="8">
        <v>12592</v>
      </c>
      <c r="N49" s="5" t="s">
        <v>170</v>
      </c>
    </row>
    <row r="50" spans="1:14" ht="39.6" x14ac:dyDescent="0.3">
      <c r="A50" s="1"/>
      <c r="B50" s="5" t="s">
        <v>266</v>
      </c>
      <c r="C50" s="5" t="s">
        <v>270</v>
      </c>
      <c r="D50" s="5" t="s">
        <v>271</v>
      </c>
      <c r="E50" s="4" t="s">
        <v>156</v>
      </c>
      <c r="F50" s="4" t="s">
        <v>157</v>
      </c>
      <c r="G50" s="6" t="s">
        <v>272</v>
      </c>
      <c r="H50" s="8">
        <v>0</v>
      </c>
      <c r="I50" s="5" t="s">
        <v>159</v>
      </c>
      <c r="J50" s="5" t="s">
        <v>160</v>
      </c>
      <c r="K50" s="5" t="s">
        <v>161</v>
      </c>
      <c r="L50" s="5" t="s">
        <v>200</v>
      </c>
      <c r="M50" s="8">
        <v>1278</v>
      </c>
      <c r="N50" s="5" t="s">
        <v>170</v>
      </c>
    </row>
    <row r="51" spans="1:14" ht="26.4" x14ac:dyDescent="0.3">
      <c r="A51" s="1"/>
      <c r="B51" s="5" t="s">
        <v>273</v>
      </c>
      <c r="C51" s="5" t="s">
        <v>274</v>
      </c>
      <c r="D51" s="5" t="s">
        <v>45</v>
      </c>
      <c r="E51" s="4" t="s">
        <v>275</v>
      </c>
      <c r="F51" s="4" t="s">
        <v>276</v>
      </c>
      <c r="G51" s="6" t="s">
        <v>277</v>
      </c>
      <c r="H51" s="8">
        <v>66</v>
      </c>
      <c r="I51" s="5" t="s">
        <v>159</v>
      </c>
      <c r="J51" s="5" t="s">
        <v>160</v>
      </c>
      <c r="K51" s="5" t="s">
        <v>161</v>
      </c>
      <c r="L51" s="5" t="s">
        <v>200</v>
      </c>
      <c r="M51" s="8">
        <v>10</v>
      </c>
      <c r="N51" s="5" t="s">
        <v>163</v>
      </c>
    </row>
    <row r="52" spans="1:14" x14ac:dyDescent="0.3">
      <c r="A52" s="1"/>
      <c r="B52" s="5" t="s">
        <v>278</v>
      </c>
      <c r="C52" s="5" t="s">
        <v>279</v>
      </c>
      <c r="D52" s="5" t="s">
        <v>280</v>
      </c>
      <c r="E52" s="4" t="s">
        <v>281</v>
      </c>
      <c r="F52" s="4" t="s">
        <v>157</v>
      </c>
      <c r="G52" s="6" t="s">
        <v>282</v>
      </c>
      <c r="H52" s="8">
        <v>6.4</v>
      </c>
      <c r="I52" s="5" t="s">
        <v>159</v>
      </c>
      <c r="J52" s="5" t="s">
        <v>160</v>
      </c>
      <c r="K52" s="5" t="s">
        <v>161</v>
      </c>
      <c r="L52" s="5" t="s">
        <v>162</v>
      </c>
      <c r="M52" s="8">
        <v>15564</v>
      </c>
      <c r="N52" s="5" t="s">
        <v>163</v>
      </c>
    </row>
    <row r="53" spans="1:14" x14ac:dyDescent="0.3">
      <c r="A53" s="1"/>
      <c r="B53" s="5" t="s">
        <v>278</v>
      </c>
      <c r="C53" s="5" t="s">
        <v>283</v>
      </c>
      <c r="D53" s="5" t="s">
        <v>284</v>
      </c>
      <c r="E53" s="4" t="s">
        <v>285</v>
      </c>
      <c r="F53" s="4" t="s">
        <v>157</v>
      </c>
      <c r="G53" s="6" t="s">
        <v>286</v>
      </c>
      <c r="H53" s="8">
        <v>0</v>
      </c>
      <c r="I53" s="5" t="s">
        <v>159</v>
      </c>
      <c r="J53" s="5" t="s">
        <v>160</v>
      </c>
      <c r="K53" s="5" t="s">
        <v>161</v>
      </c>
      <c r="L53" s="5" t="s">
        <v>162</v>
      </c>
      <c r="M53" s="8">
        <v>17248</v>
      </c>
      <c r="N53" s="5" t="s">
        <v>170</v>
      </c>
    </row>
    <row r="54" spans="1:14" x14ac:dyDescent="0.3">
      <c r="A54" s="1"/>
      <c r="B54" s="5" t="s">
        <v>278</v>
      </c>
      <c r="C54" s="5" t="s">
        <v>287</v>
      </c>
      <c r="D54" s="5" t="s">
        <v>288</v>
      </c>
      <c r="E54" s="4" t="s">
        <v>289</v>
      </c>
      <c r="F54" s="4" t="s">
        <v>157</v>
      </c>
      <c r="G54" s="6" t="s">
        <v>282</v>
      </c>
      <c r="H54" s="8">
        <v>0</v>
      </c>
      <c r="I54" s="5" t="s">
        <v>159</v>
      </c>
      <c r="J54" s="5" t="s">
        <v>160</v>
      </c>
      <c r="K54" s="5" t="s">
        <v>161</v>
      </c>
      <c r="L54" s="5" t="s">
        <v>162</v>
      </c>
      <c r="M54" s="8">
        <v>13598</v>
      </c>
      <c r="N54" s="5" t="s">
        <v>170</v>
      </c>
    </row>
    <row r="55" spans="1:14" x14ac:dyDescent="0.3">
      <c r="A55" s="1"/>
      <c r="B55" s="5" t="s">
        <v>290</v>
      </c>
      <c r="C55" s="5" t="s">
        <v>291</v>
      </c>
      <c r="D55" s="5" t="s">
        <v>292</v>
      </c>
      <c r="E55" s="4" t="s">
        <v>156</v>
      </c>
      <c r="F55" s="4" t="s">
        <v>157</v>
      </c>
      <c r="G55" s="6" t="s">
        <v>293</v>
      </c>
      <c r="H55" s="8">
        <v>47</v>
      </c>
      <c r="I55" s="5" t="s">
        <v>159</v>
      </c>
      <c r="J55" s="5" t="s">
        <v>160</v>
      </c>
      <c r="K55" s="5" t="s">
        <v>161</v>
      </c>
      <c r="L55" s="5" t="s">
        <v>200</v>
      </c>
      <c r="M55" s="8">
        <v>14006</v>
      </c>
      <c r="N55" s="5" t="s">
        <v>163</v>
      </c>
    </row>
    <row r="56" spans="1:14" x14ac:dyDescent="0.3">
      <c r="A56" s="1"/>
      <c r="B56" s="5" t="s">
        <v>69</v>
      </c>
      <c r="C56" s="5" t="s">
        <v>294</v>
      </c>
      <c r="D56" s="5" t="s">
        <v>295</v>
      </c>
      <c r="E56" s="4" t="s">
        <v>156</v>
      </c>
      <c r="F56" s="4" t="s">
        <v>296</v>
      </c>
      <c r="G56" s="6" t="s">
        <v>297</v>
      </c>
      <c r="H56" s="8">
        <v>0</v>
      </c>
      <c r="I56" s="5" t="s">
        <v>159</v>
      </c>
      <c r="J56" s="5" t="s">
        <v>160</v>
      </c>
      <c r="K56" s="5" t="s">
        <v>161</v>
      </c>
      <c r="L56" s="5" t="s">
        <v>200</v>
      </c>
      <c r="M56" s="8">
        <v>16925</v>
      </c>
      <c r="N56" s="5" t="s">
        <v>163</v>
      </c>
    </row>
    <row r="57" spans="1:14" x14ac:dyDescent="0.3">
      <c r="A57" s="1"/>
      <c r="B57" s="5" t="s">
        <v>69</v>
      </c>
      <c r="C57" s="5" t="s">
        <v>294</v>
      </c>
      <c r="D57" s="5" t="s">
        <v>295</v>
      </c>
      <c r="E57" s="4" t="s">
        <v>298</v>
      </c>
      <c r="F57" s="4" t="s">
        <v>299</v>
      </c>
      <c r="G57" s="6" t="s">
        <v>300</v>
      </c>
      <c r="H57" s="8">
        <v>0</v>
      </c>
      <c r="I57" s="5" t="s">
        <v>159</v>
      </c>
      <c r="J57" s="5" t="s">
        <v>168</v>
      </c>
      <c r="K57" s="5" t="s">
        <v>161</v>
      </c>
      <c r="L57" s="5" t="s">
        <v>255</v>
      </c>
      <c r="M57" s="8">
        <v>16925</v>
      </c>
      <c r="N57" s="5" t="s">
        <v>163</v>
      </c>
    </row>
    <row r="58" spans="1:14" ht="26.4" x14ac:dyDescent="0.3">
      <c r="A58" s="1"/>
      <c r="B58" s="5" t="s">
        <v>76</v>
      </c>
      <c r="C58" s="5" t="s">
        <v>301</v>
      </c>
      <c r="D58" s="5" t="s">
        <v>40</v>
      </c>
      <c r="E58" s="4" t="s">
        <v>156</v>
      </c>
      <c r="F58" s="4" t="s">
        <v>157</v>
      </c>
      <c r="G58" s="6" t="s">
        <v>302</v>
      </c>
      <c r="H58" s="8">
        <v>67</v>
      </c>
      <c r="I58" s="5" t="s">
        <v>159</v>
      </c>
      <c r="J58" s="5" t="s">
        <v>168</v>
      </c>
      <c r="K58" s="5" t="s">
        <v>161</v>
      </c>
      <c r="L58" s="5" t="s">
        <v>252</v>
      </c>
      <c r="M58" s="8">
        <v>22190</v>
      </c>
      <c r="N58" s="5" t="s">
        <v>163</v>
      </c>
    </row>
    <row r="59" spans="1:14" ht="26.4" x14ac:dyDescent="0.3">
      <c r="A59" s="1"/>
      <c r="B59" s="5" t="s">
        <v>76</v>
      </c>
      <c r="C59" s="5" t="s">
        <v>301</v>
      </c>
      <c r="D59" s="5" t="s">
        <v>40</v>
      </c>
      <c r="E59" s="4" t="s">
        <v>156</v>
      </c>
      <c r="F59" s="4" t="s">
        <v>157</v>
      </c>
      <c r="G59" s="6" t="s">
        <v>303</v>
      </c>
      <c r="H59" s="8">
        <v>40</v>
      </c>
      <c r="I59" s="5" t="s">
        <v>159</v>
      </c>
      <c r="J59" s="5" t="s">
        <v>168</v>
      </c>
      <c r="K59" s="5" t="s">
        <v>161</v>
      </c>
      <c r="L59" s="5" t="s">
        <v>252</v>
      </c>
      <c r="M59" s="8">
        <v>22190</v>
      </c>
      <c r="N59" s="5" t="s">
        <v>163</v>
      </c>
    </row>
    <row r="60" spans="1:14" ht="26.4" x14ac:dyDescent="0.3">
      <c r="A60" s="1"/>
      <c r="B60" s="5" t="s">
        <v>76</v>
      </c>
      <c r="C60" s="5" t="s">
        <v>301</v>
      </c>
      <c r="D60" s="5" t="s">
        <v>304</v>
      </c>
      <c r="E60" s="4" t="s">
        <v>156</v>
      </c>
      <c r="F60" s="4" t="s">
        <v>157</v>
      </c>
      <c r="G60" s="6" t="s">
        <v>305</v>
      </c>
      <c r="H60" s="8">
        <v>0</v>
      </c>
      <c r="I60" s="5" t="s">
        <v>159</v>
      </c>
      <c r="J60" s="5" t="s">
        <v>160</v>
      </c>
      <c r="K60" s="5" t="s">
        <v>161</v>
      </c>
      <c r="L60" s="5" t="s">
        <v>200</v>
      </c>
      <c r="M60" s="8">
        <v>22307</v>
      </c>
      <c r="N60" s="5" t="s">
        <v>170</v>
      </c>
    </row>
    <row r="61" spans="1:14" ht="39.6" x14ac:dyDescent="0.3">
      <c r="A61" s="1"/>
      <c r="B61" s="5" t="s">
        <v>76</v>
      </c>
      <c r="C61" s="5" t="s">
        <v>306</v>
      </c>
      <c r="D61" s="5" t="s">
        <v>40</v>
      </c>
      <c r="E61" s="4" t="s">
        <v>156</v>
      </c>
      <c r="F61" s="4" t="s">
        <v>157</v>
      </c>
      <c r="G61" s="6" t="s">
        <v>307</v>
      </c>
      <c r="H61" s="8">
        <v>6.4</v>
      </c>
      <c r="I61" s="5" t="s">
        <v>159</v>
      </c>
      <c r="J61" s="5" t="s">
        <v>168</v>
      </c>
      <c r="K61" s="5" t="s">
        <v>161</v>
      </c>
      <c r="L61" s="5" t="s">
        <v>252</v>
      </c>
      <c r="M61" s="8">
        <v>22659</v>
      </c>
      <c r="N61" s="5" t="s">
        <v>163</v>
      </c>
    </row>
    <row r="62" spans="1:14" ht="26.4" x14ac:dyDescent="0.3">
      <c r="A62" s="1"/>
      <c r="B62" s="5" t="s">
        <v>76</v>
      </c>
      <c r="C62" s="5" t="s">
        <v>306</v>
      </c>
      <c r="D62" s="5" t="s">
        <v>40</v>
      </c>
      <c r="E62" s="4" t="s">
        <v>156</v>
      </c>
      <c r="F62" s="4" t="s">
        <v>157</v>
      </c>
      <c r="G62" s="6" t="s">
        <v>308</v>
      </c>
      <c r="H62" s="8">
        <v>9.4</v>
      </c>
      <c r="I62" s="5" t="s">
        <v>159</v>
      </c>
      <c r="J62" s="5" t="s">
        <v>168</v>
      </c>
      <c r="K62" s="5" t="s">
        <v>161</v>
      </c>
      <c r="L62" s="5" t="s">
        <v>252</v>
      </c>
      <c r="M62" s="8">
        <v>22659</v>
      </c>
      <c r="N62" s="5" t="s">
        <v>163</v>
      </c>
    </row>
    <row r="63" spans="1:14" ht="26.4" x14ac:dyDescent="0.3">
      <c r="A63" s="1"/>
      <c r="B63" s="5" t="s">
        <v>76</v>
      </c>
      <c r="C63" s="5" t="s">
        <v>309</v>
      </c>
      <c r="D63" s="5" t="s">
        <v>40</v>
      </c>
      <c r="E63" s="4" t="s">
        <v>156</v>
      </c>
      <c r="F63" s="4" t="s">
        <v>310</v>
      </c>
      <c r="G63" s="6" t="s">
        <v>311</v>
      </c>
      <c r="H63" s="8">
        <v>0</v>
      </c>
      <c r="I63" s="5" t="s">
        <v>159</v>
      </c>
      <c r="J63" s="5" t="s">
        <v>168</v>
      </c>
      <c r="K63" s="5" t="s">
        <v>161</v>
      </c>
      <c r="L63" s="5" t="s">
        <v>255</v>
      </c>
      <c r="M63" s="8">
        <v>14448</v>
      </c>
      <c r="N63" s="5" t="s">
        <v>163</v>
      </c>
    </row>
    <row r="64" spans="1:14" x14ac:dyDescent="0.3">
      <c r="A64" s="1"/>
      <c r="B64" s="5" t="s">
        <v>76</v>
      </c>
      <c r="C64" s="5" t="s">
        <v>312</v>
      </c>
      <c r="D64" s="5" t="s">
        <v>63</v>
      </c>
      <c r="E64" s="4" t="s">
        <v>156</v>
      </c>
      <c r="F64" s="4" t="s">
        <v>157</v>
      </c>
      <c r="G64" s="6" t="s">
        <v>313</v>
      </c>
      <c r="H64" s="8">
        <v>45.5</v>
      </c>
      <c r="I64" s="5" t="s">
        <v>159</v>
      </c>
      <c r="J64" s="5" t="s">
        <v>160</v>
      </c>
      <c r="K64" s="5" t="s">
        <v>161</v>
      </c>
      <c r="L64" s="5" t="s">
        <v>252</v>
      </c>
      <c r="M64" s="8">
        <v>200</v>
      </c>
      <c r="N64" s="5" t="s">
        <v>163</v>
      </c>
    </row>
    <row r="65" spans="1:14" ht="26.4" x14ac:dyDescent="0.3">
      <c r="A65" s="1"/>
      <c r="B65" s="5" t="s">
        <v>314</v>
      </c>
      <c r="C65" s="5" t="s">
        <v>315</v>
      </c>
      <c r="D65" s="5" t="s">
        <v>316</v>
      </c>
      <c r="E65" s="4" t="s">
        <v>156</v>
      </c>
      <c r="F65" s="4" t="s">
        <v>157</v>
      </c>
      <c r="G65" s="6" t="s">
        <v>317</v>
      </c>
      <c r="H65" s="8">
        <v>4.3</v>
      </c>
      <c r="I65" s="5" t="s">
        <v>159</v>
      </c>
      <c r="J65" s="5" t="s">
        <v>160</v>
      </c>
      <c r="K65" s="5" t="s">
        <v>161</v>
      </c>
      <c r="L65" s="5" t="s">
        <v>200</v>
      </c>
      <c r="M65" s="8">
        <v>20591</v>
      </c>
      <c r="N65" s="5" t="s">
        <v>163</v>
      </c>
    </row>
    <row r="66" spans="1:14" x14ac:dyDescent="0.3">
      <c r="A66" s="1"/>
      <c r="B66" s="5" t="s">
        <v>314</v>
      </c>
      <c r="C66" s="5" t="s">
        <v>315</v>
      </c>
      <c r="D66" s="5" t="s">
        <v>316</v>
      </c>
      <c r="E66" s="4" t="s">
        <v>156</v>
      </c>
      <c r="F66" s="4" t="s">
        <v>157</v>
      </c>
      <c r="G66" s="6" t="s">
        <v>318</v>
      </c>
      <c r="H66" s="8">
        <v>4.3</v>
      </c>
      <c r="I66" s="5" t="s">
        <v>159</v>
      </c>
      <c r="J66" s="5" t="s">
        <v>160</v>
      </c>
      <c r="K66" s="5" t="s">
        <v>161</v>
      </c>
      <c r="L66" s="5" t="s">
        <v>200</v>
      </c>
      <c r="M66" s="8">
        <v>20591</v>
      </c>
      <c r="N66" s="5" t="s">
        <v>163</v>
      </c>
    </row>
    <row r="67" spans="1:14" ht="26.4" x14ac:dyDescent="0.3">
      <c r="A67" s="1"/>
      <c r="B67" s="5" t="s">
        <v>314</v>
      </c>
      <c r="C67" s="5" t="s">
        <v>315</v>
      </c>
      <c r="D67" s="5" t="s">
        <v>316</v>
      </c>
      <c r="E67" s="4" t="s">
        <v>156</v>
      </c>
      <c r="F67" s="4" t="s">
        <v>157</v>
      </c>
      <c r="G67" s="6" t="s">
        <v>319</v>
      </c>
      <c r="H67" s="8">
        <v>4.3</v>
      </c>
      <c r="I67" s="5" t="s">
        <v>159</v>
      </c>
      <c r="J67" s="5" t="s">
        <v>160</v>
      </c>
      <c r="K67" s="5" t="s">
        <v>161</v>
      </c>
      <c r="L67" s="5" t="s">
        <v>200</v>
      </c>
      <c r="M67" s="8">
        <v>20591</v>
      </c>
      <c r="N67" s="5" t="s">
        <v>163</v>
      </c>
    </row>
    <row r="68" spans="1:14" ht="39.6" x14ac:dyDescent="0.3">
      <c r="A68" s="1"/>
      <c r="B68" s="5" t="s">
        <v>320</v>
      </c>
      <c r="C68" s="5" t="s">
        <v>321</v>
      </c>
      <c r="D68" s="5" t="s">
        <v>322</v>
      </c>
      <c r="E68" s="4" t="s">
        <v>156</v>
      </c>
      <c r="F68" s="4" t="s">
        <v>157</v>
      </c>
      <c r="G68" s="6" t="s">
        <v>323</v>
      </c>
      <c r="H68" s="8">
        <v>0</v>
      </c>
      <c r="I68" s="5" t="s">
        <v>159</v>
      </c>
      <c r="J68" s="5" t="s">
        <v>168</v>
      </c>
      <c r="K68" s="5" t="s">
        <v>161</v>
      </c>
      <c r="L68" s="5" t="s">
        <v>162</v>
      </c>
      <c r="M68" s="8">
        <v>14464</v>
      </c>
      <c r="N68" s="5" t="s">
        <v>170</v>
      </c>
    </row>
    <row r="69" spans="1:14" x14ac:dyDescent="0.3">
      <c r="A69" s="1"/>
      <c r="B69" s="5" t="s">
        <v>324</v>
      </c>
      <c r="C69" s="5" t="s">
        <v>325</v>
      </c>
      <c r="D69" s="5" t="s">
        <v>326</v>
      </c>
      <c r="E69" s="4" t="s">
        <v>327</v>
      </c>
      <c r="F69" s="4" t="s">
        <v>328</v>
      </c>
      <c r="G69" s="6" t="s">
        <v>329</v>
      </c>
      <c r="H69" s="8">
        <v>4</v>
      </c>
      <c r="I69" s="5" t="s">
        <v>330</v>
      </c>
      <c r="J69" s="5" t="s">
        <v>160</v>
      </c>
      <c r="K69" s="5" t="s">
        <v>161</v>
      </c>
      <c r="L69" s="5" t="s">
        <v>200</v>
      </c>
      <c r="M69" s="8">
        <v>1024</v>
      </c>
      <c r="N69" s="5" t="s">
        <v>170</v>
      </c>
    </row>
    <row r="70" spans="1:14" x14ac:dyDescent="0.3">
      <c r="A70" s="1"/>
      <c r="B70" s="5" t="s">
        <v>324</v>
      </c>
      <c r="C70" s="5" t="s">
        <v>325</v>
      </c>
      <c r="D70" s="5" t="s">
        <v>331</v>
      </c>
      <c r="E70" s="4" t="s">
        <v>332</v>
      </c>
      <c r="F70" s="4" t="s">
        <v>333</v>
      </c>
      <c r="G70" s="6" t="s">
        <v>334</v>
      </c>
      <c r="H70" s="8">
        <v>1.49</v>
      </c>
      <c r="I70" s="5" t="s">
        <v>330</v>
      </c>
      <c r="J70" s="5" t="s">
        <v>160</v>
      </c>
      <c r="K70" s="5" t="s">
        <v>161</v>
      </c>
      <c r="L70" s="5" t="s">
        <v>200</v>
      </c>
      <c r="M70" s="8">
        <v>989</v>
      </c>
      <c r="N70" s="5" t="s">
        <v>163</v>
      </c>
    </row>
    <row r="71" spans="1:14" ht="79.2" x14ac:dyDescent="0.3">
      <c r="A71" s="1"/>
      <c r="B71" s="5" t="s">
        <v>335</v>
      </c>
      <c r="C71" s="5" t="s">
        <v>336</v>
      </c>
      <c r="D71" s="5" t="s">
        <v>337</v>
      </c>
      <c r="E71" s="4" t="s">
        <v>156</v>
      </c>
      <c r="F71" s="4" t="s">
        <v>157</v>
      </c>
      <c r="G71" s="6" t="s">
        <v>338</v>
      </c>
      <c r="H71" s="8">
        <v>0</v>
      </c>
      <c r="I71" s="5" t="s">
        <v>159</v>
      </c>
      <c r="J71" s="5" t="s">
        <v>160</v>
      </c>
      <c r="K71" s="5" t="s">
        <v>161</v>
      </c>
      <c r="L71" s="5" t="s">
        <v>200</v>
      </c>
      <c r="M71" s="8">
        <v>1443</v>
      </c>
      <c r="N71" s="5" t="s">
        <v>170</v>
      </c>
    </row>
    <row r="72" spans="1:14" ht="79.2" x14ac:dyDescent="0.3">
      <c r="A72" s="1"/>
      <c r="B72" s="5" t="s">
        <v>335</v>
      </c>
      <c r="C72" s="5" t="s">
        <v>336</v>
      </c>
      <c r="D72" s="5" t="s">
        <v>339</v>
      </c>
      <c r="E72" s="4" t="s">
        <v>156</v>
      </c>
      <c r="F72" s="4" t="s">
        <v>157</v>
      </c>
      <c r="G72" s="6" t="s">
        <v>340</v>
      </c>
      <c r="H72" s="8">
        <v>0</v>
      </c>
      <c r="I72" s="5" t="s">
        <v>159</v>
      </c>
      <c r="J72" s="5" t="s">
        <v>160</v>
      </c>
      <c r="K72" s="5" t="s">
        <v>161</v>
      </c>
      <c r="L72" s="5" t="s">
        <v>200</v>
      </c>
      <c r="M72" s="8">
        <v>1448</v>
      </c>
      <c r="N72" s="5" t="s">
        <v>170</v>
      </c>
    </row>
    <row r="73" spans="1:14" ht="66" x14ac:dyDescent="0.3">
      <c r="A73" s="1"/>
      <c r="B73" s="5" t="s">
        <v>335</v>
      </c>
      <c r="C73" s="5" t="s">
        <v>336</v>
      </c>
      <c r="D73" s="5" t="s">
        <v>341</v>
      </c>
      <c r="E73" s="4" t="s">
        <v>156</v>
      </c>
      <c r="F73" s="4" t="s">
        <v>157</v>
      </c>
      <c r="G73" s="6" t="s">
        <v>342</v>
      </c>
      <c r="H73" s="8">
        <v>0</v>
      </c>
      <c r="I73" s="5" t="s">
        <v>159</v>
      </c>
      <c r="J73" s="5" t="s">
        <v>160</v>
      </c>
      <c r="K73" s="5" t="s">
        <v>161</v>
      </c>
      <c r="L73" s="5" t="s">
        <v>162</v>
      </c>
      <c r="M73" s="8">
        <v>1516</v>
      </c>
      <c r="N73" s="5" t="s">
        <v>170</v>
      </c>
    </row>
    <row r="74" spans="1:14" ht="52.8" x14ac:dyDescent="0.3">
      <c r="A74" s="1"/>
      <c r="B74" s="5" t="s">
        <v>335</v>
      </c>
      <c r="C74" s="5" t="s">
        <v>336</v>
      </c>
      <c r="D74" s="5" t="s">
        <v>17</v>
      </c>
      <c r="E74" s="4" t="s">
        <v>156</v>
      </c>
      <c r="F74" s="4" t="s">
        <v>157</v>
      </c>
      <c r="G74" s="6" t="s">
        <v>343</v>
      </c>
      <c r="H74" s="8">
        <v>0</v>
      </c>
      <c r="I74" s="5" t="s">
        <v>159</v>
      </c>
      <c r="J74" s="5" t="s">
        <v>168</v>
      </c>
      <c r="K74" s="5" t="s">
        <v>161</v>
      </c>
      <c r="L74" s="5" t="s">
        <v>200</v>
      </c>
      <c r="M74" s="8">
        <v>1029</v>
      </c>
      <c r="N74" s="5" t="s">
        <v>170</v>
      </c>
    </row>
    <row r="75" spans="1:14" ht="52.8" x14ac:dyDescent="0.3">
      <c r="A75" s="1"/>
      <c r="B75" s="5" t="s">
        <v>335</v>
      </c>
      <c r="C75" s="5" t="s">
        <v>336</v>
      </c>
      <c r="D75" s="5" t="s">
        <v>17</v>
      </c>
      <c r="E75" s="4" t="s">
        <v>156</v>
      </c>
      <c r="F75" s="4" t="s">
        <v>157</v>
      </c>
      <c r="G75" s="6" t="s">
        <v>344</v>
      </c>
      <c r="H75" s="8">
        <v>0</v>
      </c>
      <c r="I75" s="5" t="s">
        <v>159</v>
      </c>
      <c r="J75" s="5" t="s">
        <v>168</v>
      </c>
      <c r="K75" s="5" t="s">
        <v>161</v>
      </c>
      <c r="L75" s="5" t="s">
        <v>162</v>
      </c>
      <c r="M75" s="8">
        <v>1029</v>
      </c>
      <c r="N75" s="5" t="s">
        <v>170</v>
      </c>
    </row>
    <row r="76" spans="1:14" ht="52.8" x14ac:dyDescent="0.3">
      <c r="A76" s="1"/>
      <c r="B76" s="5" t="s">
        <v>335</v>
      </c>
      <c r="C76" s="5" t="s">
        <v>336</v>
      </c>
      <c r="D76" s="5" t="s">
        <v>17</v>
      </c>
      <c r="E76" s="4" t="s">
        <v>345</v>
      </c>
      <c r="F76" s="4" t="s">
        <v>346</v>
      </c>
      <c r="G76" s="6" t="s">
        <v>347</v>
      </c>
      <c r="H76" s="8">
        <v>0</v>
      </c>
      <c r="I76" s="5" t="s">
        <v>159</v>
      </c>
      <c r="J76" s="5" t="s">
        <v>168</v>
      </c>
      <c r="K76" s="5" t="s">
        <v>161</v>
      </c>
      <c r="L76" s="5" t="s">
        <v>200</v>
      </c>
      <c r="M76" s="8">
        <v>1029</v>
      </c>
      <c r="N76" s="5" t="s">
        <v>170</v>
      </c>
    </row>
    <row r="77" spans="1:14" x14ac:dyDescent="0.3">
      <c r="A77" s="1"/>
      <c r="B77" s="5" t="s">
        <v>93</v>
      </c>
      <c r="C77" s="5" t="s">
        <v>348</v>
      </c>
      <c r="D77" s="5" t="s">
        <v>349</v>
      </c>
      <c r="E77" s="4" t="s">
        <v>156</v>
      </c>
      <c r="F77" s="4" t="s">
        <v>157</v>
      </c>
      <c r="G77" s="6" t="s">
        <v>350</v>
      </c>
      <c r="H77" s="8">
        <v>0</v>
      </c>
      <c r="I77" s="5" t="s">
        <v>159</v>
      </c>
      <c r="J77" s="5" t="s">
        <v>160</v>
      </c>
      <c r="K77" s="5" t="s">
        <v>161</v>
      </c>
      <c r="L77" s="5" t="s">
        <v>252</v>
      </c>
      <c r="M77" s="8">
        <v>12726</v>
      </c>
      <c r="N77" s="5" t="s">
        <v>163</v>
      </c>
    </row>
    <row r="78" spans="1:14" x14ac:dyDescent="0.3">
      <c r="A78" s="1"/>
      <c r="B78" s="5" t="s">
        <v>351</v>
      </c>
      <c r="C78" s="5" t="s">
        <v>352</v>
      </c>
      <c r="D78" s="5" t="s">
        <v>353</v>
      </c>
      <c r="E78" s="4" t="s">
        <v>354</v>
      </c>
      <c r="F78" s="4" t="s">
        <v>355</v>
      </c>
      <c r="G78" s="6" t="s">
        <v>356</v>
      </c>
      <c r="H78" s="8">
        <v>0</v>
      </c>
      <c r="I78" s="5" t="s">
        <v>159</v>
      </c>
      <c r="J78" s="5" t="s">
        <v>160</v>
      </c>
      <c r="K78" s="5" t="s">
        <v>161</v>
      </c>
      <c r="L78" s="5" t="s">
        <v>162</v>
      </c>
      <c r="M78" s="8">
        <v>21316</v>
      </c>
      <c r="N78" s="5" t="s">
        <v>170</v>
      </c>
    </row>
    <row r="79" spans="1:14" ht="26.4" x14ac:dyDescent="0.3">
      <c r="A79" s="1"/>
      <c r="B79" s="5" t="s">
        <v>357</v>
      </c>
      <c r="C79" s="5" t="s">
        <v>358</v>
      </c>
      <c r="D79" s="5" t="s">
        <v>359</v>
      </c>
      <c r="E79" s="4" t="s">
        <v>156</v>
      </c>
      <c r="F79" s="4" t="s">
        <v>157</v>
      </c>
      <c r="G79" s="6" t="s">
        <v>360</v>
      </c>
      <c r="H79" s="8">
        <v>0</v>
      </c>
      <c r="I79" s="5" t="s">
        <v>159</v>
      </c>
      <c r="J79" s="5" t="s">
        <v>160</v>
      </c>
      <c r="K79" s="5" t="s">
        <v>161</v>
      </c>
      <c r="L79" s="5" t="s">
        <v>361</v>
      </c>
      <c r="M79" s="8">
        <v>8834</v>
      </c>
      <c r="N79" s="5" t="s">
        <v>170</v>
      </c>
    </row>
    <row r="80" spans="1:14" ht="39.6" x14ac:dyDescent="0.3">
      <c r="A80" s="1"/>
      <c r="B80" s="5" t="s">
        <v>362</v>
      </c>
      <c r="C80" s="5" t="s">
        <v>363</v>
      </c>
      <c r="D80" s="5" t="s">
        <v>364</v>
      </c>
      <c r="E80" s="4" t="s">
        <v>156</v>
      </c>
      <c r="F80" s="4" t="s">
        <v>157</v>
      </c>
      <c r="G80" s="6" t="s">
        <v>365</v>
      </c>
      <c r="H80" s="8">
        <v>0</v>
      </c>
      <c r="I80" s="5" t="s">
        <v>159</v>
      </c>
      <c r="J80" s="5" t="s">
        <v>160</v>
      </c>
      <c r="K80" s="5" t="s">
        <v>161</v>
      </c>
      <c r="L80" s="5" t="s">
        <v>162</v>
      </c>
      <c r="M80" s="8">
        <v>22979</v>
      </c>
      <c r="N80" s="5" t="s">
        <v>170</v>
      </c>
    </row>
    <row r="81" spans="1:14" ht="26.4" x14ac:dyDescent="0.3">
      <c r="A81" s="1"/>
      <c r="B81" s="5" t="s">
        <v>366</v>
      </c>
      <c r="C81" s="5" t="s">
        <v>367</v>
      </c>
      <c r="D81" s="5" t="s">
        <v>17</v>
      </c>
      <c r="E81" s="4" t="s">
        <v>156</v>
      </c>
      <c r="F81" s="4" t="s">
        <v>157</v>
      </c>
      <c r="G81" s="6" t="s">
        <v>368</v>
      </c>
      <c r="H81" s="8">
        <v>0</v>
      </c>
      <c r="I81" s="5" t="s">
        <v>159</v>
      </c>
      <c r="J81" s="5" t="s">
        <v>168</v>
      </c>
      <c r="K81" s="5" t="s">
        <v>161</v>
      </c>
      <c r="L81" s="5" t="s">
        <v>162</v>
      </c>
      <c r="M81" s="8">
        <v>14953</v>
      </c>
      <c r="N81" s="5" t="s">
        <v>170</v>
      </c>
    </row>
    <row r="82" spans="1:14" ht="26.4" x14ac:dyDescent="0.3">
      <c r="A82" s="1"/>
      <c r="B82" s="5" t="s">
        <v>366</v>
      </c>
      <c r="C82" s="5" t="s">
        <v>369</v>
      </c>
      <c r="D82" s="5" t="s">
        <v>370</v>
      </c>
      <c r="E82" s="4" t="s">
        <v>156</v>
      </c>
      <c r="F82" s="4" t="s">
        <v>157</v>
      </c>
      <c r="G82" s="6" t="s">
        <v>371</v>
      </c>
      <c r="H82" s="8">
        <v>0</v>
      </c>
      <c r="I82" s="5" t="s">
        <v>159</v>
      </c>
      <c r="J82" s="5" t="s">
        <v>168</v>
      </c>
      <c r="K82" s="5" t="s">
        <v>161</v>
      </c>
      <c r="L82" s="5" t="s">
        <v>162</v>
      </c>
      <c r="M82" s="8">
        <v>14956</v>
      </c>
      <c r="N82" s="5" t="s">
        <v>170</v>
      </c>
    </row>
    <row r="83" spans="1:14" ht="52.8" x14ac:dyDescent="0.3">
      <c r="A83" s="1"/>
      <c r="B83" s="5" t="s">
        <v>372</v>
      </c>
      <c r="C83" s="5" t="s">
        <v>373</v>
      </c>
      <c r="D83" s="5" t="s">
        <v>166</v>
      </c>
      <c r="E83" s="4" t="s">
        <v>156</v>
      </c>
      <c r="F83" s="4" t="s">
        <v>157</v>
      </c>
      <c r="G83" s="6" t="s">
        <v>374</v>
      </c>
      <c r="H83" s="8">
        <v>0</v>
      </c>
      <c r="I83" s="5" t="s">
        <v>159</v>
      </c>
      <c r="J83" s="5" t="s">
        <v>160</v>
      </c>
      <c r="K83" s="5" t="s">
        <v>161</v>
      </c>
      <c r="L83" s="5" t="s">
        <v>162</v>
      </c>
      <c r="M83" s="8">
        <v>11810</v>
      </c>
      <c r="N83" s="5" t="s">
        <v>170</v>
      </c>
    </row>
    <row r="84" spans="1:14" x14ac:dyDescent="0.3">
      <c r="A84" s="1"/>
      <c r="B84" s="5" t="s">
        <v>37</v>
      </c>
      <c r="C84" s="5" t="s">
        <v>44</v>
      </c>
      <c r="D84" s="5" t="s">
        <v>375</v>
      </c>
      <c r="E84" s="4" t="s">
        <v>376</v>
      </c>
      <c r="F84" s="4" t="s">
        <v>377</v>
      </c>
      <c r="G84" s="6" t="s">
        <v>378</v>
      </c>
      <c r="H84" s="8">
        <v>0.37</v>
      </c>
      <c r="I84" s="5" t="s">
        <v>159</v>
      </c>
      <c r="J84" s="5" t="s">
        <v>160</v>
      </c>
      <c r="K84" s="5" t="s">
        <v>161</v>
      </c>
      <c r="L84" s="5" t="s">
        <v>162</v>
      </c>
      <c r="M84" s="8">
        <v>18793</v>
      </c>
      <c r="N84" s="5" t="s">
        <v>163</v>
      </c>
    </row>
    <row r="85" spans="1:14" x14ac:dyDescent="0.3">
      <c r="A85" s="1"/>
      <c r="B85" s="5" t="s">
        <v>37</v>
      </c>
      <c r="C85" s="5" t="s">
        <v>44</v>
      </c>
      <c r="D85" s="5" t="s">
        <v>45</v>
      </c>
      <c r="E85" s="4" t="s">
        <v>379</v>
      </c>
      <c r="F85" s="4" t="s">
        <v>380</v>
      </c>
      <c r="G85" s="6" t="s">
        <v>381</v>
      </c>
      <c r="H85" s="8">
        <v>0.37</v>
      </c>
      <c r="I85" s="5" t="s">
        <v>242</v>
      </c>
      <c r="J85" s="5" t="s">
        <v>160</v>
      </c>
      <c r="K85" s="5" t="s">
        <v>161</v>
      </c>
      <c r="L85" s="5" t="s">
        <v>162</v>
      </c>
      <c r="M85" s="8">
        <v>18792</v>
      </c>
      <c r="N85" s="5" t="s">
        <v>163</v>
      </c>
    </row>
    <row r="86" spans="1:14" ht="26.4" x14ac:dyDescent="0.3">
      <c r="A86" s="1"/>
      <c r="B86" s="5" t="s">
        <v>37</v>
      </c>
      <c r="C86" s="5" t="s">
        <v>382</v>
      </c>
      <c r="D86" s="5" t="s">
        <v>383</v>
      </c>
      <c r="E86" s="4" t="s">
        <v>384</v>
      </c>
      <c r="F86" s="4" t="s">
        <v>385</v>
      </c>
      <c r="G86" s="6" t="s">
        <v>386</v>
      </c>
      <c r="H86" s="8">
        <v>19.7</v>
      </c>
      <c r="I86" s="5" t="s">
        <v>242</v>
      </c>
      <c r="J86" s="5" t="s">
        <v>160</v>
      </c>
      <c r="K86" s="5" t="s">
        <v>161</v>
      </c>
      <c r="L86" s="5" t="s">
        <v>162</v>
      </c>
      <c r="M86" s="8">
        <v>18299</v>
      </c>
      <c r="N86" s="5" t="s">
        <v>170</v>
      </c>
    </row>
    <row r="87" spans="1:14" ht="26.4" x14ac:dyDescent="0.3">
      <c r="A87" s="1"/>
      <c r="B87" s="5" t="s">
        <v>37</v>
      </c>
      <c r="C87" s="5" t="s">
        <v>382</v>
      </c>
      <c r="D87" s="5" t="s">
        <v>387</v>
      </c>
      <c r="E87" s="4" t="s">
        <v>384</v>
      </c>
      <c r="F87" s="4" t="s">
        <v>385</v>
      </c>
      <c r="G87" s="6" t="s">
        <v>388</v>
      </c>
      <c r="H87" s="8">
        <v>18.899999999999999</v>
      </c>
      <c r="I87" s="5" t="s">
        <v>242</v>
      </c>
      <c r="J87" s="5" t="s">
        <v>160</v>
      </c>
      <c r="K87" s="5" t="s">
        <v>161</v>
      </c>
      <c r="L87" s="5" t="s">
        <v>162</v>
      </c>
      <c r="M87" s="8">
        <v>18301</v>
      </c>
      <c r="N87" s="5" t="s">
        <v>170</v>
      </c>
    </row>
    <row r="88" spans="1:14" ht="26.4" x14ac:dyDescent="0.3">
      <c r="A88" s="1"/>
      <c r="B88" s="5" t="s">
        <v>37</v>
      </c>
      <c r="C88" s="5" t="s">
        <v>389</v>
      </c>
      <c r="D88" s="5" t="s">
        <v>63</v>
      </c>
      <c r="E88" s="4" t="s">
        <v>390</v>
      </c>
      <c r="F88" s="4" t="s">
        <v>391</v>
      </c>
      <c r="G88" s="6" t="s">
        <v>392</v>
      </c>
      <c r="H88" s="8">
        <v>15</v>
      </c>
      <c r="I88" s="5" t="s">
        <v>159</v>
      </c>
      <c r="J88" s="5" t="s">
        <v>160</v>
      </c>
      <c r="K88" s="5" t="s">
        <v>161</v>
      </c>
      <c r="L88" s="5" t="s">
        <v>252</v>
      </c>
      <c r="M88" s="8">
        <v>27</v>
      </c>
      <c r="N88" s="5" t="s">
        <v>163</v>
      </c>
    </row>
    <row r="89" spans="1:14" x14ac:dyDescent="0.3">
      <c r="A89" s="1"/>
      <c r="B89" s="5" t="s">
        <v>37</v>
      </c>
      <c r="C89" s="5" t="s">
        <v>393</v>
      </c>
      <c r="D89" s="5" t="s">
        <v>394</v>
      </c>
      <c r="E89" s="4" t="s">
        <v>395</v>
      </c>
      <c r="F89" s="4" t="s">
        <v>396</v>
      </c>
      <c r="G89" s="6" t="s">
        <v>397</v>
      </c>
      <c r="H89" s="8">
        <v>0</v>
      </c>
      <c r="I89" s="5" t="s">
        <v>159</v>
      </c>
      <c r="J89" s="5" t="s">
        <v>168</v>
      </c>
      <c r="K89" s="5" t="s">
        <v>161</v>
      </c>
      <c r="L89" s="5" t="s">
        <v>255</v>
      </c>
      <c r="M89" s="8">
        <v>35</v>
      </c>
      <c r="N89" s="5" t="s">
        <v>163</v>
      </c>
    </row>
    <row r="90" spans="1:14" x14ac:dyDescent="0.3">
      <c r="A90" s="1"/>
      <c r="B90" s="5" t="s">
        <v>398</v>
      </c>
      <c r="C90" s="5" t="s">
        <v>399</v>
      </c>
      <c r="D90" s="5" t="s">
        <v>40</v>
      </c>
      <c r="E90" s="4" t="s">
        <v>390</v>
      </c>
      <c r="F90" s="4" t="s">
        <v>400</v>
      </c>
      <c r="G90" s="6" t="s">
        <v>401</v>
      </c>
      <c r="H90" s="8">
        <v>0</v>
      </c>
      <c r="I90" s="5" t="s">
        <v>159</v>
      </c>
      <c r="J90" s="5" t="s">
        <v>168</v>
      </c>
      <c r="K90" s="5" t="s">
        <v>161</v>
      </c>
      <c r="L90" s="5" t="s">
        <v>200</v>
      </c>
      <c r="M90" s="8">
        <v>20667</v>
      </c>
      <c r="N90" s="5" t="s">
        <v>163</v>
      </c>
    </row>
    <row r="91" spans="1:14" ht="39.6" x14ac:dyDescent="0.3">
      <c r="A91" s="1"/>
      <c r="B91" s="5" t="s">
        <v>402</v>
      </c>
      <c r="C91" s="5" t="s">
        <v>403</v>
      </c>
      <c r="D91" s="5" t="s">
        <v>404</v>
      </c>
      <c r="E91" s="4" t="s">
        <v>156</v>
      </c>
      <c r="F91" s="4" t="s">
        <v>405</v>
      </c>
      <c r="G91" s="6" t="s">
        <v>406</v>
      </c>
      <c r="H91" s="8">
        <v>1.2</v>
      </c>
      <c r="I91" s="5" t="s">
        <v>159</v>
      </c>
      <c r="J91" s="5" t="s">
        <v>160</v>
      </c>
      <c r="K91" s="5" t="s">
        <v>161</v>
      </c>
      <c r="L91" s="5" t="s">
        <v>200</v>
      </c>
      <c r="M91" s="8">
        <v>20852</v>
      </c>
      <c r="N91" s="5" t="s">
        <v>163</v>
      </c>
    </row>
    <row r="92" spans="1:14" ht="26.4" x14ac:dyDescent="0.3">
      <c r="A92" s="1"/>
      <c r="B92" s="5" t="s">
        <v>407</v>
      </c>
      <c r="C92" s="5" t="s">
        <v>408</v>
      </c>
      <c r="D92" s="5" t="s">
        <v>409</v>
      </c>
      <c r="E92" s="4" t="s">
        <v>156</v>
      </c>
      <c r="F92" s="4" t="s">
        <v>157</v>
      </c>
      <c r="G92" s="6" t="s">
        <v>410</v>
      </c>
      <c r="H92" s="8">
        <v>0</v>
      </c>
      <c r="I92" s="5" t="s">
        <v>159</v>
      </c>
      <c r="J92" s="5" t="s">
        <v>160</v>
      </c>
      <c r="K92" s="5" t="s">
        <v>161</v>
      </c>
      <c r="L92" s="5" t="s">
        <v>162</v>
      </c>
      <c r="M92" s="8">
        <v>24124</v>
      </c>
      <c r="N92" s="5" t="s">
        <v>170</v>
      </c>
    </row>
    <row r="93" spans="1:14" ht="26.4" x14ac:dyDescent="0.3">
      <c r="A93" s="1"/>
      <c r="B93" s="5" t="s">
        <v>407</v>
      </c>
      <c r="C93" s="5" t="s">
        <v>411</v>
      </c>
      <c r="D93" s="5" t="s">
        <v>17</v>
      </c>
      <c r="E93" s="4" t="s">
        <v>412</v>
      </c>
      <c r="F93" s="4" t="s">
        <v>413</v>
      </c>
      <c r="G93" s="6" t="s">
        <v>414</v>
      </c>
      <c r="H93" s="8">
        <v>0</v>
      </c>
      <c r="I93" s="5" t="s">
        <v>159</v>
      </c>
      <c r="J93" s="5" t="s">
        <v>168</v>
      </c>
      <c r="K93" s="5" t="s">
        <v>161</v>
      </c>
      <c r="L93" s="5" t="s">
        <v>252</v>
      </c>
      <c r="M93" s="8">
        <v>15242</v>
      </c>
      <c r="N93" s="5" t="s">
        <v>170</v>
      </c>
    </row>
    <row r="94" spans="1:14" x14ac:dyDescent="0.3">
      <c r="A94" s="1"/>
      <c r="B94" s="5" t="s">
        <v>407</v>
      </c>
      <c r="C94" s="5" t="s">
        <v>415</v>
      </c>
      <c r="D94" s="5" t="s">
        <v>416</v>
      </c>
      <c r="E94" s="4" t="s">
        <v>156</v>
      </c>
      <c r="F94" s="4" t="s">
        <v>157</v>
      </c>
      <c r="G94" s="6" t="s">
        <v>417</v>
      </c>
      <c r="H94" s="8">
        <v>0</v>
      </c>
      <c r="I94" s="5" t="s">
        <v>159</v>
      </c>
      <c r="J94" s="5" t="s">
        <v>160</v>
      </c>
      <c r="K94" s="5" t="s">
        <v>161</v>
      </c>
      <c r="L94" s="5" t="s">
        <v>162</v>
      </c>
      <c r="M94" s="8">
        <v>352</v>
      </c>
      <c r="N94" s="5" t="s">
        <v>170</v>
      </c>
    </row>
    <row r="95" spans="1:14" ht="66" x14ac:dyDescent="0.3">
      <c r="A95" s="1"/>
      <c r="B95" s="5" t="s">
        <v>407</v>
      </c>
      <c r="C95" s="5" t="s">
        <v>415</v>
      </c>
      <c r="D95" s="5" t="s">
        <v>418</v>
      </c>
      <c r="E95" s="4" t="s">
        <v>156</v>
      </c>
      <c r="F95" s="4" t="s">
        <v>157</v>
      </c>
      <c r="G95" s="6" t="s">
        <v>419</v>
      </c>
      <c r="H95" s="8">
        <v>0</v>
      </c>
      <c r="I95" s="5" t="s">
        <v>159</v>
      </c>
      <c r="J95" s="5" t="s">
        <v>160</v>
      </c>
      <c r="K95" s="5" t="s">
        <v>161</v>
      </c>
      <c r="L95" s="5" t="s">
        <v>162</v>
      </c>
      <c r="M95" s="8">
        <v>8939</v>
      </c>
      <c r="N95" s="5" t="s">
        <v>170</v>
      </c>
    </row>
    <row r="96" spans="1:14" ht="26.4" x14ac:dyDescent="0.3">
      <c r="A96" s="1"/>
      <c r="B96" s="5" t="s">
        <v>407</v>
      </c>
      <c r="C96" s="5" t="s">
        <v>420</v>
      </c>
      <c r="D96" s="5" t="s">
        <v>421</v>
      </c>
      <c r="E96" s="4" t="s">
        <v>156</v>
      </c>
      <c r="F96" s="4" t="s">
        <v>157</v>
      </c>
      <c r="G96" s="6" t="s">
        <v>422</v>
      </c>
      <c r="H96" s="8">
        <v>0</v>
      </c>
      <c r="I96" s="5" t="s">
        <v>159</v>
      </c>
      <c r="J96" s="5" t="s">
        <v>168</v>
      </c>
      <c r="K96" s="5" t="s">
        <v>161</v>
      </c>
      <c r="L96" s="5" t="s">
        <v>162</v>
      </c>
      <c r="M96" s="8">
        <v>23258</v>
      </c>
      <c r="N96" s="5" t="s">
        <v>170</v>
      </c>
    </row>
    <row r="97" spans="1:14" ht="26.4" x14ac:dyDescent="0.3">
      <c r="A97" s="1"/>
      <c r="B97" s="5" t="s">
        <v>407</v>
      </c>
      <c r="C97" s="5" t="s">
        <v>423</v>
      </c>
      <c r="D97" s="5" t="s">
        <v>424</v>
      </c>
      <c r="E97" s="4" t="s">
        <v>425</v>
      </c>
      <c r="F97" s="4" t="s">
        <v>426</v>
      </c>
      <c r="G97" s="6" t="s">
        <v>427</v>
      </c>
      <c r="H97" s="8">
        <v>0</v>
      </c>
      <c r="I97" s="5" t="s">
        <v>159</v>
      </c>
      <c r="J97" s="5" t="s">
        <v>160</v>
      </c>
      <c r="K97" s="5" t="s">
        <v>161</v>
      </c>
      <c r="L97" s="5" t="s">
        <v>252</v>
      </c>
      <c r="M97" s="8">
        <v>728</v>
      </c>
      <c r="N97" s="5" t="s">
        <v>170</v>
      </c>
    </row>
    <row r="98" spans="1:14" ht="79.2" x14ac:dyDescent="0.3">
      <c r="A98" s="1"/>
      <c r="B98" s="5" t="s">
        <v>407</v>
      </c>
      <c r="C98" s="5" t="s">
        <v>428</v>
      </c>
      <c r="D98" s="5" t="s">
        <v>429</v>
      </c>
      <c r="E98" s="4" t="s">
        <v>156</v>
      </c>
      <c r="F98" s="4" t="s">
        <v>157</v>
      </c>
      <c r="G98" s="6" t="s">
        <v>430</v>
      </c>
      <c r="H98" s="8">
        <v>0</v>
      </c>
      <c r="I98" s="5" t="s">
        <v>159</v>
      </c>
      <c r="J98" s="5" t="s">
        <v>160</v>
      </c>
      <c r="K98" s="5" t="s">
        <v>161</v>
      </c>
      <c r="L98" s="5" t="s">
        <v>162</v>
      </c>
      <c r="M98" s="8">
        <v>13168</v>
      </c>
      <c r="N98" s="5" t="s">
        <v>170</v>
      </c>
    </row>
    <row r="99" spans="1:14" ht="52.8" x14ac:dyDescent="0.3">
      <c r="A99" s="1"/>
      <c r="B99" s="5" t="s">
        <v>407</v>
      </c>
      <c r="C99" s="5" t="s">
        <v>431</v>
      </c>
      <c r="D99" s="5" t="s">
        <v>432</v>
      </c>
      <c r="E99" s="4" t="s">
        <v>156</v>
      </c>
      <c r="F99" s="4" t="s">
        <v>157</v>
      </c>
      <c r="G99" s="6" t="s">
        <v>433</v>
      </c>
      <c r="H99" s="8">
        <v>0</v>
      </c>
      <c r="I99" s="5" t="s">
        <v>159</v>
      </c>
      <c r="J99" s="5" t="s">
        <v>160</v>
      </c>
      <c r="K99" s="5" t="s">
        <v>161</v>
      </c>
      <c r="L99" s="5" t="s">
        <v>162</v>
      </c>
      <c r="M99" s="8">
        <v>834</v>
      </c>
      <c r="N99" s="5" t="s">
        <v>170</v>
      </c>
    </row>
    <row r="100" spans="1:14" ht="52.8" x14ac:dyDescent="0.3">
      <c r="A100" s="1"/>
      <c r="B100" s="5" t="s">
        <v>407</v>
      </c>
      <c r="C100" s="5" t="s">
        <v>431</v>
      </c>
      <c r="D100" s="5" t="s">
        <v>434</v>
      </c>
      <c r="E100" s="4" t="s">
        <v>156</v>
      </c>
      <c r="F100" s="4" t="s">
        <v>157</v>
      </c>
      <c r="G100" s="6" t="s">
        <v>435</v>
      </c>
      <c r="H100" s="8">
        <v>0</v>
      </c>
      <c r="I100" s="5" t="s">
        <v>159</v>
      </c>
      <c r="J100" s="5" t="s">
        <v>160</v>
      </c>
      <c r="K100" s="5" t="s">
        <v>161</v>
      </c>
      <c r="L100" s="5" t="s">
        <v>162</v>
      </c>
      <c r="M100" s="8">
        <v>9267</v>
      </c>
      <c r="N100" s="5" t="s">
        <v>170</v>
      </c>
    </row>
    <row r="101" spans="1:14" ht="39.6" x14ac:dyDescent="0.3">
      <c r="A101" s="1"/>
      <c r="B101" s="5" t="s">
        <v>407</v>
      </c>
      <c r="C101" s="5" t="s">
        <v>436</v>
      </c>
      <c r="D101" s="5" t="s">
        <v>437</v>
      </c>
      <c r="E101" s="4" t="s">
        <v>156</v>
      </c>
      <c r="F101" s="4" t="s">
        <v>157</v>
      </c>
      <c r="G101" s="6" t="s">
        <v>438</v>
      </c>
      <c r="H101" s="8">
        <v>0</v>
      </c>
      <c r="I101" s="5" t="s">
        <v>159</v>
      </c>
      <c r="J101" s="5" t="s">
        <v>168</v>
      </c>
      <c r="K101" s="5" t="s">
        <v>161</v>
      </c>
      <c r="L101" s="5" t="s">
        <v>162</v>
      </c>
      <c r="M101" s="8">
        <v>1987</v>
      </c>
      <c r="N101" s="5" t="s">
        <v>170</v>
      </c>
    </row>
    <row r="102" spans="1:14" ht="39.6" x14ac:dyDescent="0.3">
      <c r="A102" s="1"/>
      <c r="B102" s="5" t="s">
        <v>407</v>
      </c>
      <c r="C102" s="5" t="s">
        <v>439</v>
      </c>
      <c r="D102" s="5" t="s">
        <v>440</v>
      </c>
      <c r="E102" s="4" t="s">
        <v>156</v>
      </c>
      <c r="F102" s="4" t="s">
        <v>157</v>
      </c>
      <c r="G102" s="6" t="s">
        <v>441</v>
      </c>
      <c r="H102" s="8">
        <v>0</v>
      </c>
      <c r="I102" s="5" t="s">
        <v>159</v>
      </c>
      <c r="J102" s="5" t="s">
        <v>160</v>
      </c>
      <c r="K102" s="5" t="s">
        <v>161</v>
      </c>
      <c r="L102" s="5" t="s">
        <v>162</v>
      </c>
      <c r="M102" s="8">
        <v>13207</v>
      </c>
      <c r="N102" s="5" t="s">
        <v>170</v>
      </c>
    </row>
    <row r="103" spans="1:14" ht="66" x14ac:dyDescent="0.3">
      <c r="A103" s="1"/>
      <c r="B103" s="5" t="s">
        <v>407</v>
      </c>
      <c r="C103" s="5" t="s">
        <v>439</v>
      </c>
      <c r="D103" s="5" t="s">
        <v>442</v>
      </c>
      <c r="E103" s="4" t="s">
        <v>156</v>
      </c>
      <c r="F103" s="4" t="s">
        <v>157</v>
      </c>
      <c r="G103" s="6" t="s">
        <v>443</v>
      </c>
      <c r="H103" s="8">
        <v>0</v>
      </c>
      <c r="I103" s="5" t="s">
        <v>159</v>
      </c>
      <c r="J103" s="5" t="s">
        <v>160</v>
      </c>
      <c r="K103" s="5" t="s">
        <v>161</v>
      </c>
      <c r="L103" s="5" t="s">
        <v>162</v>
      </c>
      <c r="M103" s="8">
        <v>8680</v>
      </c>
      <c r="N103" s="5" t="s">
        <v>170</v>
      </c>
    </row>
    <row r="104" spans="1:14" x14ac:dyDescent="0.3">
      <c r="A104" s="1"/>
      <c r="B104" s="5" t="s">
        <v>407</v>
      </c>
      <c r="C104" s="5" t="s">
        <v>439</v>
      </c>
      <c r="D104" s="5" t="s">
        <v>444</v>
      </c>
      <c r="E104" s="4" t="s">
        <v>445</v>
      </c>
      <c r="F104" s="4" t="s">
        <v>446</v>
      </c>
      <c r="G104" s="6" t="s">
        <v>447</v>
      </c>
      <c r="H104" s="8">
        <v>0</v>
      </c>
      <c r="I104" s="5" t="s">
        <v>159</v>
      </c>
      <c r="J104" s="5" t="s">
        <v>160</v>
      </c>
      <c r="K104" s="5" t="s">
        <v>161</v>
      </c>
      <c r="L104" s="5" t="s">
        <v>162</v>
      </c>
      <c r="M104" s="8">
        <v>496</v>
      </c>
      <c r="N104" s="5" t="s">
        <v>170</v>
      </c>
    </row>
    <row r="105" spans="1:14" ht="52.8" x14ac:dyDescent="0.3">
      <c r="A105" s="1"/>
      <c r="B105" s="5" t="s">
        <v>407</v>
      </c>
      <c r="C105" s="5" t="s">
        <v>439</v>
      </c>
      <c r="D105" s="5" t="s">
        <v>448</v>
      </c>
      <c r="E105" s="4" t="s">
        <v>332</v>
      </c>
      <c r="F105" s="4" t="s">
        <v>449</v>
      </c>
      <c r="G105" s="6" t="s">
        <v>450</v>
      </c>
      <c r="H105" s="8">
        <v>0</v>
      </c>
      <c r="I105" s="5" t="s">
        <v>159</v>
      </c>
      <c r="J105" s="5" t="s">
        <v>168</v>
      </c>
      <c r="K105" s="5" t="s">
        <v>161</v>
      </c>
      <c r="L105" s="5" t="s">
        <v>162</v>
      </c>
      <c r="M105" s="8">
        <v>13208</v>
      </c>
      <c r="N105" s="5" t="s">
        <v>170</v>
      </c>
    </row>
    <row r="106" spans="1:14" ht="66" x14ac:dyDescent="0.3">
      <c r="A106" s="1"/>
      <c r="B106" s="5" t="s">
        <v>407</v>
      </c>
      <c r="C106" s="5" t="s">
        <v>439</v>
      </c>
      <c r="D106" s="5" t="s">
        <v>451</v>
      </c>
      <c r="E106" s="4" t="s">
        <v>452</v>
      </c>
      <c r="F106" s="4" t="s">
        <v>453</v>
      </c>
      <c r="G106" s="6" t="s">
        <v>454</v>
      </c>
      <c r="H106" s="8">
        <v>0</v>
      </c>
      <c r="I106" s="5" t="s">
        <v>159</v>
      </c>
      <c r="J106" s="5" t="s">
        <v>160</v>
      </c>
      <c r="K106" s="5" t="s">
        <v>161</v>
      </c>
      <c r="L106" s="5" t="s">
        <v>162</v>
      </c>
      <c r="M106" s="8">
        <v>24691</v>
      </c>
      <c r="N106" s="5" t="s">
        <v>170</v>
      </c>
    </row>
    <row r="107" spans="1:14" ht="52.8" x14ac:dyDescent="0.3">
      <c r="A107" s="1"/>
      <c r="B107" s="5" t="s">
        <v>407</v>
      </c>
      <c r="C107" s="5" t="s">
        <v>439</v>
      </c>
      <c r="D107" s="5" t="s">
        <v>455</v>
      </c>
      <c r="E107" s="4" t="s">
        <v>456</v>
      </c>
      <c r="F107" s="4" t="s">
        <v>457</v>
      </c>
      <c r="G107" s="6" t="s">
        <v>458</v>
      </c>
      <c r="H107" s="8">
        <v>0</v>
      </c>
      <c r="I107" s="5" t="s">
        <v>159</v>
      </c>
      <c r="J107" s="5" t="s">
        <v>160</v>
      </c>
      <c r="K107" s="5" t="s">
        <v>161</v>
      </c>
      <c r="L107" s="5" t="s">
        <v>162</v>
      </c>
      <c r="M107" s="8">
        <v>13510</v>
      </c>
      <c r="N107" s="5" t="s">
        <v>170</v>
      </c>
    </row>
    <row r="108" spans="1:14" ht="39.6" x14ac:dyDescent="0.3">
      <c r="A108" s="1"/>
      <c r="B108" s="5" t="s">
        <v>407</v>
      </c>
      <c r="C108" s="5" t="s">
        <v>459</v>
      </c>
      <c r="D108" s="5" t="s">
        <v>460</v>
      </c>
      <c r="E108" s="4" t="s">
        <v>156</v>
      </c>
      <c r="F108" s="4" t="s">
        <v>461</v>
      </c>
      <c r="G108" s="6" t="s">
        <v>462</v>
      </c>
      <c r="H108" s="8">
        <v>0</v>
      </c>
      <c r="I108" s="5" t="s">
        <v>159</v>
      </c>
      <c r="J108" s="5" t="s">
        <v>160</v>
      </c>
      <c r="K108" s="5" t="s">
        <v>161</v>
      </c>
      <c r="L108" s="5" t="s">
        <v>200</v>
      </c>
      <c r="M108" s="8">
        <v>837</v>
      </c>
      <c r="N108" s="5" t="s">
        <v>170</v>
      </c>
    </row>
    <row r="109" spans="1:14" ht="26.4" x14ac:dyDescent="0.3">
      <c r="A109" s="1"/>
      <c r="B109" s="5" t="s">
        <v>407</v>
      </c>
      <c r="C109" s="5" t="s">
        <v>459</v>
      </c>
      <c r="D109" s="5" t="s">
        <v>463</v>
      </c>
      <c r="E109" s="4" t="s">
        <v>156</v>
      </c>
      <c r="F109" s="4" t="s">
        <v>396</v>
      </c>
      <c r="G109" s="6" t="s">
        <v>464</v>
      </c>
      <c r="H109" s="8">
        <v>0</v>
      </c>
      <c r="I109" s="5" t="s">
        <v>159</v>
      </c>
      <c r="J109" s="5" t="s">
        <v>160</v>
      </c>
      <c r="K109" s="5" t="s">
        <v>161</v>
      </c>
      <c r="L109" s="5" t="s">
        <v>162</v>
      </c>
      <c r="M109" s="8">
        <v>1436</v>
      </c>
      <c r="N109" s="5" t="s">
        <v>170</v>
      </c>
    </row>
    <row r="110" spans="1:14" ht="26.4" x14ac:dyDescent="0.3">
      <c r="A110" s="1"/>
      <c r="B110" s="5" t="s">
        <v>407</v>
      </c>
      <c r="C110" s="5" t="s">
        <v>459</v>
      </c>
      <c r="D110" s="5" t="s">
        <v>465</v>
      </c>
      <c r="E110" s="4" t="s">
        <v>156</v>
      </c>
      <c r="F110" s="4" t="s">
        <v>396</v>
      </c>
      <c r="G110" s="6" t="s">
        <v>464</v>
      </c>
      <c r="H110" s="8">
        <v>0</v>
      </c>
      <c r="I110" s="5" t="s">
        <v>159</v>
      </c>
      <c r="J110" s="5" t="s">
        <v>160</v>
      </c>
      <c r="K110" s="5" t="s">
        <v>161</v>
      </c>
      <c r="L110" s="5" t="s">
        <v>162</v>
      </c>
      <c r="M110" s="8">
        <v>1087</v>
      </c>
      <c r="N110" s="5" t="s">
        <v>170</v>
      </c>
    </row>
    <row r="111" spans="1:14" ht="52.8" x14ac:dyDescent="0.3">
      <c r="A111" s="1"/>
      <c r="B111" s="5" t="s">
        <v>407</v>
      </c>
      <c r="C111" s="5" t="s">
        <v>459</v>
      </c>
      <c r="D111" s="5" t="s">
        <v>326</v>
      </c>
      <c r="E111" s="4" t="s">
        <v>466</v>
      </c>
      <c r="F111" s="4" t="s">
        <v>467</v>
      </c>
      <c r="G111" s="6" t="s">
        <v>468</v>
      </c>
      <c r="H111" s="8">
        <v>0</v>
      </c>
      <c r="I111" s="5" t="s">
        <v>159</v>
      </c>
      <c r="J111" s="5" t="s">
        <v>168</v>
      </c>
      <c r="K111" s="5" t="s">
        <v>161</v>
      </c>
      <c r="L111" s="5" t="s">
        <v>200</v>
      </c>
      <c r="M111" s="8">
        <v>1802</v>
      </c>
      <c r="N111" s="5" t="s">
        <v>170</v>
      </c>
    </row>
    <row r="112" spans="1:14" ht="39.6" x14ac:dyDescent="0.3">
      <c r="A112" s="1"/>
      <c r="B112" s="5" t="s">
        <v>407</v>
      </c>
      <c r="C112" s="5" t="s">
        <v>459</v>
      </c>
      <c r="D112" s="5" t="s">
        <v>326</v>
      </c>
      <c r="E112" s="4" t="s">
        <v>469</v>
      </c>
      <c r="F112" s="4" t="s">
        <v>470</v>
      </c>
      <c r="G112" s="6" t="s">
        <v>471</v>
      </c>
      <c r="H112" s="8">
        <v>0</v>
      </c>
      <c r="I112" s="5" t="s">
        <v>159</v>
      </c>
      <c r="J112" s="5" t="s">
        <v>168</v>
      </c>
      <c r="K112" s="5" t="s">
        <v>161</v>
      </c>
      <c r="L112" s="5" t="s">
        <v>200</v>
      </c>
      <c r="M112" s="8">
        <v>1802</v>
      </c>
      <c r="N112" s="5" t="s">
        <v>170</v>
      </c>
    </row>
    <row r="113" spans="1:14" ht="39.6" x14ac:dyDescent="0.3">
      <c r="A113" s="1"/>
      <c r="B113" s="5" t="s">
        <v>407</v>
      </c>
      <c r="C113" s="5" t="s">
        <v>472</v>
      </c>
      <c r="D113" s="5" t="s">
        <v>473</v>
      </c>
      <c r="E113" s="4" t="s">
        <v>156</v>
      </c>
      <c r="F113" s="4" t="s">
        <v>157</v>
      </c>
      <c r="G113" s="6" t="s">
        <v>474</v>
      </c>
      <c r="H113" s="8">
        <v>0</v>
      </c>
      <c r="I113" s="5" t="s">
        <v>159</v>
      </c>
      <c r="J113" s="5" t="s">
        <v>168</v>
      </c>
      <c r="K113" s="5" t="s">
        <v>161</v>
      </c>
      <c r="L113" s="5" t="s">
        <v>162</v>
      </c>
      <c r="M113" s="8">
        <v>898</v>
      </c>
      <c r="N113" s="5" t="s">
        <v>170</v>
      </c>
    </row>
    <row r="114" spans="1:14" ht="26.4" x14ac:dyDescent="0.3">
      <c r="A114" s="1"/>
      <c r="B114" s="5" t="s">
        <v>124</v>
      </c>
      <c r="C114" s="5" t="s">
        <v>475</v>
      </c>
      <c r="D114" s="5" t="s">
        <v>40</v>
      </c>
      <c r="E114" s="4" t="s">
        <v>156</v>
      </c>
      <c r="F114" s="4" t="s">
        <v>157</v>
      </c>
      <c r="G114" s="6" t="s">
        <v>476</v>
      </c>
      <c r="H114" s="8">
        <v>724</v>
      </c>
      <c r="I114" s="5" t="s">
        <v>159</v>
      </c>
      <c r="J114" s="5" t="s">
        <v>160</v>
      </c>
      <c r="K114" s="5" t="s">
        <v>161</v>
      </c>
      <c r="L114" s="5" t="s">
        <v>200</v>
      </c>
      <c r="M114" s="8">
        <v>15214</v>
      </c>
      <c r="N114" s="5" t="s">
        <v>163</v>
      </c>
    </row>
    <row r="115" spans="1:14" x14ac:dyDescent="0.3">
      <c r="A115" s="1"/>
      <c r="B115" s="5" t="s">
        <v>124</v>
      </c>
      <c r="C115" s="5" t="s">
        <v>475</v>
      </c>
      <c r="D115" s="5" t="s">
        <v>477</v>
      </c>
      <c r="E115" s="4" t="s">
        <v>156</v>
      </c>
      <c r="F115" s="4" t="s">
        <v>157</v>
      </c>
      <c r="G115" s="6" t="s">
        <v>478</v>
      </c>
      <c r="H115" s="8">
        <v>180</v>
      </c>
      <c r="I115" s="5" t="s">
        <v>159</v>
      </c>
      <c r="J115" s="5" t="s">
        <v>160</v>
      </c>
      <c r="K115" s="5" t="s">
        <v>161</v>
      </c>
      <c r="L115" s="5" t="s">
        <v>200</v>
      </c>
      <c r="M115" s="8">
        <v>15627</v>
      </c>
      <c r="N115" s="5" t="s">
        <v>170</v>
      </c>
    </row>
    <row r="116" spans="1:14" x14ac:dyDescent="0.3">
      <c r="A116" s="1"/>
      <c r="B116" s="5" t="s">
        <v>124</v>
      </c>
      <c r="C116" s="5" t="s">
        <v>475</v>
      </c>
      <c r="D116" s="5" t="s">
        <v>479</v>
      </c>
      <c r="E116" s="4" t="s">
        <v>156</v>
      </c>
      <c r="F116" s="4" t="s">
        <v>157</v>
      </c>
      <c r="G116" s="6" t="s">
        <v>480</v>
      </c>
      <c r="H116" s="8">
        <v>180</v>
      </c>
      <c r="I116" s="5" t="s">
        <v>159</v>
      </c>
      <c r="J116" s="5" t="s">
        <v>160</v>
      </c>
      <c r="K116" s="5" t="s">
        <v>161</v>
      </c>
      <c r="L116" s="5" t="s">
        <v>200</v>
      </c>
      <c r="M116" s="8">
        <v>15628</v>
      </c>
      <c r="N116" s="5" t="s">
        <v>170</v>
      </c>
    </row>
    <row r="117" spans="1:14" x14ac:dyDescent="0.3">
      <c r="A117" s="1"/>
      <c r="B117" s="5" t="s">
        <v>124</v>
      </c>
      <c r="C117" s="5" t="s">
        <v>475</v>
      </c>
      <c r="D117" s="5" t="s">
        <v>481</v>
      </c>
      <c r="E117" s="4" t="s">
        <v>156</v>
      </c>
      <c r="F117" s="4" t="s">
        <v>157</v>
      </c>
      <c r="G117" s="6" t="s">
        <v>482</v>
      </c>
      <c r="H117" s="8">
        <v>180</v>
      </c>
      <c r="I117" s="5" t="s">
        <v>159</v>
      </c>
      <c r="J117" s="5" t="s">
        <v>160</v>
      </c>
      <c r="K117" s="5" t="s">
        <v>161</v>
      </c>
      <c r="L117" s="5" t="s">
        <v>200</v>
      </c>
      <c r="M117" s="8">
        <v>15629</v>
      </c>
      <c r="N117" s="5" t="s">
        <v>170</v>
      </c>
    </row>
    <row r="118" spans="1:14" x14ac:dyDescent="0.3">
      <c r="A118" s="1"/>
      <c r="B118" s="5" t="s">
        <v>124</v>
      </c>
      <c r="C118" s="5" t="s">
        <v>475</v>
      </c>
      <c r="D118" s="5" t="s">
        <v>349</v>
      </c>
      <c r="E118" s="4" t="s">
        <v>156</v>
      </c>
      <c r="F118" s="4" t="s">
        <v>157</v>
      </c>
      <c r="G118" s="6" t="s">
        <v>483</v>
      </c>
      <c r="H118" s="8">
        <v>180</v>
      </c>
      <c r="I118" s="5" t="s">
        <v>159</v>
      </c>
      <c r="J118" s="5" t="s">
        <v>160</v>
      </c>
      <c r="K118" s="5" t="s">
        <v>161</v>
      </c>
      <c r="L118" s="5" t="s">
        <v>200</v>
      </c>
      <c r="M118" s="8">
        <v>15215</v>
      </c>
      <c r="N118" s="5" t="s">
        <v>163</v>
      </c>
    </row>
    <row r="119" spans="1:14" x14ac:dyDescent="0.3">
      <c r="A119" s="1"/>
      <c r="B119" s="5" t="s">
        <v>124</v>
      </c>
      <c r="C119" s="5" t="s">
        <v>475</v>
      </c>
      <c r="D119" s="5" t="s">
        <v>349</v>
      </c>
      <c r="E119" s="4" t="s">
        <v>156</v>
      </c>
      <c r="F119" s="4" t="s">
        <v>224</v>
      </c>
      <c r="G119" s="6" t="s">
        <v>484</v>
      </c>
      <c r="H119" s="8">
        <v>180</v>
      </c>
      <c r="I119" s="5" t="s">
        <v>159</v>
      </c>
      <c r="J119" s="5" t="s">
        <v>160</v>
      </c>
      <c r="K119" s="5" t="s">
        <v>161</v>
      </c>
      <c r="L119" s="5" t="s">
        <v>200</v>
      </c>
      <c r="M119" s="8">
        <v>15215</v>
      </c>
      <c r="N119" s="5" t="s">
        <v>163</v>
      </c>
    </row>
    <row r="120" spans="1:14" x14ac:dyDescent="0.3">
      <c r="A120" s="1"/>
      <c r="B120" s="5" t="s">
        <v>124</v>
      </c>
      <c r="C120" s="5" t="s">
        <v>475</v>
      </c>
      <c r="D120" s="5" t="s">
        <v>485</v>
      </c>
      <c r="E120" s="4" t="s">
        <v>156</v>
      </c>
      <c r="F120" s="4" t="s">
        <v>157</v>
      </c>
      <c r="G120" s="6" t="s">
        <v>486</v>
      </c>
      <c r="H120" s="8">
        <v>180</v>
      </c>
      <c r="I120" s="5" t="s">
        <v>159</v>
      </c>
      <c r="J120" s="5" t="s">
        <v>160</v>
      </c>
      <c r="K120" s="5" t="s">
        <v>161</v>
      </c>
      <c r="L120" s="5" t="s">
        <v>200</v>
      </c>
      <c r="M120" s="8">
        <v>15216</v>
      </c>
      <c r="N120" s="5" t="s">
        <v>163</v>
      </c>
    </row>
    <row r="121" spans="1:14" x14ac:dyDescent="0.3">
      <c r="A121" s="1"/>
      <c r="B121" s="5" t="s">
        <v>124</v>
      </c>
      <c r="C121" s="5" t="s">
        <v>475</v>
      </c>
      <c r="D121" s="5" t="s">
        <v>485</v>
      </c>
      <c r="E121" s="4" t="s">
        <v>156</v>
      </c>
      <c r="F121" s="4" t="s">
        <v>157</v>
      </c>
      <c r="G121" s="6" t="s">
        <v>487</v>
      </c>
      <c r="H121" s="8">
        <v>180</v>
      </c>
      <c r="I121" s="5" t="s">
        <v>159</v>
      </c>
      <c r="J121" s="5" t="s">
        <v>160</v>
      </c>
      <c r="K121" s="5" t="s">
        <v>161</v>
      </c>
      <c r="L121" s="5" t="s">
        <v>200</v>
      </c>
      <c r="M121" s="8">
        <v>15216</v>
      </c>
      <c r="N121" s="5" t="s">
        <v>163</v>
      </c>
    </row>
    <row r="122" spans="1:14" x14ac:dyDescent="0.3">
      <c r="A122" s="1"/>
      <c r="B122" s="5" t="s">
        <v>124</v>
      </c>
      <c r="C122" s="5" t="s">
        <v>475</v>
      </c>
      <c r="D122" s="5" t="s">
        <v>488</v>
      </c>
      <c r="E122" s="4" t="s">
        <v>156</v>
      </c>
      <c r="F122" s="4" t="s">
        <v>224</v>
      </c>
      <c r="G122" s="6" t="s">
        <v>489</v>
      </c>
      <c r="H122" s="8">
        <v>180</v>
      </c>
      <c r="I122" s="5" t="s">
        <v>159</v>
      </c>
      <c r="J122" s="5" t="s">
        <v>160</v>
      </c>
      <c r="K122" s="5" t="s">
        <v>161</v>
      </c>
      <c r="L122" s="5" t="s">
        <v>200</v>
      </c>
      <c r="M122" s="8">
        <v>15217</v>
      </c>
      <c r="N122" s="5" t="s">
        <v>163</v>
      </c>
    </row>
    <row r="123" spans="1:14" x14ac:dyDescent="0.3">
      <c r="A123" s="1"/>
      <c r="B123" s="5" t="s">
        <v>124</v>
      </c>
      <c r="C123" s="5" t="s">
        <v>475</v>
      </c>
      <c r="D123" s="5" t="s">
        <v>488</v>
      </c>
      <c r="E123" s="4" t="s">
        <v>156</v>
      </c>
      <c r="F123" s="4" t="s">
        <v>157</v>
      </c>
      <c r="G123" s="6" t="s">
        <v>490</v>
      </c>
      <c r="H123" s="8">
        <v>180</v>
      </c>
      <c r="I123" s="5" t="s">
        <v>159</v>
      </c>
      <c r="J123" s="5" t="s">
        <v>160</v>
      </c>
      <c r="K123" s="5" t="s">
        <v>161</v>
      </c>
      <c r="L123" s="5" t="s">
        <v>200</v>
      </c>
      <c r="M123" s="8">
        <v>15217</v>
      </c>
      <c r="N123" s="5" t="s">
        <v>163</v>
      </c>
    </row>
    <row r="124" spans="1:14" x14ac:dyDescent="0.3">
      <c r="A124" s="1"/>
      <c r="B124" s="5" t="s">
        <v>124</v>
      </c>
      <c r="C124" s="5" t="s">
        <v>475</v>
      </c>
      <c r="D124" s="5" t="s">
        <v>491</v>
      </c>
      <c r="E124" s="4" t="s">
        <v>224</v>
      </c>
      <c r="F124" s="4" t="s">
        <v>157</v>
      </c>
      <c r="G124" s="6" t="s">
        <v>492</v>
      </c>
      <c r="H124" s="8">
        <v>180</v>
      </c>
      <c r="I124" s="5" t="s">
        <v>159</v>
      </c>
      <c r="J124" s="5" t="s">
        <v>160</v>
      </c>
      <c r="K124" s="5" t="s">
        <v>161</v>
      </c>
      <c r="L124" s="5" t="s">
        <v>200</v>
      </c>
      <c r="M124" s="8">
        <v>15630</v>
      </c>
      <c r="N124" s="5" t="s">
        <v>170</v>
      </c>
    </row>
    <row r="125" spans="1:14" x14ac:dyDescent="0.3">
      <c r="A125" s="1"/>
      <c r="B125" s="5" t="s">
        <v>124</v>
      </c>
      <c r="C125" s="5" t="s">
        <v>475</v>
      </c>
      <c r="D125" s="5" t="s">
        <v>488</v>
      </c>
      <c r="E125" s="4" t="s">
        <v>224</v>
      </c>
      <c r="F125" s="4" t="s">
        <v>157</v>
      </c>
      <c r="G125" s="6" t="s">
        <v>493</v>
      </c>
      <c r="H125" s="8">
        <v>180</v>
      </c>
      <c r="I125" s="5" t="s">
        <v>159</v>
      </c>
      <c r="J125" s="5" t="s">
        <v>160</v>
      </c>
      <c r="K125" s="5" t="s">
        <v>161</v>
      </c>
      <c r="L125" s="5" t="s">
        <v>200</v>
      </c>
      <c r="M125" s="8">
        <v>15217</v>
      </c>
      <c r="N125" s="5" t="s">
        <v>163</v>
      </c>
    </row>
    <row r="126" spans="1:14" x14ac:dyDescent="0.3">
      <c r="A126" s="1"/>
      <c r="B126" s="5" t="s">
        <v>124</v>
      </c>
      <c r="C126" s="5" t="s">
        <v>475</v>
      </c>
      <c r="D126" s="5" t="s">
        <v>74</v>
      </c>
      <c r="E126" s="4" t="s">
        <v>224</v>
      </c>
      <c r="F126" s="4" t="s">
        <v>157</v>
      </c>
      <c r="G126" s="6" t="s">
        <v>494</v>
      </c>
      <c r="H126" s="8">
        <v>180</v>
      </c>
      <c r="I126" s="5" t="s">
        <v>159</v>
      </c>
      <c r="J126" s="5" t="s">
        <v>160</v>
      </c>
      <c r="K126" s="5" t="s">
        <v>161</v>
      </c>
      <c r="L126" s="5" t="s">
        <v>200</v>
      </c>
      <c r="M126" s="8">
        <v>15218</v>
      </c>
      <c r="N126" s="5" t="s">
        <v>163</v>
      </c>
    </row>
    <row r="127" spans="1:14" x14ac:dyDescent="0.3">
      <c r="A127" s="1"/>
      <c r="B127" s="5" t="s">
        <v>495</v>
      </c>
      <c r="C127" s="5" t="s">
        <v>459</v>
      </c>
      <c r="D127" s="5" t="s">
        <v>496</v>
      </c>
      <c r="E127" s="4" t="s">
        <v>156</v>
      </c>
      <c r="F127" s="4" t="s">
        <v>497</v>
      </c>
      <c r="G127" s="6" t="s">
        <v>498</v>
      </c>
      <c r="H127" s="8">
        <v>2</v>
      </c>
      <c r="I127" s="5" t="s">
        <v>159</v>
      </c>
      <c r="J127" s="5" t="s">
        <v>160</v>
      </c>
      <c r="K127" s="5" t="s">
        <v>161</v>
      </c>
      <c r="L127" s="5" t="s">
        <v>200</v>
      </c>
      <c r="M127" s="8">
        <v>11714</v>
      </c>
      <c r="N127" s="5" t="s">
        <v>170</v>
      </c>
    </row>
    <row r="128" spans="1:14" ht="26.4" x14ac:dyDescent="0.3">
      <c r="A128" s="1"/>
      <c r="B128" s="5" t="s">
        <v>495</v>
      </c>
      <c r="C128" s="5" t="s">
        <v>459</v>
      </c>
      <c r="D128" s="5" t="s">
        <v>499</v>
      </c>
      <c r="E128" s="4" t="s">
        <v>156</v>
      </c>
      <c r="F128" s="4" t="s">
        <v>500</v>
      </c>
      <c r="G128" s="6" t="s">
        <v>501</v>
      </c>
      <c r="H128" s="8">
        <v>24.425000000000001</v>
      </c>
      <c r="I128" s="5" t="s">
        <v>159</v>
      </c>
      <c r="J128" s="5" t="s">
        <v>160</v>
      </c>
      <c r="K128" s="5" t="s">
        <v>161</v>
      </c>
      <c r="L128" s="5" t="s">
        <v>252</v>
      </c>
      <c r="M128" s="8">
        <v>60</v>
      </c>
      <c r="N128" s="5" t="s">
        <v>163</v>
      </c>
    </row>
    <row r="129" spans="1:14" ht="26.4" x14ac:dyDescent="0.3">
      <c r="A129" s="1"/>
      <c r="B129" s="5" t="s">
        <v>127</v>
      </c>
      <c r="C129" s="5" t="s">
        <v>502</v>
      </c>
      <c r="D129" s="5" t="s">
        <v>33</v>
      </c>
      <c r="E129" s="4" t="s">
        <v>156</v>
      </c>
      <c r="F129" s="4" t="s">
        <v>157</v>
      </c>
      <c r="G129" s="6" t="s">
        <v>503</v>
      </c>
      <c r="H129" s="8">
        <v>0</v>
      </c>
      <c r="I129" s="5" t="s">
        <v>159</v>
      </c>
      <c r="J129" s="5" t="s">
        <v>168</v>
      </c>
      <c r="K129" s="5" t="s">
        <v>161</v>
      </c>
      <c r="L129" s="5" t="s">
        <v>162</v>
      </c>
      <c r="M129" s="8">
        <v>14965</v>
      </c>
      <c r="N129" s="5" t="s">
        <v>163</v>
      </c>
    </row>
    <row r="130" spans="1:14" ht="26.4" x14ac:dyDescent="0.3">
      <c r="A130" s="1"/>
      <c r="B130" s="5" t="s">
        <v>127</v>
      </c>
      <c r="C130" s="5" t="s">
        <v>504</v>
      </c>
      <c r="D130" s="5" t="s">
        <v>63</v>
      </c>
      <c r="E130" s="4" t="s">
        <v>156</v>
      </c>
      <c r="F130" s="4" t="s">
        <v>157</v>
      </c>
      <c r="G130" s="6" t="s">
        <v>505</v>
      </c>
      <c r="H130" s="8">
        <v>12.92</v>
      </c>
      <c r="I130" s="5" t="s">
        <v>159</v>
      </c>
      <c r="J130" s="5" t="s">
        <v>160</v>
      </c>
      <c r="K130" s="5" t="s">
        <v>161</v>
      </c>
      <c r="L130" s="5" t="s">
        <v>200</v>
      </c>
      <c r="M130" s="8">
        <v>40</v>
      </c>
      <c r="N130" s="5" t="s">
        <v>163</v>
      </c>
    </row>
    <row r="131" spans="1:14" x14ac:dyDescent="0.3">
      <c r="A131" s="1"/>
      <c r="B131" s="5" t="s">
        <v>127</v>
      </c>
      <c r="C131" s="5" t="s">
        <v>506</v>
      </c>
      <c r="D131" s="5" t="s">
        <v>507</v>
      </c>
      <c r="E131" s="4" t="s">
        <v>156</v>
      </c>
      <c r="F131" s="4" t="s">
        <v>157</v>
      </c>
      <c r="G131" s="6" t="s">
        <v>508</v>
      </c>
      <c r="H131" s="8">
        <v>0</v>
      </c>
      <c r="I131" s="5" t="s">
        <v>159</v>
      </c>
      <c r="J131" s="5" t="s">
        <v>160</v>
      </c>
      <c r="K131" s="5" t="s">
        <v>161</v>
      </c>
      <c r="L131" s="5" t="s">
        <v>252</v>
      </c>
      <c r="M131" s="8">
        <v>681</v>
      </c>
      <c r="N131" s="5" t="s">
        <v>170</v>
      </c>
    </row>
    <row r="132" spans="1:14" ht="26.4" x14ac:dyDescent="0.3">
      <c r="A132" s="1"/>
      <c r="B132" s="5" t="s">
        <v>127</v>
      </c>
      <c r="C132" s="5" t="s">
        <v>509</v>
      </c>
      <c r="D132" s="5" t="s">
        <v>510</v>
      </c>
      <c r="E132" s="4" t="s">
        <v>156</v>
      </c>
      <c r="F132" s="4" t="s">
        <v>157</v>
      </c>
      <c r="G132" s="6" t="s">
        <v>511</v>
      </c>
      <c r="H132" s="8">
        <v>0</v>
      </c>
      <c r="I132" s="5" t="s">
        <v>159</v>
      </c>
      <c r="J132" s="5" t="s">
        <v>168</v>
      </c>
      <c r="K132" s="5" t="s">
        <v>161</v>
      </c>
      <c r="L132" s="5" t="s">
        <v>162</v>
      </c>
      <c r="M132" s="8">
        <v>679</v>
      </c>
      <c r="N132" s="5" t="s">
        <v>170</v>
      </c>
    </row>
    <row r="133" spans="1:14" ht="26.4" x14ac:dyDescent="0.3">
      <c r="A133" s="1"/>
      <c r="B133" s="5" t="s">
        <v>137</v>
      </c>
      <c r="C133" s="5" t="s">
        <v>512</v>
      </c>
      <c r="D133" s="5" t="s">
        <v>40</v>
      </c>
      <c r="E133" s="4" t="s">
        <v>156</v>
      </c>
      <c r="F133" s="4" t="s">
        <v>157</v>
      </c>
      <c r="G133" s="6" t="s">
        <v>513</v>
      </c>
      <c r="H133" s="8">
        <v>0</v>
      </c>
      <c r="I133" s="5" t="s">
        <v>159</v>
      </c>
      <c r="J133" s="5" t="s">
        <v>168</v>
      </c>
      <c r="K133" s="5" t="s">
        <v>161</v>
      </c>
      <c r="L133" s="5" t="s">
        <v>162</v>
      </c>
      <c r="M133" s="8">
        <v>258</v>
      </c>
      <c r="N133" s="5" t="s">
        <v>163</v>
      </c>
    </row>
    <row r="134" spans="1:14" ht="39.6" x14ac:dyDescent="0.3">
      <c r="A134" s="1"/>
      <c r="B134" s="5" t="s">
        <v>514</v>
      </c>
      <c r="C134" s="5" t="s">
        <v>515</v>
      </c>
      <c r="D134" s="5" t="s">
        <v>17</v>
      </c>
      <c r="E134" s="4" t="s">
        <v>156</v>
      </c>
      <c r="F134" s="4" t="s">
        <v>157</v>
      </c>
      <c r="G134" s="6" t="s">
        <v>516</v>
      </c>
      <c r="H134" s="8">
        <v>0</v>
      </c>
      <c r="I134" s="5" t="s">
        <v>159</v>
      </c>
      <c r="J134" s="5" t="s">
        <v>168</v>
      </c>
      <c r="K134" s="5" t="s">
        <v>161</v>
      </c>
      <c r="L134" s="5" t="s">
        <v>162</v>
      </c>
      <c r="M134" s="8">
        <v>23020</v>
      </c>
      <c r="N134" s="5" t="s">
        <v>170</v>
      </c>
    </row>
    <row r="135" spans="1:14" ht="26.4" x14ac:dyDescent="0.3">
      <c r="A135" s="1"/>
      <c r="B135" s="5" t="s">
        <v>514</v>
      </c>
      <c r="C135" s="5" t="s">
        <v>517</v>
      </c>
      <c r="D135" s="5" t="s">
        <v>518</v>
      </c>
      <c r="E135" s="4" t="s">
        <v>156</v>
      </c>
      <c r="F135" s="4" t="s">
        <v>157</v>
      </c>
      <c r="G135" s="6" t="s">
        <v>519</v>
      </c>
      <c r="H135" s="8">
        <v>0</v>
      </c>
      <c r="I135" s="5" t="s">
        <v>159</v>
      </c>
      <c r="J135" s="5" t="s">
        <v>160</v>
      </c>
      <c r="K135" s="5" t="s">
        <v>161</v>
      </c>
      <c r="L135" s="5" t="s">
        <v>162</v>
      </c>
      <c r="M135" s="8">
        <v>22636</v>
      </c>
      <c r="N135" s="5" t="s">
        <v>170</v>
      </c>
    </row>
    <row r="136" spans="1:14" ht="39.6" x14ac:dyDescent="0.3">
      <c r="A136" s="1"/>
      <c r="B136" s="5" t="s">
        <v>514</v>
      </c>
      <c r="C136" s="5" t="s">
        <v>520</v>
      </c>
      <c r="D136" s="5" t="s">
        <v>521</v>
      </c>
      <c r="E136" s="4" t="s">
        <v>156</v>
      </c>
      <c r="F136" s="4" t="s">
        <v>157</v>
      </c>
      <c r="G136" s="6" t="s">
        <v>522</v>
      </c>
      <c r="H136" s="8">
        <v>0</v>
      </c>
      <c r="I136" s="5" t="s">
        <v>159</v>
      </c>
      <c r="J136" s="5" t="s">
        <v>168</v>
      </c>
      <c r="K136" s="5" t="s">
        <v>161</v>
      </c>
      <c r="L136" s="5" t="s">
        <v>162</v>
      </c>
      <c r="M136" s="8">
        <v>13658</v>
      </c>
      <c r="N136" s="5" t="s">
        <v>170</v>
      </c>
    </row>
    <row r="137" spans="1:14" ht="26.4" x14ac:dyDescent="0.3">
      <c r="A137" s="1"/>
      <c r="B137" s="5" t="s">
        <v>514</v>
      </c>
      <c r="C137" s="5" t="s">
        <v>520</v>
      </c>
      <c r="D137" s="5" t="s">
        <v>523</v>
      </c>
      <c r="E137" s="4" t="s">
        <v>524</v>
      </c>
      <c r="F137" s="4" t="s">
        <v>525</v>
      </c>
      <c r="G137" s="6" t="s">
        <v>526</v>
      </c>
      <c r="H137" s="8">
        <v>0</v>
      </c>
      <c r="I137" s="5" t="s">
        <v>159</v>
      </c>
      <c r="J137" s="5" t="s">
        <v>160</v>
      </c>
      <c r="K137" s="5" t="s">
        <v>161</v>
      </c>
      <c r="L137" s="5" t="s">
        <v>252</v>
      </c>
      <c r="M137" s="8">
        <v>23304</v>
      </c>
      <c r="N137" s="5" t="s">
        <v>170</v>
      </c>
    </row>
    <row r="138" spans="1:14" x14ac:dyDescent="0.3">
      <c r="A138" s="1"/>
      <c r="B138" s="5" t="s">
        <v>514</v>
      </c>
      <c r="C138" s="5" t="s">
        <v>520</v>
      </c>
      <c r="D138" s="5" t="s">
        <v>527</v>
      </c>
      <c r="E138" s="4" t="s">
        <v>524</v>
      </c>
      <c r="F138" s="4" t="s">
        <v>525</v>
      </c>
      <c r="G138" s="6" t="s">
        <v>528</v>
      </c>
      <c r="H138" s="8">
        <v>0</v>
      </c>
      <c r="I138" s="5" t="s">
        <v>159</v>
      </c>
      <c r="J138" s="5" t="s">
        <v>160</v>
      </c>
      <c r="K138" s="5" t="s">
        <v>161</v>
      </c>
      <c r="L138" s="5" t="s">
        <v>200</v>
      </c>
      <c r="M138" s="8">
        <v>23303</v>
      </c>
      <c r="N138" s="5" t="s">
        <v>170</v>
      </c>
    </row>
    <row r="139" spans="1:14" ht="52.8" x14ac:dyDescent="0.3">
      <c r="A139" s="1"/>
      <c r="B139" s="5" t="s">
        <v>514</v>
      </c>
      <c r="C139" s="5" t="s">
        <v>529</v>
      </c>
      <c r="D139" s="5" t="s">
        <v>530</v>
      </c>
      <c r="E139" s="4" t="s">
        <v>156</v>
      </c>
      <c r="F139" s="4" t="s">
        <v>157</v>
      </c>
      <c r="G139" s="6" t="s">
        <v>531</v>
      </c>
      <c r="H139" s="8">
        <v>0</v>
      </c>
      <c r="I139" s="5" t="s">
        <v>159</v>
      </c>
      <c r="J139" s="5" t="s">
        <v>168</v>
      </c>
      <c r="K139" s="5" t="s">
        <v>161</v>
      </c>
      <c r="L139" s="5" t="s">
        <v>162</v>
      </c>
      <c r="M139" s="8">
        <v>17377</v>
      </c>
      <c r="N139" s="5" t="s">
        <v>170</v>
      </c>
    </row>
    <row r="140" spans="1:14" ht="26.4" x14ac:dyDescent="0.3">
      <c r="A140" s="1"/>
      <c r="B140" s="5" t="s">
        <v>514</v>
      </c>
      <c r="C140" s="5" t="s">
        <v>529</v>
      </c>
      <c r="D140" s="5" t="s">
        <v>532</v>
      </c>
      <c r="E140" s="4" t="s">
        <v>156</v>
      </c>
      <c r="F140" s="4" t="s">
        <v>157</v>
      </c>
      <c r="G140" s="6" t="s">
        <v>533</v>
      </c>
      <c r="H140" s="8">
        <v>0</v>
      </c>
      <c r="I140" s="5" t="s">
        <v>159</v>
      </c>
      <c r="J140" s="5" t="s">
        <v>168</v>
      </c>
      <c r="K140" s="5" t="s">
        <v>161</v>
      </c>
      <c r="L140" s="5" t="s">
        <v>162</v>
      </c>
      <c r="M140" s="8">
        <v>22616</v>
      </c>
      <c r="N140" s="5" t="s">
        <v>170</v>
      </c>
    </row>
    <row r="141" spans="1:14" ht="39.6" x14ac:dyDescent="0.3">
      <c r="A141" s="1"/>
      <c r="B141" s="5" t="s">
        <v>514</v>
      </c>
      <c r="C141" s="5" t="s">
        <v>534</v>
      </c>
      <c r="D141" s="5" t="s">
        <v>535</v>
      </c>
      <c r="E141" s="4" t="s">
        <v>156</v>
      </c>
      <c r="F141" s="4" t="s">
        <v>157</v>
      </c>
      <c r="G141" s="6" t="s">
        <v>536</v>
      </c>
      <c r="H141" s="8">
        <v>0</v>
      </c>
      <c r="I141" s="5" t="s">
        <v>159</v>
      </c>
      <c r="J141" s="5" t="s">
        <v>160</v>
      </c>
      <c r="K141" s="5" t="s">
        <v>161</v>
      </c>
      <c r="L141" s="5" t="s">
        <v>162</v>
      </c>
      <c r="M141" s="8">
        <v>22609</v>
      </c>
      <c r="N141" s="5" t="s">
        <v>170</v>
      </c>
    </row>
    <row r="142" spans="1:14" ht="26.4" x14ac:dyDescent="0.3">
      <c r="A142" s="1"/>
      <c r="B142" s="5" t="s">
        <v>514</v>
      </c>
      <c r="C142" s="5" t="s">
        <v>534</v>
      </c>
      <c r="D142" s="5" t="s">
        <v>535</v>
      </c>
      <c r="E142" s="4" t="s">
        <v>537</v>
      </c>
      <c r="F142" s="4" t="s">
        <v>538</v>
      </c>
      <c r="G142" s="6" t="s">
        <v>539</v>
      </c>
      <c r="H142" s="8">
        <v>0</v>
      </c>
      <c r="I142" s="5" t="s">
        <v>159</v>
      </c>
      <c r="J142" s="5" t="s">
        <v>160</v>
      </c>
      <c r="K142" s="5" t="s">
        <v>161</v>
      </c>
      <c r="L142" s="5" t="s">
        <v>252</v>
      </c>
      <c r="M142" s="8">
        <v>22609</v>
      </c>
      <c r="N142" s="5" t="s">
        <v>170</v>
      </c>
    </row>
    <row r="143" spans="1:14" ht="26.4" x14ac:dyDescent="0.3">
      <c r="A143" s="1"/>
      <c r="B143" s="5" t="s">
        <v>514</v>
      </c>
      <c r="C143" s="5" t="s">
        <v>540</v>
      </c>
      <c r="D143" s="5" t="s">
        <v>240</v>
      </c>
      <c r="E143" s="4" t="s">
        <v>156</v>
      </c>
      <c r="F143" s="4" t="s">
        <v>157</v>
      </c>
      <c r="G143" s="6" t="s">
        <v>541</v>
      </c>
      <c r="H143" s="8">
        <v>0</v>
      </c>
      <c r="I143" s="5" t="s">
        <v>159</v>
      </c>
      <c r="J143" s="5" t="s">
        <v>168</v>
      </c>
      <c r="K143" s="5" t="s">
        <v>161</v>
      </c>
      <c r="L143" s="5" t="s">
        <v>162</v>
      </c>
      <c r="M143" s="8">
        <v>11121</v>
      </c>
      <c r="N143" s="5" t="s">
        <v>170</v>
      </c>
    </row>
    <row r="144" spans="1:14" ht="26.4" x14ac:dyDescent="0.3">
      <c r="A144" s="1"/>
      <c r="B144" s="5" t="s">
        <v>514</v>
      </c>
      <c r="C144" s="5" t="s">
        <v>540</v>
      </c>
      <c r="D144" s="5" t="s">
        <v>542</v>
      </c>
      <c r="E144" s="4" t="s">
        <v>543</v>
      </c>
      <c r="F144" s="4" t="s">
        <v>544</v>
      </c>
      <c r="G144" s="6" t="s">
        <v>545</v>
      </c>
      <c r="H144" s="8">
        <v>0</v>
      </c>
      <c r="I144" s="5" t="s">
        <v>159</v>
      </c>
      <c r="J144" s="5" t="s">
        <v>160</v>
      </c>
      <c r="K144" s="5" t="s">
        <v>161</v>
      </c>
      <c r="L144" s="5" t="s">
        <v>200</v>
      </c>
      <c r="M144" s="8">
        <v>11826</v>
      </c>
      <c r="N144" s="5" t="s">
        <v>170</v>
      </c>
    </row>
    <row r="145" spans="1:14" ht="52.8" x14ac:dyDescent="0.3">
      <c r="A145" s="1"/>
      <c r="B145" s="5" t="s">
        <v>514</v>
      </c>
      <c r="C145" s="5" t="s">
        <v>546</v>
      </c>
      <c r="D145" s="5" t="s">
        <v>240</v>
      </c>
      <c r="E145" s="4" t="s">
        <v>156</v>
      </c>
      <c r="F145" s="4" t="s">
        <v>157</v>
      </c>
      <c r="G145" s="6" t="s">
        <v>547</v>
      </c>
      <c r="H145" s="8">
        <v>0</v>
      </c>
      <c r="I145" s="5" t="s">
        <v>159</v>
      </c>
      <c r="J145" s="5" t="s">
        <v>168</v>
      </c>
      <c r="K145" s="5" t="s">
        <v>161</v>
      </c>
      <c r="L145" s="5" t="s">
        <v>162</v>
      </c>
      <c r="M145" s="8">
        <v>10581</v>
      </c>
      <c r="N145" s="5" t="s">
        <v>170</v>
      </c>
    </row>
    <row r="146" spans="1:14" ht="39.6" x14ac:dyDescent="0.3">
      <c r="A146" s="1"/>
      <c r="B146" s="5" t="s">
        <v>514</v>
      </c>
      <c r="C146" s="5" t="s">
        <v>546</v>
      </c>
      <c r="D146" s="5" t="s">
        <v>548</v>
      </c>
      <c r="E146" s="4" t="s">
        <v>156</v>
      </c>
      <c r="F146" s="4" t="s">
        <v>157</v>
      </c>
      <c r="G146" s="6" t="s">
        <v>549</v>
      </c>
      <c r="H146" s="8">
        <v>0</v>
      </c>
      <c r="I146" s="5" t="s">
        <v>159</v>
      </c>
      <c r="J146" s="5" t="s">
        <v>168</v>
      </c>
      <c r="K146" s="5" t="s">
        <v>161</v>
      </c>
      <c r="L146" s="5" t="s">
        <v>162</v>
      </c>
      <c r="M146" s="8">
        <v>13179</v>
      </c>
      <c r="N146" s="5" t="s">
        <v>170</v>
      </c>
    </row>
    <row r="147" spans="1:14" x14ac:dyDescent="0.3">
      <c r="A147" s="1"/>
      <c r="B147" s="5" t="s">
        <v>514</v>
      </c>
      <c r="C147" s="5" t="s">
        <v>550</v>
      </c>
      <c r="D147" s="5" t="s">
        <v>240</v>
      </c>
      <c r="E147" s="4" t="s">
        <v>156</v>
      </c>
      <c r="F147" s="4" t="s">
        <v>157</v>
      </c>
      <c r="G147" s="6" t="s">
        <v>551</v>
      </c>
      <c r="H147" s="8">
        <v>0</v>
      </c>
      <c r="I147" s="5" t="s">
        <v>159</v>
      </c>
      <c r="J147" s="5" t="s">
        <v>168</v>
      </c>
      <c r="K147" s="5" t="s">
        <v>161</v>
      </c>
      <c r="L147" s="5" t="s">
        <v>162</v>
      </c>
      <c r="M147" s="8">
        <v>15032</v>
      </c>
      <c r="N147" s="5" t="s">
        <v>170</v>
      </c>
    </row>
    <row r="148" spans="1:14" ht="52.8" x14ac:dyDescent="0.3">
      <c r="A148" s="1"/>
      <c r="B148" s="5" t="s">
        <v>514</v>
      </c>
      <c r="C148" s="5" t="s">
        <v>552</v>
      </c>
      <c r="D148" s="5" t="s">
        <v>553</v>
      </c>
      <c r="E148" s="4" t="s">
        <v>156</v>
      </c>
      <c r="F148" s="4" t="s">
        <v>157</v>
      </c>
      <c r="G148" s="6" t="s">
        <v>531</v>
      </c>
      <c r="H148" s="8">
        <v>0</v>
      </c>
      <c r="I148" s="5" t="s">
        <v>159</v>
      </c>
      <c r="J148" s="5" t="s">
        <v>168</v>
      </c>
      <c r="K148" s="5" t="s">
        <v>161</v>
      </c>
      <c r="L148" s="5" t="s">
        <v>162</v>
      </c>
      <c r="M148" s="8">
        <v>17433</v>
      </c>
      <c r="N148" s="5" t="s">
        <v>170</v>
      </c>
    </row>
    <row r="149" spans="1:14" ht="39.6" x14ac:dyDescent="0.3">
      <c r="A149" s="1"/>
      <c r="B149" s="5" t="s">
        <v>514</v>
      </c>
      <c r="C149" s="5" t="s">
        <v>552</v>
      </c>
      <c r="D149" s="5" t="s">
        <v>554</v>
      </c>
      <c r="E149" s="4" t="s">
        <v>156</v>
      </c>
      <c r="F149" s="4" t="s">
        <v>157</v>
      </c>
      <c r="G149" s="6" t="s">
        <v>555</v>
      </c>
      <c r="H149" s="8">
        <v>0</v>
      </c>
      <c r="I149" s="5" t="s">
        <v>159</v>
      </c>
      <c r="J149" s="5" t="s">
        <v>168</v>
      </c>
      <c r="K149" s="5" t="s">
        <v>161</v>
      </c>
      <c r="L149" s="5" t="s">
        <v>162</v>
      </c>
      <c r="M149" s="8">
        <v>17424</v>
      </c>
      <c r="N149" s="5" t="s">
        <v>170</v>
      </c>
    </row>
    <row r="150" spans="1:14" ht="26.4" x14ac:dyDescent="0.3">
      <c r="A150" s="1"/>
      <c r="B150" s="5" t="s">
        <v>514</v>
      </c>
      <c r="C150" s="5" t="s">
        <v>552</v>
      </c>
      <c r="D150" s="5" t="s">
        <v>556</v>
      </c>
      <c r="E150" s="4" t="s">
        <v>156</v>
      </c>
      <c r="F150" s="4" t="s">
        <v>157</v>
      </c>
      <c r="G150" s="6" t="s">
        <v>557</v>
      </c>
      <c r="H150" s="8">
        <v>0</v>
      </c>
      <c r="I150" s="5" t="s">
        <v>159</v>
      </c>
      <c r="J150" s="5" t="s">
        <v>160</v>
      </c>
      <c r="K150" s="5" t="s">
        <v>161</v>
      </c>
      <c r="L150" s="5" t="s">
        <v>162</v>
      </c>
      <c r="M150" s="8">
        <v>17437</v>
      </c>
      <c r="N150"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558</v>
      </c>
      <c r="B5" s="1"/>
      <c r="C5" s="1"/>
      <c r="D5" s="1"/>
      <c r="E5" s="1"/>
    </row>
    <row r="6" spans="1:6" ht="34.950000000000003" customHeight="1" x14ac:dyDescent="0.3">
      <c r="A6" s="3" t="s">
        <v>3</v>
      </c>
      <c r="B6" s="3" t="s">
        <v>5</v>
      </c>
      <c r="C6" s="3" t="s">
        <v>4</v>
      </c>
      <c r="D6" s="3" t="s">
        <v>6</v>
      </c>
      <c r="E6" s="3" t="s">
        <v>559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43" activePane="bottomRight" state="frozen"/>
      <selection pane="topRight" activeCell="C1" sqref="C1"/>
      <selection pane="bottomLeft" activeCell="A11" sqref="A11"/>
      <selection pane="bottomRight" activeCell="FJ54" sqref="FJ54"/>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9" t="s">
        <v>560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1"/>
      <c r="FL5" s="202" t="s">
        <v>561</v>
      </c>
      <c r="FM5" s="201"/>
      <c r="FN5" s="201"/>
      <c r="FO5" s="201"/>
      <c r="FP5" s="201"/>
      <c r="FQ5" s="201"/>
      <c r="FR5" s="201"/>
      <c r="FS5" s="201"/>
      <c r="FT5" s="201"/>
    </row>
    <row r="6" spans="1:176" ht="22.05" hidden="1" customHeight="1" x14ac:dyDescent="0.3">
      <c r="A6" s="198" t="s">
        <v>49</v>
      </c>
      <c r="B6" s="198" t="s">
        <v>562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8" t="s">
        <v>563</v>
      </c>
      <c r="FK6" s="1"/>
      <c r="FL6" s="10">
        <v>221</v>
      </c>
      <c r="FM6" s="10">
        <v>222</v>
      </c>
      <c r="FN6" s="10">
        <v>224</v>
      </c>
      <c r="FO6" s="10">
        <v>2187</v>
      </c>
      <c r="FP6" s="10">
        <v>227</v>
      </c>
      <c r="FQ6" s="10">
        <v>49400</v>
      </c>
      <c r="FR6" s="10">
        <v>199</v>
      </c>
      <c r="FS6" s="10">
        <v>200</v>
      </c>
      <c r="FT6" s="201" t="s">
        <v>564</v>
      </c>
    </row>
    <row r="7" spans="1:176" ht="15" hidden="1" customHeight="1" x14ac:dyDescent="0.3">
      <c r="A7" s="198"/>
      <c r="B7" s="198"/>
      <c r="C7" s="9" t="s">
        <v>565</v>
      </c>
      <c r="D7" s="9" t="s">
        <v>566</v>
      </c>
      <c r="E7" s="9" t="s">
        <v>566</v>
      </c>
      <c r="F7" s="9" t="s">
        <v>567</v>
      </c>
      <c r="G7" s="9" t="s">
        <v>567</v>
      </c>
      <c r="H7" s="9" t="s">
        <v>567</v>
      </c>
      <c r="I7" s="9" t="s">
        <v>567</v>
      </c>
      <c r="J7" s="9" t="s">
        <v>566</v>
      </c>
      <c r="K7" s="9" t="s">
        <v>566</v>
      </c>
      <c r="L7" s="9" t="s">
        <v>566</v>
      </c>
      <c r="M7" s="9" t="s">
        <v>566</v>
      </c>
      <c r="N7" s="9" t="s">
        <v>566</v>
      </c>
      <c r="O7" s="9" t="s">
        <v>566</v>
      </c>
      <c r="P7" s="9" t="s">
        <v>566</v>
      </c>
      <c r="Q7" s="9" t="s">
        <v>566</v>
      </c>
      <c r="R7" s="9" t="s">
        <v>566</v>
      </c>
      <c r="S7" s="9" t="s">
        <v>566</v>
      </c>
      <c r="T7" s="9" t="s">
        <v>566</v>
      </c>
      <c r="U7" s="9" t="s">
        <v>566</v>
      </c>
      <c r="V7" s="9" t="s">
        <v>566</v>
      </c>
      <c r="W7" s="9" t="s">
        <v>566</v>
      </c>
      <c r="X7" s="9" t="s">
        <v>565</v>
      </c>
      <c r="Y7" s="9" t="s">
        <v>565</v>
      </c>
      <c r="Z7" s="9" t="s">
        <v>565</v>
      </c>
      <c r="AA7" s="9" t="s">
        <v>566</v>
      </c>
      <c r="AB7" s="9" t="s">
        <v>565</v>
      </c>
      <c r="AC7" s="9" t="s">
        <v>565</v>
      </c>
      <c r="AD7" s="9" t="s">
        <v>565</v>
      </c>
      <c r="AE7" s="9" t="s">
        <v>565</v>
      </c>
      <c r="AF7" s="9" t="s">
        <v>565</v>
      </c>
      <c r="AG7" s="9" t="s">
        <v>565</v>
      </c>
      <c r="AH7" s="9" t="s">
        <v>565</v>
      </c>
      <c r="AI7" s="9" t="s">
        <v>565</v>
      </c>
      <c r="AJ7" s="9" t="s">
        <v>566</v>
      </c>
      <c r="AK7" s="9" t="s">
        <v>567</v>
      </c>
      <c r="AL7" s="9" t="s">
        <v>567</v>
      </c>
      <c r="AM7" s="9" t="s">
        <v>567</v>
      </c>
      <c r="AN7" s="9" t="s">
        <v>566</v>
      </c>
      <c r="AO7" s="9" t="s">
        <v>566</v>
      </c>
      <c r="AP7" s="9" t="s">
        <v>566</v>
      </c>
      <c r="AQ7" s="9" t="s">
        <v>566</v>
      </c>
      <c r="AR7" s="9" t="s">
        <v>566</v>
      </c>
      <c r="AS7" s="9" t="s">
        <v>566</v>
      </c>
      <c r="AT7" s="9" t="s">
        <v>566</v>
      </c>
      <c r="AU7" s="9" t="s">
        <v>565</v>
      </c>
      <c r="AV7" s="9" t="s">
        <v>566</v>
      </c>
      <c r="AW7" s="9" t="s">
        <v>566</v>
      </c>
      <c r="AX7" s="9" t="s">
        <v>566</v>
      </c>
      <c r="AY7" s="9" t="s">
        <v>566</v>
      </c>
      <c r="AZ7" s="9" t="s">
        <v>566</v>
      </c>
      <c r="BA7" s="9" t="s">
        <v>566</v>
      </c>
      <c r="BB7" s="9" t="s">
        <v>566</v>
      </c>
      <c r="BC7" s="9" t="s">
        <v>566</v>
      </c>
      <c r="BD7" s="9" t="s">
        <v>565</v>
      </c>
      <c r="BE7" s="9" t="s">
        <v>567</v>
      </c>
      <c r="BF7" s="9" t="s">
        <v>566</v>
      </c>
      <c r="BG7" s="9" t="s">
        <v>566</v>
      </c>
      <c r="BH7" s="9" t="s">
        <v>566</v>
      </c>
      <c r="BI7" s="9" t="s">
        <v>566</v>
      </c>
      <c r="BJ7" s="9" t="s">
        <v>567</v>
      </c>
      <c r="BK7" s="9" t="s">
        <v>567</v>
      </c>
      <c r="BL7" s="9" t="s">
        <v>567</v>
      </c>
      <c r="BM7" s="9" t="s">
        <v>565</v>
      </c>
      <c r="BN7" s="9" t="s">
        <v>565</v>
      </c>
      <c r="BO7" s="9" t="s">
        <v>565</v>
      </c>
      <c r="BP7" s="9" t="s">
        <v>566</v>
      </c>
      <c r="BQ7" s="9" t="s">
        <v>566</v>
      </c>
      <c r="BR7" s="9" t="s">
        <v>566</v>
      </c>
      <c r="BS7" s="9" t="s">
        <v>566</v>
      </c>
      <c r="BT7" s="9" t="s">
        <v>566</v>
      </c>
      <c r="BU7" s="9" t="s">
        <v>566</v>
      </c>
      <c r="BV7" s="9" t="s">
        <v>566</v>
      </c>
      <c r="BW7" s="9" t="s">
        <v>565</v>
      </c>
      <c r="BX7" s="9" t="s">
        <v>565</v>
      </c>
      <c r="BY7" s="9" t="s">
        <v>565</v>
      </c>
      <c r="BZ7" s="9" t="s">
        <v>567</v>
      </c>
      <c r="CA7" s="9" t="s">
        <v>565</v>
      </c>
      <c r="CB7" s="9" t="s">
        <v>566</v>
      </c>
      <c r="CC7" s="9" t="s">
        <v>567</v>
      </c>
      <c r="CD7" s="9" t="s">
        <v>566</v>
      </c>
      <c r="CE7" s="9" t="s">
        <v>566</v>
      </c>
      <c r="CF7" s="9" t="s">
        <v>566</v>
      </c>
      <c r="CG7" s="9" t="s">
        <v>566</v>
      </c>
      <c r="CH7" s="9" t="s">
        <v>566</v>
      </c>
      <c r="CI7" s="9" t="s">
        <v>566</v>
      </c>
      <c r="CJ7" s="9" t="s">
        <v>566</v>
      </c>
      <c r="CK7" s="9" t="s">
        <v>566</v>
      </c>
      <c r="CL7" s="9" t="s">
        <v>566</v>
      </c>
      <c r="CM7" s="9" t="s">
        <v>566</v>
      </c>
      <c r="CN7" s="9" t="s">
        <v>566</v>
      </c>
      <c r="CO7" s="9" t="s">
        <v>566</v>
      </c>
      <c r="CP7" s="9" t="s">
        <v>565</v>
      </c>
      <c r="CQ7" s="9" t="s">
        <v>565</v>
      </c>
      <c r="CR7" s="9" t="s">
        <v>565</v>
      </c>
      <c r="CS7" s="9" t="s">
        <v>565</v>
      </c>
      <c r="CT7" s="9" t="s">
        <v>566</v>
      </c>
      <c r="CU7" s="9" t="s">
        <v>566</v>
      </c>
      <c r="CV7" s="9" t="s">
        <v>566</v>
      </c>
      <c r="CW7" s="9" t="s">
        <v>566</v>
      </c>
      <c r="CX7" s="9" t="s">
        <v>565</v>
      </c>
      <c r="CY7" s="9" t="s">
        <v>567</v>
      </c>
      <c r="CZ7" s="9" t="s">
        <v>567</v>
      </c>
      <c r="DA7" s="9" t="s">
        <v>567</v>
      </c>
      <c r="DB7" s="9" t="s">
        <v>567</v>
      </c>
      <c r="DC7" s="9" t="s">
        <v>567</v>
      </c>
      <c r="DD7" s="9" t="s">
        <v>565</v>
      </c>
      <c r="DE7" s="9" t="s">
        <v>566</v>
      </c>
      <c r="DF7" s="9" t="s">
        <v>566</v>
      </c>
      <c r="DG7" s="9" t="s">
        <v>566</v>
      </c>
      <c r="DH7" s="9" t="s">
        <v>567</v>
      </c>
      <c r="DI7" s="9" t="s">
        <v>567</v>
      </c>
      <c r="DJ7" s="9" t="s">
        <v>566</v>
      </c>
      <c r="DK7" s="9" t="s">
        <v>566</v>
      </c>
      <c r="DL7" s="9" t="s">
        <v>565</v>
      </c>
      <c r="DM7" s="9" t="s">
        <v>565</v>
      </c>
      <c r="DN7" s="9" t="s">
        <v>566</v>
      </c>
      <c r="DO7" s="9" t="s">
        <v>566</v>
      </c>
      <c r="DP7" s="9" t="s">
        <v>566</v>
      </c>
      <c r="DQ7" s="9" t="s">
        <v>566</v>
      </c>
      <c r="DR7" s="9" t="s">
        <v>566</v>
      </c>
      <c r="DS7" s="9" t="s">
        <v>566</v>
      </c>
      <c r="DT7" s="9" t="s">
        <v>565</v>
      </c>
      <c r="DU7" s="9" t="s">
        <v>566</v>
      </c>
      <c r="DV7" s="9" t="s">
        <v>566</v>
      </c>
      <c r="DW7" s="9" t="s">
        <v>567</v>
      </c>
      <c r="DX7" s="9" t="s">
        <v>566</v>
      </c>
      <c r="DY7" s="9" t="s">
        <v>566</v>
      </c>
      <c r="DZ7" s="9" t="s">
        <v>567</v>
      </c>
      <c r="EA7" s="9" t="s">
        <v>566</v>
      </c>
      <c r="EB7" s="9" t="s">
        <v>566</v>
      </c>
      <c r="EC7" s="9" t="s">
        <v>566</v>
      </c>
      <c r="ED7" s="9" t="s">
        <v>567</v>
      </c>
      <c r="EE7" s="9" t="s">
        <v>567</v>
      </c>
      <c r="EF7" s="9" t="s">
        <v>565</v>
      </c>
      <c r="EG7" s="9" t="s">
        <v>566</v>
      </c>
      <c r="EH7" s="9" t="s">
        <v>566</v>
      </c>
      <c r="EI7" s="9" t="s">
        <v>566</v>
      </c>
      <c r="EJ7" s="9" t="s">
        <v>566</v>
      </c>
      <c r="EK7" s="9" t="s">
        <v>566</v>
      </c>
      <c r="EL7" s="9" t="s">
        <v>566</v>
      </c>
      <c r="EM7" s="9" t="s">
        <v>565</v>
      </c>
      <c r="EN7" s="9" t="s">
        <v>565</v>
      </c>
      <c r="EO7" s="9" t="s">
        <v>565</v>
      </c>
      <c r="EP7" s="9" t="s">
        <v>565</v>
      </c>
      <c r="EQ7" s="9" t="s">
        <v>567</v>
      </c>
      <c r="ER7" s="9" t="s">
        <v>565</v>
      </c>
      <c r="ES7" s="9" t="s">
        <v>565</v>
      </c>
      <c r="ET7" s="9" t="s">
        <v>565</v>
      </c>
      <c r="EU7" s="9" t="s">
        <v>566</v>
      </c>
      <c r="EV7" s="9" t="s">
        <v>566</v>
      </c>
      <c r="EW7" s="9" t="s">
        <v>566</v>
      </c>
      <c r="EX7" s="9" t="s">
        <v>565</v>
      </c>
      <c r="EY7" s="9" t="s">
        <v>565</v>
      </c>
      <c r="EZ7" s="9" t="s">
        <v>567</v>
      </c>
      <c r="FA7" s="9" t="s">
        <v>566</v>
      </c>
      <c r="FB7" s="9" t="s">
        <v>567</v>
      </c>
      <c r="FC7" s="9" t="s">
        <v>567</v>
      </c>
      <c r="FD7" s="9" t="s">
        <v>567</v>
      </c>
      <c r="FE7" s="9" t="s">
        <v>566</v>
      </c>
      <c r="FF7" s="9" t="s">
        <v>567</v>
      </c>
      <c r="FG7" s="9" t="s">
        <v>567</v>
      </c>
      <c r="FH7" s="9" t="s">
        <v>566</v>
      </c>
      <c r="FI7" s="9" t="s">
        <v>566</v>
      </c>
      <c r="FJ7" s="198"/>
      <c r="FK7" s="1"/>
      <c r="FL7" s="10" t="s">
        <v>567</v>
      </c>
      <c r="FM7" s="10" t="s">
        <v>566</v>
      </c>
      <c r="FN7" s="10" t="s">
        <v>567</v>
      </c>
      <c r="FO7" s="10" t="s">
        <v>567</v>
      </c>
      <c r="FP7" s="10" t="s">
        <v>567</v>
      </c>
      <c r="FQ7" s="10" t="s">
        <v>567</v>
      </c>
      <c r="FR7" s="10" t="s">
        <v>567</v>
      </c>
      <c r="FS7" s="10" t="s">
        <v>567</v>
      </c>
      <c r="FT7" s="201"/>
    </row>
    <row r="8" spans="1:176" ht="15" hidden="1" customHeight="1" x14ac:dyDescent="0.3">
      <c r="A8" s="198"/>
      <c r="B8" s="198"/>
      <c r="C8" s="9" t="s">
        <v>568</v>
      </c>
      <c r="D8" s="9" t="s">
        <v>568</v>
      </c>
      <c r="E8" s="9" t="s">
        <v>568</v>
      </c>
      <c r="F8" s="9" t="s">
        <v>569</v>
      </c>
      <c r="G8" s="9" t="s">
        <v>569</v>
      </c>
      <c r="H8" s="9" t="s">
        <v>568</v>
      </c>
      <c r="I8" s="9" t="s">
        <v>568</v>
      </c>
      <c r="J8" s="9" t="s">
        <v>569</v>
      </c>
      <c r="K8" s="9" t="s">
        <v>569</v>
      </c>
      <c r="L8" s="9" t="s">
        <v>569</v>
      </c>
      <c r="M8" s="9" t="s">
        <v>569</v>
      </c>
      <c r="N8" s="9" t="s">
        <v>569</v>
      </c>
      <c r="O8" s="9" t="s">
        <v>569</v>
      </c>
      <c r="P8" s="9" t="s">
        <v>569</v>
      </c>
      <c r="Q8" s="9" t="s">
        <v>569</v>
      </c>
      <c r="R8" s="9" t="s">
        <v>568</v>
      </c>
      <c r="S8" s="9" t="s">
        <v>568</v>
      </c>
      <c r="T8" s="9" t="s">
        <v>569</v>
      </c>
      <c r="U8" s="9" t="s">
        <v>569</v>
      </c>
      <c r="V8" s="9" t="s">
        <v>569</v>
      </c>
      <c r="W8" s="9" t="s">
        <v>569</v>
      </c>
      <c r="X8" s="9" t="s">
        <v>568</v>
      </c>
      <c r="Y8" s="9" t="s">
        <v>568</v>
      </c>
      <c r="Z8" s="9" t="s">
        <v>568</v>
      </c>
      <c r="AA8" s="9" t="s">
        <v>569</v>
      </c>
      <c r="AB8" s="9" t="s">
        <v>568</v>
      </c>
      <c r="AC8" s="9" t="s">
        <v>568</v>
      </c>
      <c r="AD8" s="9" t="s">
        <v>568</v>
      </c>
      <c r="AE8" s="9" t="s">
        <v>568</v>
      </c>
      <c r="AF8" s="9" t="s">
        <v>569</v>
      </c>
      <c r="AG8" s="9" t="s">
        <v>569</v>
      </c>
      <c r="AH8" s="9" t="s">
        <v>569</v>
      </c>
      <c r="AI8" s="9" t="s">
        <v>568</v>
      </c>
      <c r="AJ8" s="9" t="s">
        <v>568</v>
      </c>
      <c r="AK8" s="9" t="s">
        <v>569</v>
      </c>
      <c r="AL8" s="9" t="s">
        <v>569</v>
      </c>
      <c r="AM8" s="9" t="s">
        <v>569</v>
      </c>
      <c r="AN8" s="9" t="s">
        <v>568</v>
      </c>
      <c r="AO8" s="9" t="s">
        <v>568</v>
      </c>
      <c r="AP8" s="9" t="s">
        <v>568</v>
      </c>
      <c r="AQ8" s="9" t="s">
        <v>568</v>
      </c>
      <c r="AR8" s="9" t="s">
        <v>568</v>
      </c>
      <c r="AS8" s="9" t="s">
        <v>568</v>
      </c>
      <c r="AT8" s="9" t="s">
        <v>568</v>
      </c>
      <c r="AU8" s="9" t="s">
        <v>568</v>
      </c>
      <c r="AV8" s="9" t="s">
        <v>569</v>
      </c>
      <c r="AW8" s="9" t="s">
        <v>569</v>
      </c>
      <c r="AX8" s="9" t="s">
        <v>569</v>
      </c>
      <c r="AY8" s="9" t="s">
        <v>568</v>
      </c>
      <c r="AZ8" s="9" t="s">
        <v>568</v>
      </c>
      <c r="BA8" s="9" t="s">
        <v>568</v>
      </c>
      <c r="BB8" s="9" t="s">
        <v>568</v>
      </c>
      <c r="BC8" s="9" t="s">
        <v>568</v>
      </c>
      <c r="BD8" s="9" t="s">
        <v>568</v>
      </c>
      <c r="BE8" s="9" t="s">
        <v>568</v>
      </c>
      <c r="BF8" s="9" t="s">
        <v>568</v>
      </c>
      <c r="BG8" s="9" t="s">
        <v>568</v>
      </c>
      <c r="BH8" s="9" t="s">
        <v>568</v>
      </c>
      <c r="BI8" s="9" t="s">
        <v>568</v>
      </c>
      <c r="BJ8" s="9" t="s">
        <v>569</v>
      </c>
      <c r="BK8" s="9" t="s">
        <v>569</v>
      </c>
      <c r="BL8" s="9" t="s">
        <v>569</v>
      </c>
      <c r="BM8" s="9" t="s">
        <v>569</v>
      </c>
      <c r="BN8" s="9" t="s">
        <v>569</v>
      </c>
      <c r="BO8" s="9" t="s">
        <v>569</v>
      </c>
      <c r="BP8" s="9" t="s">
        <v>568</v>
      </c>
      <c r="BQ8" s="9" t="s">
        <v>569</v>
      </c>
      <c r="BR8" s="9" t="s">
        <v>569</v>
      </c>
      <c r="BS8" s="9" t="s">
        <v>569</v>
      </c>
      <c r="BT8" s="9" t="s">
        <v>569</v>
      </c>
      <c r="BU8" s="9" t="s">
        <v>569</v>
      </c>
      <c r="BV8" s="9" t="s">
        <v>569</v>
      </c>
      <c r="BW8" s="9" t="s">
        <v>569</v>
      </c>
      <c r="BX8" s="9" t="s">
        <v>569</v>
      </c>
      <c r="BY8" s="9" t="s">
        <v>569</v>
      </c>
      <c r="BZ8" s="9" t="s">
        <v>568</v>
      </c>
      <c r="CA8" s="9" t="s">
        <v>569</v>
      </c>
      <c r="CB8" s="9" t="s">
        <v>569</v>
      </c>
      <c r="CC8" s="9" t="s">
        <v>568</v>
      </c>
      <c r="CD8" s="9" t="s">
        <v>568</v>
      </c>
      <c r="CE8" s="9" t="s">
        <v>568</v>
      </c>
      <c r="CF8" s="9" t="s">
        <v>568</v>
      </c>
      <c r="CG8" s="9" t="s">
        <v>568</v>
      </c>
      <c r="CH8" s="9" t="s">
        <v>568</v>
      </c>
      <c r="CI8" s="9" t="s">
        <v>569</v>
      </c>
      <c r="CJ8" s="9" t="s">
        <v>569</v>
      </c>
      <c r="CK8" s="9" t="s">
        <v>569</v>
      </c>
      <c r="CL8" s="9" t="s">
        <v>569</v>
      </c>
      <c r="CM8" s="9" t="s">
        <v>569</v>
      </c>
      <c r="CN8" s="9" t="s">
        <v>569</v>
      </c>
      <c r="CO8" s="9" t="s">
        <v>569</v>
      </c>
      <c r="CP8" s="9" t="s">
        <v>569</v>
      </c>
      <c r="CQ8" s="9" t="s">
        <v>569</v>
      </c>
      <c r="CR8" s="9" t="s">
        <v>569</v>
      </c>
      <c r="CS8" s="9" t="s">
        <v>569</v>
      </c>
      <c r="CT8" s="9" t="s">
        <v>569</v>
      </c>
      <c r="CU8" s="9" t="s">
        <v>569</v>
      </c>
      <c r="CV8" s="9" t="s">
        <v>570</v>
      </c>
      <c r="CW8" s="9" t="s">
        <v>571</v>
      </c>
      <c r="CX8" s="9" t="s">
        <v>570</v>
      </c>
      <c r="CY8" s="9" t="s">
        <v>571</v>
      </c>
      <c r="CZ8" s="9" t="s">
        <v>570</v>
      </c>
      <c r="DA8" s="9" t="s">
        <v>568</v>
      </c>
      <c r="DB8" s="9" t="s">
        <v>568</v>
      </c>
      <c r="DC8" s="9" t="s">
        <v>568</v>
      </c>
      <c r="DD8" s="9" t="s">
        <v>568</v>
      </c>
      <c r="DE8" s="9" t="s">
        <v>568</v>
      </c>
      <c r="DF8" s="9" t="s">
        <v>568</v>
      </c>
      <c r="DG8" s="9" t="s">
        <v>568</v>
      </c>
      <c r="DH8" s="9" t="s">
        <v>568</v>
      </c>
      <c r="DI8" s="9" t="s">
        <v>568</v>
      </c>
      <c r="DJ8" s="9" t="s">
        <v>568</v>
      </c>
      <c r="DK8" s="9" t="s">
        <v>568</v>
      </c>
      <c r="DL8" s="9" t="s">
        <v>570</v>
      </c>
      <c r="DM8" s="9" t="s">
        <v>570</v>
      </c>
      <c r="DN8" s="9" t="s">
        <v>571</v>
      </c>
      <c r="DO8" s="9" t="s">
        <v>571</v>
      </c>
      <c r="DP8" s="9" t="s">
        <v>569</v>
      </c>
      <c r="DQ8" s="9" t="s">
        <v>569</v>
      </c>
      <c r="DR8" s="9" t="s">
        <v>569</v>
      </c>
      <c r="DS8" s="9" t="s">
        <v>569</v>
      </c>
      <c r="DT8" s="9" t="s">
        <v>570</v>
      </c>
      <c r="DU8" s="9" t="s">
        <v>568</v>
      </c>
      <c r="DV8" s="9" t="s">
        <v>568</v>
      </c>
      <c r="DW8" s="9" t="s">
        <v>568</v>
      </c>
      <c r="DX8" s="9" t="s">
        <v>568</v>
      </c>
      <c r="DY8" s="9" t="s">
        <v>568</v>
      </c>
      <c r="DZ8" s="9" t="s">
        <v>568</v>
      </c>
      <c r="EA8" s="9" t="s">
        <v>568</v>
      </c>
      <c r="EB8" s="9" t="s">
        <v>568</v>
      </c>
      <c r="EC8" s="9" t="s">
        <v>568</v>
      </c>
      <c r="ED8" s="9" t="s">
        <v>571</v>
      </c>
      <c r="EE8" s="9" t="s">
        <v>571</v>
      </c>
      <c r="EF8" s="9" t="s">
        <v>570</v>
      </c>
      <c r="EG8" s="9" t="s">
        <v>571</v>
      </c>
      <c r="EH8" s="9" t="s">
        <v>571</v>
      </c>
      <c r="EI8" s="9" t="s">
        <v>571</v>
      </c>
      <c r="EJ8" s="9" t="s">
        <v>571</v>
      </c>
      <c r="EK8" s="9" t="s">
        <v>568</v>
      </c>
      <c r="EL8" s="9" t="s">
        <v>568</v>
      </c>
      <c r="EM8" s="9" t="s">
        <v>568</v>
      </c>
      <c r="EN8" s="9" t="s">
        <v>568</v>
      </c>
      <c r="EO8" s="9" t="s">
        <v>568</v>
      </c>
      <c r="EP8" s="9" t="s">
        <v>568</v>
      </c>
      <c r="EQ8" s="9" t="s">
        <v>571</v>
      </c>
      <c r="ER8" s="9" t="s">
        <v>570</v>
      </c>
      <c r="ES8" s="9" t="s">
        <v>570</v>
      </c>
      <c r="ET8" s="9" t="s">
        <v>570</v>
      </c>
      <c r="EU8" s="9" t="s">
        <v>568</v>
      </c>
      <c r="EV8" s="9" t="s">
        <v>571</v>
      </c>
      <c r="EW8" s="9" t="s">
        <v>571</v>
      </c>
      <c r="EX8" s="9" t="s">
        <v>570</v>
      </c>
      <c r="EY8" s="9" t="s">
        <v>570</v>
      </c>
      <c r="EZ8" s="9" t="s">
        <v>568</v>
      </c>
      <c r="FA8" s="9" t="s">
        <v>568</v>
      </c>
      <c r="FB8" s="9" t="s">
        <v>569</v>
      </c>
      <c r="FC8" s="9" t="s">
        <v>569</v>
      </c>
      <c r="FD8" s="9" t="s">
        <v>569</v>
      </c>
      <c r="FE8" s="9" t="s">
        <v>569</v>
      </c>
      <c r="FF8" s="9" t="s">
        <v>569</v>
      </c>
      <c r="FG8" s="9" t="s">
        <v>569</v>
      </c>
      <c r="FH8" s="9" t="s">
        <v>569</v>
      </c>
      <c r="FI8" s="9" t="s">
        <v>569</v>
      </c>
      <c r="FJ8" s="198"/>
      <c r="FK8" s="1"/>
      <c r="FL8" s="10" t="s">
        <v>568</v>
      </c>
      <c r="FM8" s="10" t="s">
        <v>568</v>
      </c>
      <c r="FN8" s="10" t="s">
        <v>568</v>
      </c>
      <c r="FO8" s="10" t="s">
        <v>568</v>
      </c>
      <c r="FP8" s="10" t="s">
        <v>569</v>
      </c>
      <c r="FQ8" s="10" t="s">
        <v>569</v>
      </c>
      <c r="FR8" s="10" t="s">
        <v>568</v>
      </c>
      <c r="FS8" s="10" t="s">
        <v>568</v>
      </c>
      <c r="FT8" s="201"/>
    </row>
    <row r="9" spans="1:176" ht="40.049999999999997" customHeight="1" x14ac:dyDescent="0.3">
      <c r="A9" s="198"/>
      <c r="B9" s="198"/>
      <c r="C9" s="11" t="s">
        <v>572</v>
      </c>
      <c r="D9" s="11" t="s">
        <v>273</v>
      </c>
      <c r="E9" s="11" t="s">
        <v>273</v>
      </c>
      <c r="F9" s="11" t="s">
        <v>273</v>
      </c>
      <c r="G9" s="11" t="s">
        <v>273</v>
      </c>
      <c r="H9" s="11" t="s">
        <v>106</v>
      </c>
      <c r="I9" s="11" t="s">
        <v>106</v>
      </c>
      <c r="J9" s="11" t="s">
        <v>137</v>
      </c>
      <c r="K9" s="11" t="s">
        <v>137</v>
      </c>
      <c r="L9" s="11" t="s">
        <v>93</v>
      </c>
      <c r="M9" s="11" t="s">
        <v>93</v>
      </c>
      <c r="N9" s="11" t="s">
        <v>93</v>
      </c>
      <c r="O9" s="11" t="s">
        <v>93</v>
      </c>
      <c r="P9" s="11" t="s">
        <v>93</v>
      </c>
      <c r="Q9" s="11" t="s">
        <v>93</v>
      </c>
      <c r="R9" s="11" t="s">
        <v>93</v>
      </c>
      <c r="S9" s="11" t="s">
        <v>93</v>
      </c>
      <c r="T9" s="11" t="s">
        <v>495</v>
      </c>
      <c r="U9" s="11" t="s">
        <v>495</v>
      </c>
      <c r="V9" s="11" t="s">
        <v>495</v>
      </c>
      <c r="W9" s="11" t="s">
        <v>495</v>
      </c>
      <c r="X9" s="11" t="s">
        <v>573</v>
      </c>
      <c r="Y9" s="11" t="s">
        <v>266</v>
      </c>
      <c r="Z9" s="11" t="s">
        <v>266</v>
      </c>
      <c r="AA9" s="11" t="s">
        <v>266</v>
      </c>
      <c r="AB9" s="11" t="s">
        <v>60</v>
      </c>
      <c r="AC9" s="11" t="s">
        <v>60</v>
      </c>
      <c r="AD9" s="11" t="s">
        <v>60</v>
      </c>
      <c r="AE9" s="11" t="s">
        <v>60</v>
      </c>
      <c r="AF9" s="11" t="s">
        <v>60</v>
      </c>
      <c r="AG9" s="11" t="s">
        <v>60</v>
      </c>
      <c r="AH9" s="11" t="s">
        <v>60</v>
      </c>
      <c r="AI9" s="11" t="s">
        <v>574</v>
      </c>
      <c r="AJ9" s="11" t="s">
        <v>56</v>
      </c>
      <c r="AK9" s="11" t="s">
        <v>366</v>
      </c>
      <c r="AL9" s="11" t="s">
        <v>575</v>
      </c>
      <c r="AM9" s="11" t="s">
        <v>575</v>
      </c>
      <c r="AN9" s="11" t="s">
        <v>278</v>
      </c>
      <c r="AO9" s="11" t="s">
        <v>278</v>
      </c>
      <c r="AP9" s="11" t="s">
        <v>576</v>
      </c>
      <c r="AQ9" s="11" t="s">
        <v>577</v>
      </c>
      <c r="AR9" s="11" t="s">
        <v>577</v>
      </c>
      <c r="AS9" s="11" t="s">
        <v>578</v>
      </c>
      <c r="AT9" s="11" t="s">
        <v>579</v>
      </c>
      <c r="AU9" s="11" t="s">
        <v>580</v>
      </c>
      <c r="AV9" s="11" t="s">
        <v>89</v>
      </c>
      <c r="AW9" s="11" t="s">
        <v>89</v>
      </c>
      <c r="AX9" s="11" t="s">
        <v>89</v>
      </c>
      <c r="AY9" s="11" t="s">
        <v>127</v>
      </c>
      <c r="AZ9" s="11" t="s">
        <v>127</v>
      </c>
      <c r="BA9" s="11" t="s">
        <v>127</v>
      </c>
      <c r="BB9" s="11" t="s">
        <v>127</v>
      </c>
      <c r="BC9" s="11" t="s">
        <v>127</v>
      </c>
      <c r="BD9" s="11" t="s">
        <v>127</v>
      </c>
      <c r="BE9" s="11" t="s">
        <v>127</v>
      </c>
      <c r="BF9" s="11" t="s">
        <v>127</v>
      </c>
      <c r="BG9" s="11" t="s">
        <v>581</v>
      </c>
      <c r="BH9" s="11" t="s">
        <v>581</v>
      </c>
      <c r="BI9" s="11" t="s">
        <v>582</v>
      </c>
      <c r="BJ9" s="11" t="s">
        <v>69</v>
      </c>
      <c r="BK9" s="11" t="s">
        <v>69</v>
      </c>
      <c r="BL9" s="11" t="s">
        <v>69</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583</v>
      </c>
      <c r="CB9" s="11" t="s">
        <v>583</v>
      </c>
      <c r="CC9" s="11" t="s">
        <v>324</v>
      </c>
      <c r="CD9" s="11" t="s">
        <v>37</v>
      </c>
      <c r="CE9" s="11" t="s">
        <v>37</v>
      </c>
      <c r="CF9" s="11" t="s">
        <v>37</v>
      </c>
      <c r="CG9" s="11" t="s">
        <v>37</v>
      </c>
      <c r="CH9" s="11" t="s">
        <v>37</v>
      </c>
      <c r="CI9" s="11" t="s">
        <v>37</v>
      </c>
      <c r="CJ9" s="11" t="s">
        <v>37</v>
      </c>
      <c r="CK9" s="11" t="s">
        <v>37</v>
      </c>
      <c r="CL9" s="11" t="s">
        <v>37</v>
      </c>
      <c r="CM9" s="11" t="s">
        <v>37</v>
      </c>
      <c r="CN9" s="11" t="s">
        <v>37</v>
      </c>
      <c r="CO9" s="11" t="s">
        <v>37</v>
      </c>
      <c r="CP9" s="11" t="s">
        <v>124</v>
      </c>
      <c r="CQ9" s="11" t="s">
        <v>124</v>
      </c>
      <c r="CR9" s="11" t="s">
        <v>124</v>
      </c>
      <c r="CS9" s="11" t="s">
        <v>124</v>
      </c>
      <c r="CT9" s="11" t="s">
        <v>133</v>
      </c>
      <c r="CU9" s="11" t="s">
        <v>133</v>
      </c>
      <c r="CV9" s="11" t="s">
        <v>584</v>
      </c>
      <c r="CW9" s="11" t="s">
        <v>585</v>
      </c>
      <c r="CX9" s="11" t="s">
        <v>586</v>
      </c>
      <c r="CY9" s="11" t="s">
        <v>587</v>
      </c>
      <c r="CZ9" s="11" t="s">
        <v>588</v>
      </c>
      <c r="DA9" s="11" t="s">
        <v>398</v>
      </c>
      <c r="DB9" s="11" t="s">
        <v>106</v>
      </c>
      <c r="DC9" s="11" t="s">
        <v>106</v>
      </c>
      <c r="DD9" s="11" t="s">
        <v>574</v>
      </c>
      <c r="DE9" s="11" t="s">
        <v>589</v>
      </c>
      <c r="DF9" s="11" t="s">
        <v>590</v>
      </c>
      <c r="DG9" s="11" t="s">
        <v>591</v>
      </c>
      <c r="DH9" s="11" t="s">
        <v>30</v>
      </c>
      <c r="DI9" s="11" t="s">
        <v>592</v>
      </c>
      <c r="DJ9" s="11" t="s">
        <v>593</v>
      </c>
      <c r="DK9" s="11" t="s">
        <v>594</v>
      </c>
      <c r="DL9" s="11" t="s">
        <v>595</v>
      </c>
      <c r="DM9" s="11" t="s">
        <v>596</v>
      </c>
      <c r="DN9" s="11" t="s">
        <v>597</v>
      </c>
      <c r="DO9" s="11" t="s">
        <v>598</v>
      </c>
      <c r="DP9" s="11" t="s">
        <v>599</v>
      </c>
      <c r="DQ9" s="11" t="s">
        <v>599</v>
      </c>
      <c r="DR9" s="11" t="s">
        <v>599</v>
      </c>
      <c r="DS9" s="11" t="s">
        <v>599</v>
      </c>
      <c r="DT9" s="11" t="s">
        <v>600</v>
      </c>
      <c r="DU9" s="11" t="s">
        <v>601</v>
      </c>
      <c r="DV9" s="11" t="s">
        <v>602</v>
      </c>
      <c r="DW9" s="11" t="s">
        <v>603</v>
      </c>
      <c r="DX9" s="11" t="s">
        <v>604</v>
      </c>
      <c r="DY9" s="11" t="s">
        <v>261</v>
      </c>
      <c r="DZ9" s="11" t="s">
        <v>261</v>
      </c>
      <c r="EA9" s="11" t="s">
        <v>261</v>
      </c>
      <c r="EB9" s="11" t="s">
        <v>261</v>
      </c>
      <c r="EC9" s="11" t="s">
        <v>605</v>
      </c>
      <c r="ED9" s="11" t="s">
        <v>606</v>
      </c>
      <c r="EE9" s="11" t="s">
        <v>606</v>
      </c>
      <c r="EF9" s="11" t="s">
        <v>76</v>
      </c>
      <c r="EG9" s="11" t="s">
        <v>76</v>
      </c>
      <c r="EH9" s="11" t="s">
        <v>76</v>
      </c>
      <c r="EI9" s="11" t="s">
        <v>76</v>
      </c>
      <c r="EJ9" s="11" t="s">
        <v>76</v>
      </c>
      <c r="EK9" s="11" t="s">
        <v>607</v>
      </c>
      <c r="EL9" s="11" t="s">
        <v>607</v>
      </c>
      <c r="EM9" s="11" t="s">
        <v>608</v>
      </c>
      <c r="EN9" s="11" t="s">
        <v>608</v>
      </c>
      <c r="EO9" s="11" t="s">
        <v>608</v>
      </c>
      <c r="EP9" s="11" t="s">
        <v>608</v>
      </c>
      <c r="EQ9" s="11" t="s">
        <v>609</v>
      </c>
      <c r="ER9" s="11" t="s">
        <v>610</v>
      </c>
      <c r="ES9" s="11" t="s">
        <v>611</v>
      </c>
      <c r="ET9" s="11" t="s">
        <v>37</v>
      </c>
      <c r="EU9" s="11" t="s">
        <v>37</v>
      </c>
      <c r="EV9" s="11" t="s">
        <v>37</v>
      </c>
      <c r="EW9" s="11" t="s">
        <v>37</v>
      </c>
      <c r="EX9" s="11" t="s">
        <v>37</v>
      </c>
      <c r="EY9" s="11" t="s">
        <v>612</v>
      </c>
      <c r="EZ9" s="11" t="s">
        <v>613</v>
      </c>
      <c r="FA9" s="11" t="s">
        <v>613</v>
      </c>
      <c r="FB9" s="11" t="s">
        <v>614</v>
      </c>
      <c r="FC9" s="11" t="s">
        <v>615</v>
      </c>
      <c r="FD9" s="11" t="s">
        <v>615</v>
      </c>
      <c r="FE9" s="11" t="s">
        <v>616</v>
      </c>
      <c r="FF9" s="11" t="s">
        <v>154</v>
      </c>
      <c r="FG9" s="11" t="s">
        <v>617</v>
      </c>
      <c r="FH9" s="11" t="s">
        <v>618</v>
      </c>
      <c r="FI9" s="11" t="s">
        <v>618</v>
      </c>
      <c r="FJ9" s="198"/>
      <c r="FK9" s="1"/>
      <c r="FL9" s="12" t="s">
        <v>619</v>
      </c>
      <c r="FM9" s="12" t="s">
        <v>620</v>
      </c>
      <c r="FN9" s="12" t="s">
        <v>621</v>
      </c>
      <c r="FO9" s="12" t="s">
        <v>622</v>
      </c>
      <c r="FP9" s="12" t="s">
        <v>23</v>
      </c>
      <c r="FQ9" s="12" t="s">
        <v>623</v>
      </c>
      <c r="FR9" s="12" t="s">
        <v>613</v>
      </c>
      <c r="FS9" s="12" t="s">
        <v>613</v>
      </c>
      <c r="FT9" s="201"/>
    </row>
    <row r="10" spans="1:176" ht="40.049999999999997" customHeight="1" x14ac:dyDescent="0.3">
      <c r="A10" s="198"/>
      <c r="B10" s="198"/>
      <c r="C10" s="9" t="s">
        <v>624</v>
      </c>
      <c r="D10" s="9" t="s">
        <v>625</v>
      </c>
      <c r="E10" s="9" t="s">
        <v>274</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267</v>
      </c>
      <c r="AB10" s="9" t="s">
        <v>647</v>
      </c>
      <c r="AC10" s="9" t="s">
        <v>248</v>
      </c>
      <c r="AD10" s="9" t="s">
        <v>648</v>
      </c>
      <c r="AE10" s="9" t="s">
        <v>256</v>
      </c>
      <c r="AF10" s="9" t="s">
        <v>649</v>
      </c>
      <c r="AG10" s="9" t="s">
        <v>650</v>
      </c>
      <c r="AH10" s="9" t="s">
        <v>651</v>
      </c>
      <c r="AI10" s="9" t="s">
        <v>652</v>
      </c>
      <c r="AJ10" s="9" t="s">
        <v>653</v>
      </c>
      <c r="AK10" s="9" t="s">
        <v>654</v>
      </c>
      <c r="AL10" s="9" t="s">
        <v>655</v>
      </c>
      <c r="AM10" s="9" t="s">
        <v>656</v>
      </c>
      <c r="AN10" s="9" t="s">
        <v>657</v>
      </c>
      <c r="AO10" s="9" t="s">
        <v>658</v>
      </c>
      <c r="AP10" s="9" t="s">
        <v>576</v>
      </c>
      <c r="AQ10" s="9" t="s">
        <v>659</v>
      </c>
      <c r="AR10" s="9" t="s">
        <v>660</v>
      </c>
      <c r="AS10" s="9" t="s">
        <v>661</v>
      </c>
      <c r="AT10" s="9" t="s">
        <v>662</v>
      </c>
      <c r="AU10" s="9" t="s">
        <v>663</v>
      </c>
      <c r="AV10" s="9" t="s">
        <v>664</v>
      </c>
      <c r="AW10" s="9" t="s">
        <v>665</v>
      </c>
      <c r="AX10" s="9" t="s">
        <v>666</v>
      </c>
      <c r="AY10" s="9" t="s">
        <v>667</v>
      </c>
      <c r="AZ10" s="9" t="s">
        <v>668</v>
      </c>
      <c r="BA10" s="9" t="s">
        <v>669</v>
      </c>
      <c r="BB10" s="9" t="s">
        <v>504</v>
      </c>
      <c r="BC10" s="9" t="s">
        <v>670</v>
      </c>
      <c r="BD10" s="9" t="s">
        <v>671</v>
      </c>
      <c r="BE10" s="9" t="s">
        <v>672</v>
      </c>
      <c r="BF10" s="9" t="s">
        <v>502</v>
      </c>
      <c r="BG10" s="9" t="s">
        <v>673</v>
      </c>
      <c r="BH10" s="9" t="s">
        <v>674</v>
      </c>
      <c r="BI10" s="9" t="s">
        <v>291</v>
      </c>
      <c r="BJ10" s="9" t="s">
        <v>675</v>
      </c>
      <c r="BK10" s="9" t="s">
        <v>676</v>
      </c>
      <c r="BL10" s="9" t="s">
        <v>677</v>
      </c>
      <c r="BM10" s="9" t="s">
        <v>678</v>
      </c>
      <c r="BN10" s="9" t="s">
        <v>679</v>
      </c>
      <c r="BO10" s="9" t="s">
        <v>680</v>
      </c>
      <c r="BP10" s="9" t="s">
        <v>312</v>
      </c>
      <c r="BQ10" s="9" t="s">
        <v>681</v>
      </c>
      <c r="BR10" s="9" t="s">
        <v>682</v>
      </c>
      <c r="BS10" s="9" t="s">
        <v>683</v>
      </c>
      <c r="BT10" s="9" t="s">
        <v>684</v>
      </c>
      <c r="BU10" s="9" t="s">
        <v>685</v>
      </c>
      <c r="BV10" s="9" t="s">
        <v>686</v>
      </c>
      <c r="BW10" s="9" t="s">
        <v>687</v>
      </c>
      <c r="BX10" s="9" t="s">
        <v>688</v>
      </c>
      <c r="BY10" s="9" t="s">
        <v>689</v>
      </c>
      <c r="BZ10" s="9" t="s">
        <v>309</v>
      </c>
      <c r="CA10" s="9" t="s">
        <v>690</v>
      </c>
      <c r="CB10" s="9" t="s">
        <v>691</v>
      </c>
      <c r="CC10" s="9" t="s">
        <v>325</v>
      </c>
      <c r="CD10" s="9" t="s">
        <v>692</v>
      </c>
      <c r="CE10" s="9" t="s">
        <v>693</v>
      </c>
      <c r="CF10" s="9" t="s">
        <v>694</v>
      </c>
      <c r="CG10" s="9" t="s">
        <v>695</v>
      </c>
      <c r="CH10" s="9" t="s">
        <v>389</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399</v>
      </c>
      <c r="DB10" s="9" t="s">
        <v>714</v>
      </c>
      <c r="DC10" s="9" t="s">
        <v>715</v>
      </c>
      <c r="DD10" s="9" t="s">
        <v>716</v>
      </c>
      <c r="DE10" s="9" t="s">
        <v>717</v>
      </c>
      <c r="DF10" s="9" t="s">
        <v>718</v>
      </c>
      <c r="DG10" s="9" t="s">
        <v>719</v>
      </c>
      <c r="DH10" s="9" t="s">
        <v>31</v>
      </c>
      <c r="DI10" s="9" t="s">
        <v>720</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9" t="s">
        <v>770</v>
      </c>
      <c r="FH10" s="9" t="s">
        <v>771</v>
      </c>
      <c r="FI10" s="9" t="s">
        <v>772</v>
      </c>
      <c r="FJ10" s="198" t="s">
        <v>773</v>
      </c>
      <c r="FK10" s="1"/>
      <c r="FL10" s="10" t="s">
        <v>774</v>
      </c>
      <c r="FM10" s="10" t="s">
        <v>775</v>
      </c>
      <c r="FN10" s="10" t="s">
        <v>776</v>
      </c>
      <c r="FO10" s="10" t="s">
        <v>777</v>
      </c>
      <c r="FP10" s="10" t="s">
        <v>778</v>
      </c>
      <c r="FQ10" s="10" t="s">
        <v>779</v>
      </c>
      <c r="FR10" s="10" t="s">
        <v>780</v>
      </c>
      <c r="FS10" s="10" t="s">
        <v>781</v>
      </c>
      <c r="FT10" s="201" t="s">
        <v>773</v>
      </c>
    </row>
    <row r="11" spans="1:176" ht="24" customHeight="1" x14ac:dyDescent="0.3">
      <c r="A11" s="13" t="s">
        <v>53</v>
      </c>
      <c r="B11" s="13" t="s">
        <v>782</v>
      </c>
      <c r="C11" s="14">
        <v>147.69999999999999</v>
      </c>
      <c r="D11" s="14">
        <v>647.4</v>
      </c>
      <c r="E11" s="14">
        <v>143.69999999999999</v>
      </c>
      <c r="F11" s="14"/>
      <c r="G11" s="14"/>
      <c r="H11" s="14">
        <v>90.7</v>
      </c>
      <c r="I11" s="14">
        <v>113.4</v>
      </c>
      <c r="J11" s="14">
        <v>27.1</v>
      </c>
      <c r="K11" s="14"/>
      <c r="L11" s="14">
        <v>185.6</v>
      </c>
      <c r="M11" s="14">
        <v>203.8</v>
      </c>
      <c r="N11" s="14">
        <v>203</v>
      </c>
      <c r="O11" s="14">
        <v>287.39999999999998</v>
      </c>
      <c r="P11" s="14"/>
      <c r="Q11" s="14"/>
      <c r="R11" s="14">
        <v>275.60000000000002</v>
      </c>
      <c r="S11" s="14">
        <v>4.9000000000000004</v>
      </c>
      <c r="T11" s="14"/>
      <c r="U11" s="14"/>
      <c r="V11" s="14"/>
      <c r="W11" s="14"/>
      <c r="X11" s="14">
        <v>157</v>
      </c>
      <c r="Y11" s="14">
        <v>7.4</v>
      </c>
      <c r="Z11" s="14">
        <v>5.3</v>
      </c>
      <c r="AA11" s="14"/>
      <c r="AB11" s="14">
        <v>6.9</v>
      </c>
      <c r="AC11" s="14">
        <v>12.2</v>
      </c>
      <c r="AD11" s="14">
        <v>80.400000000000006</v>
      </c>
      <c r="AE11" s="14"/>
      <c r="AF11" s="14"/>
      <c r="AG11" s="14"/>
      <c r="AH11" s="14"/>
      <c r="AI11" s="14">
        <v>66.400000000000006</v>
      </c>
      <c r="AJ11" s="14">
        <v>108.8</v>
      </c>
      <c r="AK11" s="14"/>
      <c r="AL11" s="14"/>
      <c r="AM11" s="14"/>
      <c r="AN11" s="14">
        <v>6.5</v>
      </c>
      <c r="AO11" s="14">
        <v>0</v>
      </c>
      <c r="AP11" s="14">
        <v>44.8</v>
      </c>
      <c r="AQ11" s="14">
        <v>68.400000000000006</v>
      </c>
      <c r="AR11" s="14">
        <v>30.3</v>
      </c>
      <c r="AS11" s="14">
        <v>18.8</v>
      </c>
      <c r="AT11" s="14">
        <v>19.8</v>
      </c>
      <c r="AU11" s="14">
        <v>90.3</v>
      </c>
      <c r="AV11" s="14">
        <v>182.4</v>
      </c>
      <c r="AW11" s="14">
        <v>183.5</v>
      </c>
      <c r="AX11" s="14">
        <v>183.8</v>
      </c>
      <c r="AY11" s="14">
        <v>54.7</v>
      </c>
      <c r="AZ11" s="14">
        <v>7.7</v>
      </c>
      <c r="BA11" s="14">
        <v>2.2000000000000002</v>
      </c>
      <c r="BB11" s="14">
        <v>34.299999999999997</v>
      </c>
      <c r="BC11" s="14">
        <v>39.5</v>
      </c>
      <c r="BD11" s="14">
        <v>4</v>
      </c>
      <c r="BE11" s="14">
        <v>17.100000000000001</v>
      </c>
      <c r="BF11" s="14">
        <v>94.5</v>
      </c>
      <c r="BG11" s="14"/>
      <c r="BH11" s="14"/>
      <c r="BI11" s="14">
        <v>46.7</v>
      </c>
      <c r="BJ11" s="14"/>
      <c r="BK11" s="14"/>
      <c r="BL11" s="14">
        <v>0</v>
      </c>
      <c r="BM11" s="14"/>
      <c r="BN11" s="14"/>
      <c r="BO11" s="14"/>
      <c r="BP11" s="14">
        <v>33.4</v>
      </c>
      <c r="BQ11" s="14">
        <v>176.5</v>
      </c>
      <c r="BR11" s="14">
        <v>174.7</v>
      </c>
      <c r="BS11" s="14">
        <v>200</v>
      </c>
      <c r="BT11" s="14">
        <v>274.3</v>
      </c>
      <c r="BU11" s="14"/>
      <c r="BV11" s="14"/>
      <c r="BW11" s="14"/>
      <c r="BX11" s="14"/>
      <c r="BY11" s="14"/>
      <c r="BZ11" s="14"/>
      <c r="CA11" s="14"/>
      <c r="CB11" s="14">
        <v>0</v>
      </c>
      <c r="CC11" s="14">
        <v>1.9</v>
      </c>
      <c r="CD11" s="14">
        <v>127.1</v>
      </c>
      <c r="CE11" s="14">
        <v>109</v>
      </c>
      <c r="CF11" s="14">
        <v>64.2</v>
      </c>
      <c r="CG11" s="14">
        <v>74.900000000000006</v>
      </c>
      <c r="CH11" s="14">
        <v>30.1</v>
      </c>
      <c r="CI11" s="14"/>
      <c r="CJ11" s="14"/>
      <c r="CK11" s="14">
        <v>0</v>
      </c>
      <c r="CL11" s="14">
        <v>145.6</v>
      </c>
      <c r="CM11" s="14">
        <v>146.19999999999999</v>
      </c>
      <c r="CN11" s="14">
        <v>147.80000000000001</v>
      </c>
      <c r="CO11" s="14"/>
      <c r="CP11" s="14"/>
      <c r="CQ11" s="14"/>
      <c r="CR11" s="14"/>
      <c r="CS11" s="14"/>
      <c r="CT11" s="14"/>
      <c r="CU11" s="14"/>
      <c r="CV11" s="14">
        <v>0</v>
      </c>
      <c r="CW11" s="14">
        <v>115.1</v>
      </c>
      <c r="CX11" s="14">
        <v>0</v>
      </c>
      <c r="CY11" s="14">
        <v>0.3</v>
      </c>
      <c r="CZ11" s="14">
        <v>0</v>
      </c>
      <c r="DA11" s="14">
        <v>14.5</v>
      </c>
      <c r="DB11" s="14">
        <v>9.9</v>
      </c>
      <c r="DC11" s="14">
        <v>5.2</v>
      </c>
      <c r="DD11" s="14">
        <v>0.6</v>
      </c>
      <c r="DE11" s="14">
        <v>1.5</v>
      </c>
      <c r="DF11" s="14">
        <v>3</v>
      </c>
      <c r="DG11" s="14">
        <v>20.3</v>
      </c>
      <c r="DH11" s="14">
        <v>20</v>
      </c>
      <c r="DI11" s="14">
        <v>13.6</v>
      </c>
      <c r="DJ11" s="14">
        <v>3.5</v>
      </c>
      <c r="DK11" s="14">
        <v>18.399999999999999</v>
      </c>
      <c r="DL11" s="14">
        <v>0</v>
      </c>
      <c r="DM11" s="14">
        <v>0</v>
      </c>
      <c r="DN11" s="14">
        <v>31.9</v>
      </c>
      <c r="DO11" s="14">
        <v>83.2</v>
      </c>
      <c r="DP11" s="14">
        <v>4.5</v>
      </c>
      <c r="DQ11" s="14">
        <v>0.4</v>
      </c>
      <c r="DR11" s="14">
        <v>2.2000000000000002</v>
      </c>
      <c r="DS11" s="14">
        <v>3</v>
      </c>
      <c r="DT11" s="14">
        <v>0</v>
      </c>
      <c r="DU11" s="14">
        <v>2.7</v>
      </c>
      <c r="DV11" s="14">
        <v>12</v>
      </c>
      <c r="DW11" s="14">
        <v>1.8</v>
      </c>
      <c r="DX11" s="14">
        <v>0</v>
      </c>
      <c r="DY11" s="14">
        <v>9.1</v>
      </c>
      <c r="DZ11" s="14">
        <v>5.0999999999999996</v>
      </c>
      <c r="EA11" s="14">
        <v>5.5</v>
      </c>
      <c r="EB11" s="14">
        <v>7.5</v>
      </c>
      <c r="EC11" s="14">
        <v>18</v>
      </c>
      <c r="ED11" s="14">
        <v>15.1</v>
      </c>
      <c r="EE11" s="14">
        <v>18.5</v>
      </c>
      <c r="EF11" s="14">
        <v>0</v>
      </c>
      <c r="EG11" s="14">
        <v>64.8</v>
      </c>
      <c r="EH11" s="14">
        <v>74.599999999999994</v>
      </c>
      <c r="EI11" s="14">
        <v>6</v>
      </c>
      <c r="EJ11" s="14">
        <v>5.4</v>
      </c>
      <c r="EK11" s="14">
        <v>16.7</v>
      </c>
      <c r="EL11" s="14">
        <v>4.3</v>
      </c>
      <c r="EM11" s="14">
        <v>8</v>
      </c>
      <c r="EN11" s="14">
        <v>7.5</v>
      </c>
      <c r="EO11" s="14">
        <v>8.1999999999999993</v>
      </c>
      <c r="EP11" s="14">
        <v>8.4</v>
      </c>
      <c r="EQ11" s="14">
        <v>1.2</v>
      </c>
      <c r="ER11" s="14">
        <v>0</v>
      </c>
      <c r="ES11" s="14">
        <v>0</v>
      </c>
      <c r="ET11" s="14">
        <v>0</v>
      </c>
      <c r="EU11" s="14">
        <v>0.6</v>
      </c>
      <c r="EV11" s="14">
        <v>54.2</v>
      </c>
      <c r="EW11" s="14">
        <v>59.1</v>
      </c>
      <c r="EX11" s="14">
        <v>0</v>
      </c>
      <c r="EY11" s="14">
        <v>0</v>
      </c>
      <c r="EZ11" s="14">
        <v>7</v>
      </c>
      <c r="FA11" s="14">
        <v>19.100000000000001</v>
      </c>
      <c r="FB11" s="14">
        <v>9.5</v>
      </c>
      <c r="FC11" s="14">
        <v>43.6</v>
      </c>
      <c r="FD11" s="14">
        <v>12.1</v>
      </c>
      <c r="FE11" s="14">
        <v>17.7</v>
      </c>
      <c r="FF11" s="14"/>
      <c r="FG11" s="14">
        <v>8.24</v>
      </c>
      <c r="FH11" s="14"/>
      <c r="FI11" s="14"/>
      <c r="FJ11" s="14">
        <v>6492.34</v>
      </c>
      <c r="FK11" s="15"/>
      <c r="FL11" s="14">
        <v>24.489599999999999</v>
      </c>
      <c r="FM11" s="14">
        <v>6.0279999999999996</v>
      </c>
      <c r="FN11" s="14"/>
      <c r="FO11" s="14">
        <v>12.8</v>
      </c>
      <c r="FP11" s="14">
        <v>26.990919999999999</v>
      </c>
      <c r="FQ11" s="14">
        <v>18.927980000000002</v>
      </c>
      <c r="FR11" s="14">
        <v>6.4</v>
      </c>
      <c r="FS11" s="14">
        <v>16.100000000000001</v>
      </c>
      <c r="FT11" s="14">
        <v>111.73650000000001</v>
      </c>
    </row>
    <row r="12" spans="1:176" ht="24" customHeight="1" x14ac:dyDescent="0.3">
      <c r="A12" s="16" t="s">
        <v>53</v>
      </c>
      <c r="B12" s="16" t="s">
        <v>783</v>
      </c>
      <c r="C12" s="17">
        <v>141.4</v>
      </c>
      <c r="D12" s="17">
        <v>648.79999999999995</v>
      </c>
      <c r="E12" s="17">
        <v>144.4</v>
      </c>
      <c r="F12" s="17"/>
      <c r="G12" s="17"/>
      <c r="H12" s="17">
        <v>89.9</v>
      </c>
      <c r="I12" s="17">
        <v>113</v>
      </c>
      <c r="J12" s="17">
        <v>27.1</v>
      </c>
      <c r="K12" s="17"/>
      <c r="L12" s="17">
        <v>186.4</v>
      </c>
      <c r="M12" s="17">
        <v>203.9</v>
      </c>
      <c r="N12" s="17">
        <v>204.2</v>
      </c>
      <c r="O12" s="17">
        <v>289.2</v>
      </c>
      <c r="P12" s="17"/>
      <c r="Q12" s="17"/>
      <c r="R12" s="17">
        <v>315.2</v>
      </c>
      <c r="S12" s="17">
        <v>4.9000000000000004</v>
      </c>
      <c r="T12" s="17"/>
      <c r="U12" s="17"/>
      <c r="V12" s="17"/>
      <c r="W12" s="17"/>
      <c r="X12" s="17">
        <v>159.1</v>
      </c>
      <c r="Y12" s="17">
        <v>7.3</v>
      </c>
      <c r="Z12" s="17">
        <v>5.5</v>
      </c>
      <c r="AA12" s="17"/>
      <c r="AB12" s="17">
        <v>7</v>
      </c>
      <c r="AC12" s="17">
        <v>12.4</v>
      </c>
      <c r="AD12" s="17">
        <v>79.599999999999994</v>
      </c>
      <c r="AE12" s="17"/>
      <c r="AF12" s="17"/>
      <c r="AG12" s="17"/>
      <c r="AH12" s="17"/>
      <c r="AI12" s="17">
        <v>60.3</v>
      </c>
      <c r="AJ12" s="17">
        <v>155.9</v>
      </c>
      <c r="AK12" s="17"/>
      <c r="AL12" s="17"/>
      <c r="AM12" s="17"/>
      <c r="AN12" s="17">
        <v>6.5</v>
      </c>
      <c r="AO12" s="17">
        <v>0</v>
      </c>
      <c r="AP12" s="17">
        <v>45.1</v>
      </c>
      <c r="AQ12" s="17">
        <v>56.7</v>
      </c>
      <c r="AR12" s="17">
        <v>30.7</v>
      </c>
      <c r="AS12" s="17">
        <v>18.8</v>
      </c>
      <c r="AT12" s="17">
        <v>19.8</v>
      </c>
      <c r="AU12" s="17">
        <v>87</v>
      </c>
      <c r="AV12" s="17">
        <v>182.8</v>
      </c>
      <c r="AW12" s="17">
        <v>184.2</v>
      </c>
      <c r="AX12" s="17">
        <v>184</v>
      </c>
      <c r="AY12" s="17">
        <v>63.4</v>
      </c>
      <c r="AZ12" s="17">
        <v>7.6</v>
      </c>
      <c r="BA12" s="17">
        <v>2.2000000000000002</v>
      </c>
      <c r="BB12" s="17">
        <v>34.299999999999997</v>
      </c>
      <c r="BC12" s="17">
        <v>38.9</v>
      </c>
      <c r="BD12" s="17">
        <v>4</v>
      </c>
      <c r="BE12" s="17">
        <v>17</v>
      </c>
      <c r="BF12" s="17">
        <v>75</v>
      </c>
      <c r="BG12" s="17"/>
      <c r="BH12" s="17"/>
      <c r="BI12" s="17">
        <v>46.9</v>
      </c>
      <c r="BJ12" s="17"/>
      <c r="BK12" s="17"/>
      <c r="BL12" s="17">
        <v>0</v>
      </c>
      <c r="BM12" s="17"/>
      <c r="BN12" s="17"/>
      <c r="BO12" s="17"/>
      <c r="BP12" s="17">
        <v>33.4</v>
      </c>
      <c r="BQ12" s="17">
        <v>177.3</v>
      </c>
      <c r="BR12" s="17">
        <v>175.1</v>
      </c>
      <c r="BS12" s="17">
        <v>200</v>
      </c>
      <c r="BT12" s="17">
        <v>273.7</v>
      </c>
      <c r="BU12" s="17"/>
      <c r="BV12" s="17"/>
      <c r="BW12" s="17"/>
      <c r="BX12" s="17"/>
      <c r="BY12" s="17"/>
      <c r="BZ12" s="17"/>
      <c r="CA12" s="17"/>
      <c r="CB12" s="17">
        <v>0</v>
      </c>
      <c r="CC12" s="17">
        <v>1.9</v>
      </c>
      <c r="CD12" s="17">
        <v>153.19999999999999</v>
      </c>
      <c r="CE12" s="17">
        <v>100.6</v>
      </c>
      <c r="CF12" s="17">
        <v>64.2</v>
      </c>
      <c r="CG12" s="17">
        <v>73.599999999999994</v>
      </c>
      <c r="CH12" s="17">
        <v>30.1</v>
      </c>
      <c r="CI12" s="17"/>
      <c r="CJ12" s="17"/>
      <c r="CK12" s="17">
        <v>0</v>
      </c>
      <c r="CL12" s="17">
        <v>146</v>
      </c>
      <c r="CM12" s="17">
        <v>146.80000000000001</v>
      </c>
      <c r="CN12" s="17">
        <v>148.9</v>
      </c>
      <c r="CO12" s="17"/>
      <c r="CP12" s="17"/>
      <c r="CQ12" s="17"/>
      <c r="CR12" s="17"/>
      <c r="CS12" s="17"/>
      <c r="CT12" s="17"/>
      <c r="CU12" s="17"/>
      <c r="CV12" s="17">
        <v>0</v>
      </c>
      <c r="CW12" s="17">
        <v>104</v>
      </c>
      <c r="CX12" s="17">
        <v>0</v>
      </c>
      <c r="CY12" s="17">
        <v>0.3</v>
      </c>
      <c r="CZ12" s="17">
        <v>0</v>
      </c>
      <c r="DA12" s="17">
        <v>14.5</v>
      </c>
      <c r="DB12" s="17">
        <v>9.9</v>
      </c>
      <c r="DC12" s="17">
        <v>5.4</v>
      </c>
      <c r="DD12" s="17">
        <v>0.6</v>
      </c>
      <c r="DE12" s="17">
        <v>2</v>
      </c>
      <c r="DF12" s="17">
        <v>3</v>
      </c>
      <c r="DG12" s="17">
        <v>20.3</v>
      </c>
      <c r="DH12" s="17">
        <v>20</v>
      </c>
      <c r="DI12" s="17">
        <v>13.9</v>
      </c>
      <c r="DJ12" s="17">
        <v>3.5</v>
      </c>
      <c r="DK12" s="17">
        <v>18.399999999999999</v>
      </c>
      <c r="DL12" s="17">
        <v>0</v>
      </c>
      <c r="DM12" s="17">
        <v>0</v>
      </c>
      <c r="DN12" s="17">
        <v>31.4</v>
      </c>
      <c r="DO12" s="17">
        <v>75.900000000000006</v>
      </c>
      <c r="DP12" s="17">
        <v>4.5</v>
      </c>
      <c r="DQ12" s="17">
        <v>0.6</v>
      </c>
      <c r="DR12" s="17">
        <v>2.2000000000000002</v>
      </c>
      <c r="DS12" s="17">
        <v>3</v>
      </c>
      <c r="DT12" s="17">
        <v>0</v>
      </c>
      <c r="DU12" s="17">
        <v>2.7</v>
      </c>
      <c r="DV12" s="17">
        <v>12.1</v>
      </c>
      <c r="DW12" s="17">
        <v>1.8</v>
      </c>
      <c r="DX12" s="17">
        <v>0</v>
      </c>
      <c r="DY12" s="17">
        <v>9.1</v>
      </c>
      <c r="DZ12" s="17">
        <v>5.0999999999999996</v>
      </c>
      <c r="EA12" s="17">
        <v>5.5</v>
      </c>
      <c r="EB12" s="17">
        <v>7.5</v>
      </c>
      <c r="EC12" s="17">
        <v>18.399999999999999</v>
      </c>
      <c r="ED12" s="17">
        <v>21.4</v>
      </c>
      <c r="EE12" s="17">
        <v>13.4</v>
      </c>
      <c r="EF12" s="17">
        <v>0</v>
      </c>
      <c r="EG12" s="17">
        <v>57.5</v>
      </c>
      <c r="EH12" s="17">
        <v>75.2</v>
      </c>
      <c r="EI12" s="17">
        <v>4.0999999999999996</v>
      </c>
      <c r="EJ12" s="17">
        <v>3.4</v>
      </c>
      <c r="EK12" s="17">
        <v>16.7</v>
      </c>
      <c r="EL12" s="17">
        <v>4.3</v>
      </c>
      <c r="EM12" s="17">
        <v>7.7</v>
      </c>
      <c r="EN12" s="17">
        <v>7.6</v>
      </c>
      <c r="EO12" s="17">
        <v>8.1999999999999993</v>
      </c>
      <c r="EP12" s="17">
        <v>8.4</v>
      </c>
      <c r="EQ12" s="17">
        <v>0.8</v>
      </c>
      <c r="ER12" s="17">
        <v>0</v>
      </c>
      <c r="ES12" s="17">
        <v>0</v>
      </c>
      <c r="ET12" s="17">
        <v>0</v>
      </c>
      <c r="EU12" s="17">
        <v>0.6</v>
      </c>
      <c r="EV12" s="17">
        <v>31.9</v>
      </c>
      <c r="EW12" s="17">
        <v>33.799999999999997</v>
      </c>
      <c r="EX12" s="17">
        <v>0</v>
      </c>
      <c r="EY12" s="17">
        <v>0</v>
      </c>
      <c r="EZ12" s="17">
        <v>7</v>
      </c>
      <c r="FA12" s="17">
        <v>19.3</v>
      </c>
      <c r="FB12" s="17">
        <v>9.4</v>
      </c>
      <c r="FC12" s="17">
        <v>43.2</v>
      </c>
      <c r="FD12" s="17">
        <v>11.8</v>
      </c>
      <c r="FE12" s="17">
        <v>17</v>
      </c>
      <c r="FF12" s="17"/>
      <c r="FG12" s="17">
        <v>7.88</v>
      </c>
      <c r="FH12" s="17"/>
      <c r="FI12" s="17"/>
      <c r="FJ12" s="17">
        <v>6491.38</v>
      </c>
      <c r="FK12" s="15"/>
      <c r="FL12" s="17">
        <v>24.540500000000002</v>
      </c>
      <c r="FM12" s="17">
        <v>5.4059999999999997</v>
      </c>
      <c r="FN12" s="17"/>
      <c r="FO12" s="17">
        <v>12.8</v>
      </c>
      <c r="FP12" s="17">
        <v>27.00686</v>
      </c>
      <c r="FQ12" s="17">
        <v>18.92746</v>
      </c>
      <c r="FR12" s="17">
        <v>6.6</v>
      </c>
      <c r="FS12" s="17">
        <v>16</v>
      </c>
      <c r="FT12" s="17">
        <v>111.28082000000001</v>
      </c>
    </row>
    <row r="13" spans="1:176" ht="24" customHeight="1" x14ac:dyDescent="0.3">
      <c r="A13" s="16" t="s">
        <v>53</v>
      </c>
      <c r="B13" s="16" t="s">
        <v>784</v>
      </c>
      <c r="C13" s="17">
        <v>140.6</v>
      </c>
      <c r="D13" s="17">
        <v>649.6</v>
      </c>
      <c r="E13" s="17">
        <v>144.5</v>
      </c>
      <c r="F13" s="17"/>
      <c r="G13" s="17"/>
      <c r="H13" s="17">
        <v>89.9</v>
      </c>
      <c r="I13" s="17">
        <v>108.3</v>
      </c>
      <c r="J13" s="17">
        <v>27.1</v>
      </c>
      <c r="K13" s="17"/>
      <c r="L13" s="17">
        <v>185.9</v>
      </c>
      <c r="M13" s="17">
        <v>204.1</v>
      </c>
      <c r="N13" s="17">
        <v>203.4</v>
      </c>
      <c r="O13" s="17">
        <v>289.60000000000002</v>
      </c>
      <c r="P13" s="17"/>
      <c r="Q13" s="17"/>
      <c r="R13" s="17">
        <v>416.1</v>
      </c>
      <c r="S13" s="17">
        <v>4.9000000000000004</v>
      </c>
      <c r="T13" s="17"/>
      <c r="U13" s="17"/>
      <c r="V13" s="17"/>
      <c r="W13" s="17"/>
      <c r="X13" s="17">
        <v>160.5</v>
      </c>
      <c r="Y13" s="17">
        <v>7.4</v>
      </c>
      <c r="Z13" s="17">
        <v>5.5</v>
      </c>
      <c r="AA13" s="17"/>
      <c r="AB13" s="17">
        <v>6.8</v>
      </c>
      <c r="AC13" s="17">
        <v>12.6</v>
      </c>
      <c r="AD13" s="17">
        <v>79.900000000000006</v>
      </c>
      <c r="AE13" s="17"/>
      <c r="AF13" s="17"/>
      <c r="AG13" s="17"/>
      <c r="AH13" s="17"/>
      <c r="AI13" s="17">
        <v>60.8</v>
      </c>
      <c r="AJ13" s="17">
        <v>130.80000000000001</v>
      </c>
      <c r="AK13" s="17"/>
      <c r="AL13" s="17"/>
      <c r="AM13" s="17"/>
      <c r="AN13" s="17">
        <v>6.5</v>
      </c>
      <c r="AO13" s="17">
        <v>0</v>
      </c>
      <c r="AP13" s="17">
        <v>45.8</v>
      </c>
      <c r="AQ13" s="17">
        <v>0</v>
      </c>
      <c r="AR13" s="17">
        <v>30.4</v>
      </c>
      <c r="AS13" s="17">
        <v>18.8</v>
      </c>
      <c r="AT13" s="17">
        <v>19.8</v>
      </c>
      <c r="AU13" s="17">
        <v>88.4</v>
      </c>
      <c r="AV13" s="17">
        <v>183.2</v>
      </c>
      <c r="AW13" s="17">
        <v>183.5</v>
      </c>
      <c r="AX13" s="17">
        <v>184.2</v>
      </c>
      <c r="AY13" s="17">
        <v>63.5</v>
      </c>
      <c r="AZ13" s="17">
        <v>7.6</v>
      </c>
      <c r="BA13" s="17">
        <v>2.2000000000000002</v>
      </c>
      <c r="BB13" s="17">
        <v>34.5</v>
      </c>
      <c r="BC13" s="17">
        <v>38.799999999999997</v>
      </c>
      <c r="BD13" s="17">
        <v>4</v>
      </c>
      <c r="BE13" s="17">
        <v>17.100000000000001</v>
      </c>
      <c r="BF13" s="17">
        <v>59.3</v>
      </c>
      <c r="BG13" s="17"/>
      <c r="BH13" s="17"/>
      <c r="BI13" s="17">
        <v>46.8</v>
      </c>
      <c r="BJ13" s="17"/>
      <c r="BK13" s="17"/>
      <c r="BL13" s="17">
        <v>0</v>
      </c>
      <c r="BM13" s="17"/>
      <c r="BN13" s="17"/>
      <c r="BO13" s="17"/>
      <c r="BP13" s="17">
        <v>33.299999999999997</v>
      </c>
      <c r="BQ13" s="17">
        <v>176.1</v>
      </c>
      <c r="BR13" s="17">
        <v>173.4</v>
      </c>
      <c r="BS13" s="17">
        <v>200</v>
      </c>
      <c r="BT13" s="17">
        <v>272.60000000000002</v>
      </c>
      <c r="BU13" s="17"/>
      <c r="BV13" s="17"/>
      <c r="BW13" s="17"/>
      <c r="BX13" s="17"/>
      <c r="BY13" s="17"/>
      <c r="BZ13" s="17"/>
      <c r="CA13" s="17"/>
      <c r="CB13" s="17">
        <v>0</v>
      </c>
      <c r="CC13" s="17">
        <v>1.9</v>
      </c>
      <c r="CD13" s="17">
        <v>108.9</v>
      </c>
      <c r="CE13" s="17">
        <v>100.2</v>
      </c>
      <c r="CF13" s="17">
        <v>64.3</v>
      </c>
      <c r="CG13" s="17">
        <v>70.7</v>
      </c>
      <c r="CH13" s="17">
        <v>30.1</v>
      </c>
      <c r="CI13" s="17"/>
      <c r="CJ13" s="17"/>
      <c r="CK13" s="17">
        <v>0</v>
      </c>
      <c r="CL13" s="17">
        <v>146</v>
      </c>
      <c r="CM13" s="17">
        <v>146.69999999999999</v>
      </c>
      <c r="CN13" s="17">
        <v>148.6</v>
      </c>
      <c r="CO13" s="17"/>
      <c r="CP13" s="17"/>
      <c r="CQ13" s="17"/>
      <c r="CR13" s="17"/>
      <c r="CS13" s="17"/>
      <c r="CT13" s="17"/>
      <c r="CU13" s="17"/>
      <c r="CV13" s="17">
        <v>0</v>
      </c>
      <c r="CW13" s="17">
        <v>94.6</v>
      </c>
      <c r="CX13" s="17">
        <v>0</v>
      </c>
      <c r="CY13" s="17">
        <v>0.3</v>
      </c>
      <c r="CZ13" s="17">
        <v>0</v>
      </c>
      <c r="DA13" s="17">
        <v>14.5</v>
      </c>
      <c r="DB13" s="17">
        <v>9.9</v>
      </c>
      <c r="DC13" s="17">
        <v>5.4</v>
      </c>
      <c r="DD13" s="17">
        <v>0.6</v>
      </c>
      <c r="DE13" s="17">
        <v>1.5</v>
      </c>
      <c r="DF13" s="17">
        <v>2.9</v>
      </c>
      <c r="DG13" s="17">
        <v>20.5</v>
      </c>
      <c r="DH13" s="17">
        <v>20</v>
      </c>
      <c r="DI13" s="17">
        <v>15</v>
      </c>
      <c r="DJ13" s="17">
        <v>3.5</v>
      </c>
      <c r="DK13" s="17">
        <v>18.399999999999999</v>
      </c>
      <c r="DL13" s="17">
        <v>0</v>
      </c>
      <c r="DM13" s="17">
        <v>0</v>
      </c>
      <c r="DN13" s="17">
        <v>29.5</v>
      </c>
      <c r="DO13" s="17">
        <v>57.5</v>
      </c>
      <c r="DP13" s="17">
        <v>4.5</v>
      </c>
      <c r="DQ13" s="17">
        <v>1.2</v>
      </c>
      <c r="DR13" s="17">
        <v>2.2000000000000002</v>
      </c>
      <c r="DS13" s="17">
        <v>3</v>
      </c>
      <c r="DT13" s="17">
        <v>0</v>
      </c>
      <c r="DU13" s="17">
        <v>2.7</v>
      </c>
      <c r="DV13" s="17">
        <v>12.1</v>
      </c>
      <c r="DW13" s="17">
        <v>1.8</v>
      </c>
      <c r="DX13" s="17">
        <v>0</v>
      </c>
      <c r="DY13" s="17">
        <v>9.3000000000000007</v>
      </c>
      <c r="DZ13" s="17">
        <v>5.2</v>
      </c>
      <c r="EA13" s="17">
        <v>5.5</v>
      </c>
      <c r="EB13" s="17">
        <v>7.4</v>
      </c>
      <c r="EC13" s="17">
        <v>18.399999999999999</v>
      </c>
      <c r="ED13" s="17">
        <v>19.7</v>
      </c>
      <c r="EE13" s="17">
        <v>9.5</v>
      </c>
      <c r="EF13" s="17">
        <v>0</v>
      </c>
      <c r="EG13" s="17">
        <v>49.1</v>
      </c>
      <c r="EH13" s="17">
        <v>68.5</v>
      </c>
      <c r="EI13" s="17">
        <v>2.1</v>
      </c>
      <c r="EJ13" s="17">
        <v>1.9</v>
      </c>
      <c r="EK13" s="17">
        <v>16.7</v>
      </c>
      <c r="EL13" s="17">
        <v>4.3</v>
      </c>
      <c r="EM13" s="17">
        <v>7.7</v>
      </c>
      <c r="EN13" s="17">
        <v>7.6</v>
      </c>
      <c r="EO13" s="17">
        <v>8.1999999999999993</v>
      </c>
      <c r="EP13" s="17">
        <v>8.4</v>
      </c>
      <c r="EQ13" s="17">
        <v>1.1000000000000001</v>
      </c>
      <c r="ER13" s="17">
        <v>0</v>
      </c>
      <c r="ES13" s="17">
        <v>0</v>
      </c>
      <c r="ET13" s="17">
        <v>0</v>
      </c>
      <c r="EU13" s="17">
        <v>0.6</v>
      </c>
      <c r="EV13" s="17">
        <v>22</v>
      </c>
      <c r="EW13" s="17">
        <v>19.399999999999999</v>
      </c>
      <c r="EX13" s="17">
        <v>0</v>
      </c>
      <c r="EY13" s="17">
        <v>0</v>
      </c>
      <c r="EZ13" s="17">
        <v>7</v>
      </c>
      <c r="FA13" s="17">
        <v>19.3</v>
      </c>
      <c r="FB13" s="17">
        <v>9.3000000000000007</v>
      </c>
      <c r="FC13" s="17">
        <v>43.9</v>
      </c>
      <c r="FD13" s="17">
        <v>11.8</v>
      </c>
      <c r="FE13" s="17">
        <v>17.100000000000001</v>
      </c>
      <c r="FF13" s="17"/>
      <c r="FG13" s="17">
        <v>7.77</v>
      </c>
      <c r="FH13" s="17"/>
      <c r="FI13" s="17"/>
      <c r="FJ13" s="17">
        <v>6365.87</v>
      </c>
      <c r="FK13" s="15"/>
      <c r="FL13" s="17">
        <v>24.556339999999999</v>
      </c>
      <c r="FM13" s="17">
        <v>5.4329999999999998</v>
      </c>
      <c r="FN13" s="17"/>
      <c r="FO13" s="17">
        <v>12.8</v>
      </c>
      <c r="FP13" s="17">
        <v>26.927320000000002</v>
      </c>
      <c r="FQ13" s="17">
        <v>18.926970000000001</v>
      </c>
      <c r="FR13" s="17">
        <v>6.6</v>
      </c>
      <c r="FS13" s="17">
        <v>16.2</v>
      </c>
      <c r="FT13" s="17">
        <v>111.44363</v>
      </c>
    </row>
    <row r="14" spans="1:176" ht="24" customHeight="1" x14ac:dyDescent="0.3">
      <c r="A14" s="16" t="s">
        <v>53</v>
      </c>
      <c r="B14" s="16" t="s">
        <v>785</v>
      </c>
      <c r="C14" s="17">
        <v>140.30000000000001</v>
      </c>
      <c r="D14" s="17">
        <v>649</v>
      </c>
      <c r="E14" s="17">
        <v>144.4</v>
      </c>
      <c r="F14" s="17"/>
      <c r="G14" s="17"/>
      <c r="H14" s="17">
        <v>90.2</v>
      </c>
      <c r="I14" s="17">
        <v>109.4</v>
      </c>
      <c r="J14" s="17">
        <v>27.2</v>
      </c>
      <c r="K14" s="17"/>
      <c r="L14" s="17">
        <v>185.7</v>
      </c>
      <c r="M14" s="17">
        <v>202.8</v>
      </c>
      <c r="N14" s="17">
        <v>202.8</v>
      </c>
      <c r="O14" s="17">
        <v>290</v>
      </c>
      <c r="P14" s="17"/>
      <c r="Q14" s="17"/>
      <c r="R14" s="17">
        <v>450</v>
      </c>
      <c r="S14" s="17">
        <v>4.9000000000000004</v>
      </c>
      <c r="T14" s="17"/>
      <c r="U14" s="17"/>
      <c r="V14" s="17"/>
      <c r="W14" s="17"/>
      <c r="X14" s="17">
        <v>160</v>
      </c>
      <c r="Y14" s="17">
        <v>7.4</v>
      </c>
      <c r="Z14" s="17">
        <v>5.5</v>
      </c>
      <c r="AA14" s="17"/>
      <c r="AB14" s="17">
        <v>6.9</v>
      </c>
      <c r="AC14" s="17">
        <v>12.1</v>
      </c>
      <c r="AD14" s="17">
        <v>51.1</v>
      </c>
      <c r="AE14" s="17"/>
      <c r="AF14" s="17"/>
      <c r="AG14" s="17"/>
      <c r="AH14" s="17"/>
      <c r="AI14" s="17">
        <v>60.4</v>
      </c>
      <c r="AJ14" s="17">
        <v>86.7</v>
      </c>
      <c r="AK14" s="17"/>
      <c r="AL14" s="17"/>
      <c r="AM14" s="17"/>
      <c r="AN14" s="17">
        <v>6.5</v>
      </c>
      <c r="AO14" s="17">
        <v>0</v>
      </c>
      <c r="AP14" s="17">
        <v>46.3</v>
      </c>
      <c r="AQ14" s="17">
        <v>0</v>
      </c>
      <c r="AR14" s="17">
        <v>30.7</v>
      </c>
      <c r="AS14" s="17">
        <v>18.8</v>
      </c>
      <c r="AT14" s="17">
        <v>19.8</v>
      </c>
      <c r="AU14" s="17">
        <v>87.3</v>
      </c>
      <c r="AV14" s="17">
        <v>182.5</v>
      </c>
      <c r="AW14" s="17">
        <v>183.4</v>
      </c>
      <c r="AX14" s="17">
        <v>184.2</v>
      </c>
      <c r="AY14" s="17">
        <v>63.5</v>
      </c>
      <c r="AZ14" s="17">
        <v>7.5</v>
      </c>
      <c r="BA14" s="17">
        <v>2.2000000000000002</v>
      </c>
      <c r="BB14" s="17">
        <v>33</v>
      </c>
      <c r="BC14" s="17">
        <v>39.299999999999997</v>
      </c>
      <c r="BD14" s="17">
        <v>4</v>
      </c>
      <c r="BE14" s="17">
        <v>17</v>
      </c>
      <c r="BF14" s="17">
        <v>104.2</v>
      </c>
      <c r="BG14" s="17"/>
      <c r="BH14" s="17"/>
      <c r="BI14" s="17">
        <v>46.7</v>
      </c>
      <c r="BJ14" s="17"/>
      <c r="BK14" s="17"/>
      <c r="BL14" s="17">
        <v>0</v>
      </c>
      <c r="BM14" s="17"/>
      <c r="BN14" s="17"/>
      <c r="BO14" s="17"/>
      <c r="BP14" s="17">
        <v>33.1</v>
      </c>
      <c r="BQ14" s="17">
        <v>175.7</v>
      </c>
      <c r="BR14" s="17">
        <v>173.6</v>
      </c>
      <c r="BS14" s="17">
        <v>200</v>
      </c>
      <c r="BT14" s="17">
        <v>273.3</v>
      </c>
      <c r="BU14" s="17"/>
      <c r="BV14" s="17"/>
      <c r="BW14" s="17"/>
      <c r="BX14" s="17"/>
      <c r="BY14" s="17"/>
      <c r="BZ14" s="17"/>
      <c r="CA14" s="17"/>
      <c r="CB14" s="17">
        <v>0</v>
      </c>
      <c r="CC14" s="17">
        <v>1.9</v>
      </c>
      <c r="CD14" s="17">
        <v>80.7</v>
      </c>
      <c r="CE14" s="17">
        <v>99.4</v>
      </c>
      <c r="CF14" s="17">
        <v>64.2</v>
      </c>
      <c r="CG14" s="17">
        <v>70.5</v>
      </c>
      <c r="CH14" s="17">
        <v>30.1</v>
      </c>
      <c r="CI14" s="17"/>
      <c r="CJ14" s="17"/>
      <c r="CK14" s="17">
        <v>0</v>
      </c>
      <c r="CL14" s="17">
        <v>145.6</v>
      </c>
      <c r="CM14" s="17">
        <v>146.30000000000001</v>
      </c>
      <c r="CN14" s="17">
        <v>148.19999999999999</v>
      </c>
      <c r="CO14" s="17"/>
      <c r="CP14" s="17"/>
      <c r="CQ14" s="17"/>
      <c r="CR14" s="17"/>
      <c r="CS14" s="17"/>
      <c r="CT14" s="17"/>
      <c r="CU14" s="17"/>
      <c r="CV14" s="17">
        <v>0</v>
      </c>
      <c r="CW14" s="17">
        <v>43.9</v>
      </c>
      <c r="CX14" s="17">
        <v>0</v>
      </c>
      <c r="CY14" s="17">
        <v>0.7</v>
      </c>
      <c r="CZ14" s="17">
        <v>0</v>
      </c>
      <c r="DA14" s="17">
        <v>14.5</v>
      </c>
      <c r="DB14" s="17">
        <v>9.9</v>
      </c>
      <c r="DC14" s="17">
        <v>5.4</v>
      </c>
      <c r="DD14" s="17">
        <v>0.6</v>
      </c>
      <c r="DE14" s="17">
        <v>1.5</v>
      </c>
      <c r="DF14" s="17">
        <v>2.8</v>
      </c>
      <c r="DG14" s="17">
        <v>20.399999999999999</v>
      </c>
      <c r="DH14" s="17">
        <v>20</v>
      </c>
      <c r="DI14" s="17">
        <v>15</v>
      </c>
      <c r="DJ14" s="17">
        <v>3.5</v>
      </c>
      <c r="DK14" s="17">
        <v>18.399999999999999</v>
      </c>
      <c r="DL14" s="17">
        <v>0</v>
      </c>
      <c r="DM14" s="17">
        <v>0</v>
      </c>
      <c r="DN14" s="17">
        <v>18</v>
      </c>
      <c r="DO14" s="17">
        <v>31.4</v>
      </c>
      <c r="DP14" s="17">
        <v>4.5</v>
      </c>
      <c r="DQ14" s="17">
        <v>1.2</v>
      </c>
      <c r="DR14" s="17">
        <v>2.2000000000000002</v>
      </c>
      <c r="DS14" s="17">
        <v>3</v>
      </c>
      <c r="DT14" s="17">
        <v>0</v>
      </c>
      <c r="DU14" s="17">
        <v>2.7</v>
      </c>
      <c r="DV14" s="17">
        <v>12.1</v>
      </c>
      <c r="DW14" s="17">
        <v>1.8</v>
      </c>
      <c r="DX14" s="17">
        <v>0</v>
      </c>
      <c r="DY14" s="17">
        <v>9.3000000000000007</v>
      </c>
      <c r="DZ14" s="17">
        <v>5.2</v>
      </c>
      <c r="EA14" s="17">
        <v>5.6</v>
      </c>
      <c r="EB14" s="17">
        <v>7.4</v>
      </c>
      <c r="EC14" s="17">
        <v>18.3</v>
      </c>
      <c r="ED14" s="17">
        <v>25.2</v>
      </c>
      <c r="EE14" s="17">
        <v>12</v>
      </c>
      <c r="EF14" s="17">
        <v>0</v>
      </c>
      <c r="EG14" s="17">
        <v>32.9</v>
      </c>
      <c r="EH14" s="17">
        <v>78.099999999999994</v>
      </c>
      <c r="EI14" s="17">
        <v>1.2</v>
      </c>
      <c r="EJ14" s="17">
        <v>0.6</v>
      </c>
      <c r="EK14" s="17">
        <v>16.7</v>
      </c>
      <c r="EL14" s="17">
        <v>4.3</v>
      </c>
      <c r="EM14" s="17">
        <v>7.7</v>
      </c>
      <c r="EN14" s="17">
        <v>7.6</v>
      </c>
      <c r="EO14" s="17">
        <v>8.1999999999999993</v>
      </c>
      <c r="EP14" s="17">
        <v>8.4</v>
      </c>
      <c r="EQ14" s="17">
        <v>1.4</v>
      </c>
      <c r="ER14" s="17">
        <v>0</v>
      </c>
      <c r="ES14" s="17">
        <v>0</v>
      </c>
      <c r="ET14" s="17">
        <v>0</v>
      </c>
      <c r="EU14" s="17">
        <v>0.6</v>
      </c>
      <c r="EV14" s="17">
        <v>21.3</v>
      </c>
      <c r="EW14" s="17">
        <v>18</v>
      </c>
      <c r="EX14" s="17">
        <v>0</v>
      </c>
      <c r="EY14" s="17">
        <v>0</v>
      </c>
      <c r="EZ14" s="17">
        <v>7</v>
      </c>
      <c r="FA14" s="17">
        <v>19.2</v>
      </c>
      <c r="FB14" s="17">
        <v>9.1999999999999993</v>
      </c>
      <c r="FC14" s="17">
        <v>44.5</v>
      </c>
      <c r="FD14" s="17">
        <v>11.6</v>
      </c>
      <c r="FE14" s="17">
        <v>16.7</v>
      </c>
      <c r="FF14" s="17"/>
      <c r="FG14" s="17">
        <v>7.91</v>
      </c>
      <c r="FH14" s="17"/>
      <c r="FI14" s="17"/>
      <c r="FJ14" s="17">
        <v>6245.91</v>
      </c>
      <c r="FK14" s="15"/>
      <c r="FL14" s="17">
        <v>24.56795</v>
      </c>
      <c r="FM14" s="17">
        <v>5.43</v>
      </c>
      <c r="FN14" s="17"/>
      <c r="FO14" s="17">
        <v>12.8</v>
      </c>
      <c r="FP14" s="17">
        <v>26.95748</v>
      </c>
      <c r="FQ14" s="17">
        <v>18.926929999999999</v>
      </c>
      <c r="FR14" s="17">
        <v>6.6</v>
      </c>
      <c r="FS14" s="17">
        <v>16.100000000000001</v>
      </c>
      <c r="FT14" s="17">
        <v>111.38236000000001</v>
      </c>
    </row>
    <row r="15" spans="1:176" ht="24" customHeight="1" x14ac:dyDescent="0.3">
      <c r="A15" s="16" t="s">
        <v>53</v>
      </c>
      <c r="B15" s="16" t="s">
        <v>786</v>
      </c>
      <c r="C15" s="17">
        <v>134.30000000000001</v>
      </c>
      <c r="D15" s="17">
        <v>642.20000000000005</v>
      </c>
      <c r="E15" s="17">
        <v>143.4</v>
      </c>
      <c r="F15" s="17"/>
      <c r="G15" s="17"/>
      <c r="H15" s="17">
        <v>90.1</v>
      </c>
      <c r="I15" s="17">
        <v>108.5</v>
      </c>
      <c r="J15" s="17">
        <v>27.6</v>
      </c>
      <c r="K15" s="17"/>
      <c r="L15" s="17">
        <v>185.4</v>
      </c>
      <c r="M15" s="17">
        <v>199.2</v>
      </c>
      <c r="N15" s="17">
        <v>199.3</v>
      </c>
      <c r="O15" s="17">
        <v>289.60000000000002</v>
      </c>
      <c r="P15" s="17"/>
      <c r="Q15" s="17"/>
      <c r="R15" s="17">
        <v>465.1</v>
      </c>
      <c r="S15" s="17">
        <v>4.8</v>
      </c>
      <c r="T15" s="17"/>
      <c r="U15" s="17"/>
      <c r="V15" s="17"/>
      <c r="W15" s="17"/>
      <c r="X15" s="17">
        <v>156.30000000000001</v>
      </c>
      <c r="Y15" s="17">
        <v>7.2</v>
      </c>
      <c r="Z15" s="17">
        <v>5.3</v>
      </c>
      <c r="AA15" s="17"/>
      <c r="AB15" s="17">
        <v>7</v>
      </c>
      <c r="AC15" s="17">
        <v>11</v>
      </c>
      <c r="AD15" s="17">
        <v>51.5</v>
      </c>
      <c r="AE15" s="17"/>
      <c r="AF15" s="17"/>
      <c r="AG15" s="17"/>
      <c r="AH15" s="17"/>
      <c r="AI15" s="17">
        <v>59.2</v>
      </c>
      <c r="AJ15" s="17">
        <v>109.6</v>
      </c>
      <c r="AK15" s="17"/>
      <c r="AL15" s="17"/>
      <c r="AM15" s="17"/>
      <c r="AN15" s="17">
        <v>6.5</v>
      </c>
      <c r="AO15" s="17">
        <v>0</v>
      </c>
      <c r="AP15" s="17">
        <v>46.8</v>
      </c>
      <c r="AQ15" s="17">
        <v>0</v>
      </c>
      <c r="AR15" s="17">
        <v>30.5</v>
      </c>
      <c r="AS15" s="17">
        <v>18.8</v>
      </c>
      <c r="AT15" s="17">
        <v>19.8</v>
      </c>
      <c r="AU15" s="17">
        <v>86.6</v>
      </c>
      <c r="AV15" s="17">
        <v>177.5</v>
      </c>
      <c r="AW15" s="17">
        <v>178.3</v>
      </c>
      <c r="AX15" s="17">
        <v>183.4</v>
      </c>
      <c r="AY15" s="17">
        <v>62.9</v>
      </c>
      <c r="AZ15" s="17">
        <v>7.6</v>
      </c>
      <c r="BA15" s="17">
        <v>2.1</v>
      </c>
      <c r="BB15" s="17">
        <v>33.5</v>
      </c>
      <c r="BC15" s="17">
        <v>38.700000000000003</v>
      </c>
      <c r="BD15" s="17">
        <v>4</v>
      </c>
      <c r="BE15" s="17">
        <v>16.899999999999999</v>
      </c>
      <c r="BF15" s="17">
        <v>101.8</v>
      </c>
      <c r="BG15" s="17"/>
      <c r="BH15" s="17"/>
      <c r="BI15" s="17">
        <v>20.100000000000001</v>
      </c>
      <c r="BJ15" s="17"/>
      <c r="BK15" s="17"/>
      <c r="BL15" s="17">
        <v>0</v>
      </c>
      <c r="BM15" s="17"/>
      <c r="BN15" s="17"/>
      <c r="BO15" s="17"/>
      <c r="BP15" s="17">
        <v>32</v>
      </c>
      <c r="BQ15" s="17">
        <v>175.9</v>
      </c>
      <c r="BR15" s="17">
        <v>174.1</v>
      </c>
      <c r="BS15" s="17">
        <v>200</v>
      </c>
      <c r="BT15" s="17">
        <v>272.89999999999998</v>
      </c>
      <c r="BU15" s="17"/>
      <c r="BV15" s="17"/>
      <c r="BW15" s="17"/>
      <c r="BX15" s="17"/>
      <c r="BY15" s="17"/>
      <c r="BZ15" s="17"/>
      <c r="CA15" s="17"/>
      <c r="CB15" s="17">
        <v>0</v>
      </c>
      <c r="CC15" s="17">
        <v>1.9</v>
      </c>
      <c r="CD15" s="17">
        <v>61</v>
      </c>
      <c r="CE15" s="17">
        <v>85.4</v>
      </c>
      <c r="CF15" s="17">
        <v>63.1</v>
      </c>
      <c r="CG15" s="17">
        <v>67.7</v>
      </c>
      <c r="CH15" s="17">
        <v>29.7</v>
      </c>
      <c r="CI15" s="17"/>
      <c r="CJ15" s="17"/>
      <c r="CK15" s="17">
        <v>0</v>
      </c>
      <c r="CL15" s="17">
        <v>145.80000000000001</v>
      </c>
      <c r="CM15" s="17">
        <v>146.4</v>
      </c>
      <c r="CN15" s="17">
        <v>147.6</v>
      </c>
      <c r="CO15" s="17"/>
      <c r="CP15" s="17"/>
      <c r="CQ15" s="17"/>
      <c r="CR15" s="17"/>
      <c r="CS15" s="17"/>
      <c r="CT15" s="17"/>
      <c r="CU15" s="17"/>
      <c r="CV15" s="17">
        <v>0</v>
      </c>
      <c r="CW15" s="17">
        <v>40.299999999999997</v>
      </c>
      <c r="CX15" s="17">
        <v>0</v>
      </c>
      <c r="CY15" s="17">
        <v>1.1000000000000001</v>
      </c>
      <c r="CZ15" s="17">
        <v>0</v>
      </c>
      <c r="DA15" s="17">
        <v>14.6</v>
      </c>
      <c r="DB15" s="17">
        <v>10</v>
      </c>
      <c r="DC15" s="17">
        <v>5.3</v>
      </c>
      <c r="DD15" s="17">
        <v>0.6</v>
      </c>
      <c r="DE15" s="17">
        <v>1.5</v>
      </c>
      <c r="DF15" s="17">
        <v>2.9</v>
      </c>
      <c r="DG15" s="17">
        <v>19.899999999999999</v>
      </c>
      <c r="DH15" s="17">
        <v>20</v>
      </c>
      <c r="DI15" s="17">
        <v>15</v>
      </c>
      <c r="DJ15" s="17">
        <v>3.5</v>
      </c>
      <c r="DK15" s="17">
        <v>18.399999999999999</v>
      </c>
      <c r="DL15" s="17">
        <v>0</v>
      </c>
      <c r="DM15" s="17">
        <v>0</v>
      </c>
      <c r="DN15" s="17">
        <v>11.1</v>
      </c>
      <c r="DO15" s="17">
        <v>30.8</v>
      </c>
      <c r="DP15" s="17">
        <v>4.5</v>
      </c>
      <c r="DQ15" s="17">
        <v>1.2</v>
      </c>
      <c r="DR15" s="17">
        <v>2.2000000000000002</v>
      </c>
      <c r="DS15" s="17">
        <v>3</v>
      </c>
      <c r="DT15" s="17">
        <v>0</v>
      </c>
      <c r="DU15" s="17">
        <v>2.7</v>
      </c>
      <c r="DV15" s="17">
        <v>8.8000000000000007</v>
      </c>
      <c r="DW15" s="17">
        <v>1.8</v>
      </c>
      <c r="DX15" s="17">
        <v>0</v>
      </c>
      <c r="DY15" s="17">
        <v>9.1999999999999993</v>
      </c>
      <c r="DZ15" s="17">
        <v>5.2</v>
      </c>
      <c r="EA15" s="17">
        <v>5.4</v>
      </c>
      <c r="EB15" s="17">
        <v>7.1</v>
      </c>
      <c r="EC15" s="17">
        <v>18.399999999999999</v>
      </c>
      <c r="ED15" s="17">
        <v>29.1</v>
      </c>
      <c r="EE15" s="17">
        <v>11.1</v>
      </c>
      <c r="EF15" s="17">
        <v>0</v>
      </c>
      <c r="EG15" s="17">
        <v>52.8</v>
      </c>
      <c r="EH15" s="17">
        <v>96.8</v>
      </c>
      <c r="EI15" s="17">
        <v>4.2</v>
      </c>
      <c r="EJ15" s="17">
        <v>2.9</v>
      </c>
      <c r="EK15" s="17">
        <v>16.7</v>
      </c>
      <c r="EL15" s="17">
        <v>4.3</v>
      </c>
      <c r="EM15" s="17">
        <v>7.7</v>
      </c>
      <c r="EN15" s="17">
        <v>7.5</v>
      </c>
      <c r="EO15" s="17">
        <v>8.1999999999999993</v>
      </c>
      <c r="EP15" s="17">
        <v>8.4</v>
      </c>
      <c r="EQ15" s="17">
        <v>1.7</v>
      </c>
      <c r="ER15" s="17">
        <v>0</v>
      </c>
      <c r="ES15" s="17">
        <v>0</v>
      </c>
      <c r="ET15" s="17">
        <v>0</v>
      </c>
      <c r="EU15" s="17">
        <v>0.6</v>
      </c>
      <c r="EV15" s="17">
        <v>9.5</v>
      </c>
      <c r="EW15" s="17">
        <v>5.8</v>
      </c>
      <c r="EX15" s="17">
        <v>0</v>
      </c>
      <c r="EY15" s="17">
        <v>0</v>
      </c>
      <c r="EZ15" s="17">
        <v>7</v>
      </c>
      <c r="FA15" s="17">
        <v>19.2</v>
      </c>
      <c r="FB15" s="17">
        <v>7</v>
      </c>
      <c r="FC15" s="17">
        <v>44.1</v>
      </c>
      <c r="FD15" s="17">
        <v>12.1</v>
      </c>
      <c r="FE15" s="17">
        <v>16</v>
      </c>
      <c r="FF15" s="17"/>
      <c r="FG15" s="17">
        <v>8.42</v>
      </c>
      <c r="FH15" s="17"/>
      <c r="FI15" s="17"/>
      <c r="FJ15" s="17">
        <v>6181.52</v>
      </c>
      <c r="FK15" s="15"/>
      <c r="FL15" s="17">
        <v>24.44106</v>
      </c>
      <c r="FM15" s="17">
        <v>5.4340000000000002</v>
      </c>
      <c r="FN15" s="17"/>
      <c r="FO15" s="17">
        <v>12.8</v>
      </c>
      <c r="FP15" s="17">
        <v>27.05819</v>
      </c>
      <c r="FQ15" s="17">
        <v>18.926780000000001</v>
      </c>
      <c r="FR15" s="17">
        <v>6.7</v>
      </c>
      <c r="FS15" s="17">
        <v>16</v>
      </c>
      <c r="FT15" s="17">
        <v>111.36002999999999</v>
      </c>
    </row>
    <row r="16" spans="1:176" ht="24" customHeight="1" x14ac:dyDescent="0.3">
      <c r="A16" s="16" t="s">
        <v>53</v>
      </c>
      <c r="B16" s="16" t="s">
        <v>787</v>
      </c>
      <c r="C16" s="17">
        <v>134.6</v>
      </c>
      <c r="D16" s="17">
        <v>648.9</v>
      </c>
      <c r="E16" s="17">
        <v>145</v>
      </c>
      <c r="F16" s="17"/>
      <c r="G16" s="17"/>
      <c r="H16" s="17">
        <v>88.2</v>
      </c>
      <c r="I16" s="17">
        <v>111.1</v>
      </c>
      <c r="J16" s="17">
        <v>26.9</v>
      </c>
      <c r="K16" s="17"/>
      <c r="L16" s="17">
        <v>186</v>
      </c>
      <c r="M16" s="17">
        <v>203.2</v>
      </c>
      <c r="N16" s="17">
        <v>203.3</v>
      </c>
      <c r="O16" s="17">
        <v>290.3</v>
      </c>
      <c r="P16" s="17"/>
      <c r="Q16" s="17"/>
      <c r="R16" s="17">
        <v>555.70000000000005</v>
      </c>
      <c r="S16" s="17">
        <v>4.8</v>
      </c>
      <c r="T16" s="17"/>
      <c r="U16" s="17"/>
      <c r="V16" s="17"/>
      <c r="W16" s="17"/>
      <c r="X16" s="17">
        <v>158.1</v>
      </c>
      <c r="Y16" s="17">
        <v>7.2</v>
      </c>
      <c r="Z16" s="17">
        <v>5.3</v>
      </c>
      <c r="AA16" s="17"/>
      <c r="AB16" s="17">
        <v>7</v>
      </c>
      <c r="AC16" s="17">
        <v>11</v>
      </c>
      <c r="AD16" s="17">
        <v>50.7</v>
      </c>
      <c r="AE16" s="17"/>
      <c r="AF16" s="17"/>
      <c r="AG16" s="17"/>
      <c r="AH16" s="17"/>
      <c r="AI16" s="17">
        <v>60.2</v>
      </c>
      <c r="AJ16" s="17">
        <v>110.4</v>
      </c>
      <c r="AK16" s="17"/>
      <c r="AL16" s="17"/>
      <c r="AM16" s="17"/>
      <c r="AN16" s="17">
        <v>6.5</v>
      </c>
      <c r="AO16" s="17">
        <v>0</v>
      </c>
      <c r="AP16" s="17">
        <v>46.5</v>
      </c>
      <c r="AQ16" s="17">
        <v>0</v>
      </c>
      <c r="AR16" s="17">
        <v>31.3</v>
      </c>
      <c r="AS16" s="17">
        <v>18.8</v>
      </c>
      <c r="AT16" s="17">
        <v>19.8</v>
      </c>
      <c r="AU16" s="17">
        <v>86.9</v>
      </c>
      <c r="AV16" s="17">
        <v>183.5</v>
      </c>
      <c r="AW16" s="17">
        <v>182.4</v>
      </c>
      <c r="AX16" s="17">
        <v>184.5</v>
      </c>
      <c r="AY16" s="17">
        <v>62.5</v>
      </c>
      <c r="AZ16" s="17">
        <v>7.4</v>
      </c>
      <c r="BA16" s="17">
        <v>2.1</v>
      </c>
      <c r="BB16" s="17">
        <v>28</v>
      </c>
      <c r="BC16" s="17">
        <v>38.4</v>
      </c>
      <c r="BD16" s="17">
        <v>4</v>
      </c>
      <c r="BE16" s="17">
        <v>16.7</v>
      </c>
      <c r="BF16" s="17">
        <v>139.19999999999999</v>
      </c>
      <c r="BG16" s="17"/>
      <c r="BH16" s="17"/>
      <c r="BI16" s="17">
        <v>20.7</v>
      </c>
      <c r="BJ16" s="17"/>
      <c r="BK16" s="17"/>
      <c r="BL16" s="17">
        <v>0</v>
      </c>
      <c r="BM16" s="17"/>
      <c r="BN16" s="17"/>
      <c r="BO16" s="17"/>
      <c r="BP16" s="17">
        <v>32.9</v>
      </c>
      <c r="BQ16" s="17">
        <v>176.4</v>
      </c>
      <c r="BR16" s="17">
        <v>174.4</v>
      </c>
      <c r="BS16" s="17">
        <v>200</v>
      </c>
      <c r="BT16" s="17">
        <v>272.5</v>
      </c>
      <c r="BU16" s="17"/>
      <c r="BV16" s="17"/>
      <c r="BW16" s="17"/>
      <c r="BX16" s="17"/>
      <c r="BY16" s="17"/>
      <c r="BZ16" s="17"/>
      <c r="CA16" s="17"/>
      <c r="CB16" s="17">
        <v>0</v>
      </c>
      <c r="CC16" s="17">
        <v>1.9</v>
      </c>
      <c r="CD16" s="17">
        <v>49.9</v>
      </c>
      <c r="CE16" s="17">
        <v>86.2</v>
      </c>
      <c r="CF16" s="17">
        <v>64</v>
      </c>
      <c r="CG16" s="17">
        <v>67.900000000000006</v>
      </c>
      <c r="CH16" s="17">
        <v>29.9</v>
      </c>
      <c r="CI16" s="17"/>
      <c r="CJ16" s="17"/>
      <c r="CK16" s="17">
        <v>0</v>
      </c>
      <c r="CL16" s="17">
        <v>146.9</v>
      </c>
      <c r="CM16" s="17">
        <v>147.30000000000001</v>
      </c>
      <c r="CN16" s="17">
        <v>149</v>
      </c>
      <c r="CO16" s="17"/>
      <c r="CP16" s="17"/>
      <c r="CQ16" s="17"/>
      <c r="CR16" s="17"/>
      <c r="CS16" s="17"/>
      <c r="CT16" s="17"/>
      <c r="CU16" s="17"/>
      <c r="CV16" s="17">
        <v>0</v>
      </c>
      <c r="CW16" s="17">
        <v>71.599999999999994</v>
      </c>
      <c r="CX16" s="17">
        <v>0</v>
      </c>
      <c r="CY16" s="17">
        <v>0.4</v>
      </c>
      <c r="CZ16" s="17">
        <v>0</v>
      </c>
      <c r="DA16" s="17">
        <v>14.6</v>
      </c>
      <c r="DB16" s="17">
        <v>9.8000000000000007</v>
      </c>
      <c r="DC16" s="17">
        <v>5.3</v>
      </c>
      <c r="DD16" s="17">
        <v>0.6</v>
      </c>
      <c r="DE16" s="17">
        <v>1.5</v>
      </c>
      <c r="DF16" s="17">
        <v>2.9</v>
      </c>
      <c r="DG16" s="17">
        <v>20.399999999999999</v>
      </c>
      <c r="DH16" s="17">
        <v>20</v>
      </c>
      <c r="DI16" s="17">
        <v>15</v>
      </c>
      <c r="DJ16" s="17">
        <v>3.5</v>
      </c>
      <c r="DK16" s="17">
        <v>18.399999999999999</v>
      </c>
      <c r="DL16" s="17">
        <v>0</v>
      </c>
      <c r="DM16" s="17">
        <v>0</v>
      </c>
      <c r="DN16" s="17">
        <v>17.899999999999999</v>
      </c>
      <c r="DO16" s="17">
        <v>38.799999999999997</v>
      </c>
      <c r="DP16" s="17">
        <v>4.5</v>
      </c>
      <c r="DQ16" s="17">
        <v>0.9</v>
      </c>
      <c r="DR16" s="17">
        <v>2.2000000000000002</v>
      </c>
      <c r="DS16" s="17">
        <v>3</v>
      </c>
      <c r="DT16" s="17">
        <v>0</v>
      </c>
      <c r="DU16" s="17">
        <v>2.7</v>
      </c>
      <c r="DV16" s="17">
        <v>6.7</v>
      </c>
      <c r="DW16" s="17">
        <v>1.8</v>
      </c>
      <c r="DX16" s="17">
        <v>0</v>
      </c>
      <c r="DY16" s="17">
        <v>9.1</v>
      </c>
      <c r="DZ16" s="17">
        <v>5.2</v>
      </c>
      <c r="EA16" s="17">
        <v>5.5</v>
      </c>
      <c r="EB16" s="17">
        <v>7.3</v>
      </c>
      <c r="EC16" s="17">
        <v>18.399999999999999</v>
      </c>
      <c r="ED16" s="17">
        <v>28.8</v>
      </c>
      <c r="EE16" s="17">
        <v>10</v>
      </c>
      <c r="EF16" s="17">
        <v>0</v>
      </c>
      <c r="EG16" s="17">
        <v>18.899999999999999</v>
      </c>
      <c r="EH16" s="17">
        <v>34.700000000000003</v>
      </c>
      <c r="EI16" s="17">
        <v>1.5</v>
      </c>
      <c r="EJ16" s="17">
        <v>0.5</v>
      </c>
      <c r="EK16" s="17">
        <v>16.7</v>
      </c>
      <c r="EL16" s="17">
        <v>4.3</v>
      </c>
      <c r="EM16" s="17">
        <v>7.4</v>
      </c>
      <c r="EN16" s="17">
        <v>7.5</v>
      </c>
      <c r="EO16" s="17">
        <v>8.1999999999999993</v>
      </c>
      <c r="EP16" s="17">
        <v>8.4</v>
      </c>
      <c r="EQ16" s="17">
        <v>0.8</v>
      </c>
      <c r="ER16" s="17">
        <v>0</v>
      </c>
      <c r="ES16" s="17">
        <v>0</v>
      </c>
      <c r="ET16" s="17">
        <v>0</v>
      </c>
      <c r="EU16" s="17">
        <v>0.6</v>
      </c>
      <c r="EV16" s="17">
        <v>7.5</v>
      </c>
      <c r="EW16" s="17">
        <v>3</v>
      </c>
      <c r="EX16" s="17">
        <v>0</v>
      </c>
      <c r="EY16" s="17">
        <v>0</v>
      </c>
      <c r="EZ16" s="17">
        <v>7</v>
      </c>
      <c r="FA16" s="17">
        <v>19.399999999999999</v>
      </c>
      <c r="FB16" s="17">
        <v>7.7</v>
      </c>
      <c r="FC16" s="17">
        <v>43.8</v>
      </c>
      <c r="FD16" s="17">
        <v>12.2</v>
      </c>
      <c r="FE16" s="17">
        <v>15</v>
      </c>
      <c r="FF16" s="17"/>
      <c r="FG16" s="17">
        <v>7.87</v>
      </c>
      <c r="FH16" s="17"/>
      <c r="FI16" s="17"/>
      <c r="FJ16" s="17">
        <v>6266.07</v>
      </c>
      <c r="FK16" s="15"/>
      <c r="FL16" s="17">
        <v>24.441680000000002</v>
      </c>
      <c r="FM16" s="17">
        <v>1.054</v>
      </c>
      <c r="FN16" s="17"/>
      <c r="FO16" s="17">
        <v>12.8</v>
      </c>
      <c r="FP16" s="17">
        <v>27.06176</v>
      </c>
      <c r="FQ16" s="17">
        <v>18.92642</v>
      </c>
      <c r="FR16" s="17">
        <v>6.6</v>
      </c>
      <c r="FS16" s="17">
        <v>16.2</v>
      </c>
      <c r="FT16" s="17">
        <v>107.08386</v>
      </c>
    </row>
    <row r="17" spans="1:176" ht="24" customHeight="1" x14ac:dyDescent="0.3">
      <c r="A17" s="16" t="s">
        <v>53</v>
      </c>
      <c r="B17" s="16" t="s">
        <v>788</v>
      </c>
      <c r="C17" s="17">
        <v>78</v>
      </c>
      <c r="D17" s="17">
        <v>649.4</v>
      </c>
      <c r="E17" s="17">
        <v>144.5</v>
      </c>
      <c r="F17" s="17"/>
      <c r="G17" s="17"/>
      <c r="H17" s="17">
        <v>90.4</v>
      </c>
      <c r="I17" s="17">
        <v>112.3</v>
      </c>
      <c r="J17" s="17">
        <v>26.9</v>
      </c>
      <c r="K17" s="17"/>
      <c r="L17" s="17">
        <v>176.3</v>
      </c>
      <c r="M17" s="17">
        <v>175.7</v>
      </c>
      <c r="N17" s="17">
        <v>175.5</v>
      </c>
      <c r="O17" s="17">
        <v>266.10000000000002</v>
      </c>
      <c r="P17" s="17"/>
      <c r="Q17" s="17"/>
      <c r="R17" s="17">
        <v>525.70000000000005</v>
      </c>
      <c r="S17" s="17">
        <v>4.9000000000000004</v>
      </c>
      <c r="T17" s="17"/>
      <c r="U17" s="17"/>
      <c r="V17" s="17"/>
      <c r="W17" s="17"/>
      <c r="X17" s="17">
        <v>156.9</v>
      </c>
      <c r="Y17" s="17">
        <v>7.1</v>
      </c>
      <c r="Z17" s="17">
        <v>5.5</v>
      </c>
      <c r="AA17" s="17"/>
      <c r="AB17" s="17">
        <v>7</v>
      </c>
      <c r="AC17" s="17">
        <v>10.9</v>
      </c>
      <c r="AD17" s="17">
        <v>49.8</v>
      </c>
      <c r="AE17" s="17"/>
      <c r="AF17" s="17"/>
      <c r="AG17" s="17"/>
      <c r="AH17" s="17"/>
      <c r="AI17" s="17">
        <v>60.4</v>
      </c>
      <c r="AJ17" s="17">
        <v>114.2</v>
      </c>
      <c r="AK17" s="17"/>
      <c r="AL17" s="17"/>
      <c r="AM17" s="17"/>
      <c r="AN17" s="17">
        <v>6.5</v>
      </c>
      <c r="AO17" s="17">
        <v>147.4</v>
      </c>
      <c r="AP17" s="17">
        <v>46.7</v>
      </c>
      <c r="AQ17" s="17">
        <v>0</v>
      </c>
      <c r="AR17" s="17">
        <v>31.7</v>
      </c>
      <c r="AS17" s="17">
        <v>18.8</v>
      </c>
      <c r="AT17" s="17">
        <v>19.8</v>
      </c>
      <c r="AU17" s="17">
        <v>89.5</v>
      </c>
      <c r="AV17" s="17">
        <v>182</v>
      </c>
      <c r="AW17" s="17">
        <v>182.5</v>
      </c>
      <c r="AX17" s="17">
        <v>186.6</v>
      </c>
      <c r="AY17" s="17">
        <v>63.7</v>
      </c>
      <c r="AZ17" s="17">
        <v>7.4</v>
      </c>
      <c r="BA17" s="17">
        <v>2.1</v>
      </c>
      <c r="BB17" s="17">
        <v>32.700000000000003</v>
      </c>
      <c r="BC17" s="17">
        <v>40.4</v>
      </c>
      <c r="BD17" s="17">
        <v>4</v>
      </c>
      <c r="BE17" s="17">
        <v>16.899999999999999</v>
      </c>
      <c r="BF17" s="17">
        <v>75.599999999999994</v>
      </c>
      <c r="BG17" s="17"/>
      <c r="BH17" s="17"/>
      <c r="BI17" s="17">
        <v>20.8</v>
      </c>
      <c r="BJ17" s="17"/>
      <c r="BK17" s="17"/>
      <c r="BL17" s="17">
        <v>0</v>
      </c>
      <c r="BM17" s="17"/>
      <c r="BN17" s="17"/>
      <c r="BO17" s="17"/>
      <c r="BP17" s="17">
        <v>33.299999999999997</v>
      </c>
      <c r="BQ17" s="17">
        <v>176</v>
      </c>
      <c r="BR17" s="17">
        <v>174.1</v>
      </c>
      <c r="BS17" s="17">
        <v>200</v>
      </c>
      <c r="BT17" s="17">
        <v>273.2</v>
      </c>
      <c r="BU17" s="17"/>
      <c r="BV17" s="17"/>
      <c r="BW17" s="17"/>
      <c r="BX17" s="17"/>
      <c r="BY17" s="17"/>
      <c r="BZ17" s="17"/>
      <c r="CA17" s="17"/>
      <c r="CB17" s="17">
        <v>0</v>
      </c>
      <c r="CC17" s="17">
        <v>2.4</v>
      </c>
      <c r="CD17" s="17">
        <v>49.8</v>
      </c>
      <c r="CE17" s="17">
        <v>87.1</v>
      </c>
      <c r="CF17" s="17">
        <v>63.2</v>
      </c>
      <c r="CG17" s="17">
        <v>69.7</v>
      </c>
      <c r="CH17" s="17">
        <v>30.1</v>
      </c>
      <c r="CI17" s="17"/>
      <c r="CJ17" s="17"/>
      <c r="CK17" s="17">
        <v>0</v>
      </c>
      <c r="CL17" s="17">
        <v>146.80000000000001</v>
      </c>
      <c r="CM17" s="17">
        <v>147.30000000000001</v>
      </c>
      <c r="CN17" s="17">
        <v>149</v>
      </c>
      <c r="CO17" s="17"/>
      <c r="CP17" s="17"/>
      <c r="CQ17" s="17"/>
      <c r="CR17" s="17"/>
      <c r="CS17" s="17"/>
      <c r="CT17" s="17"/>
      <c r="CU17" s="17"/>
      <c r="CV17" s="17">
        <v>0</v>
      </c>
      <c r="CW17" s="17">
        <v>92.8</v>
      </c>
      <c r="CX17" s="17">
        <v>0</v>
      </c>
      <c r="CY17" s="17">
        <v>0.5</v>
      </c>
      <c r="CZ17" s="17">
        <v>0</v>
      </c>
      <c r="DA17" s="17">
        <v>14.6</v>
      </c>
      <c r="DB17" s="17">
        <v>9.9</v>
      </c>
      <c r="DC17" s="17">
        <v>5.4</v>
      </c>
      <c r="DD17" s="17">
        <v>0.6</v>
      </c>
      <c r="DE17" s="17">
        <v>1.5</v>
      </c>
      <c r="DF17" s="17">
        <v>2.9</v>
      </c>
      <c r="DG17" s="17">
        <v>20.3</v>
      </c>
      <c r="DH17" s="17">
        <v>20</v>
      </c>
      <c r="DI17" s="17">
        <v>15</v>
      </c>
      <c r="DJ17" s="17">
        <v>3.5</v>
      </c>
      <c r="DK17" s="17">
        <v>18.399999999999999</v>
      </c>
      <c r="DL17" s="17">
        <v>0</v>
      </c>
      <c r="DM17" s="17">
        <v>0</v>
      </c>
      <c r="DN17" s="17">
        <v>27.1</v>
      </c>
      <c r="DO17" s="17">
        <v>62.4</v>
      </c>
      <c r="DP17" s="17">
        <v>4.5</v>
      </c>
      <c r="DQ17" s="17">
        <v>0.9</v>
      </c>
      <c r="DR17" s="17">
        <v>2.2000000000000002</v>
      </c>
      <c r="DS17" s="17">
        <v>3</v>
      </c>
      <c r="DT17" s="17">
        <v>0</v>
      </c>
      <c r="DU17" s="17">
        <v>2.7</v>
      </c>
      <c r="DV17" s="17">
        <v>6.6</v>
      </c>
      <c r="DW17" s="17">
        <v>1.8</v>
      </c>
      <c r="DX17" s="17">
        <v>0</v>
      </c>
      <c r="DY17" s="17">
        <v>9</v>
      </c>
      <c r="DZ17" s="17">
        <v>5.0999999999999996</v>
      </c>
      <c r="EA17" s="17">
        <v>5.5</v>
      </c>
      <c r="EB17" s="17">
        <v>7.3</v>
      </c>
      <c r="EC17" s="17">
        <v>18.2</v>
      </c>
      <c r="ED17" s="17">
        <v>26.5</v>
      </c>
      <c r="EE17" s="17">
        <v>10.3</v>
      </c>
      <c r="EF17" s="17">
        <v>0</v>
      </c>
      <c r="EG17" s="17">
        <v>6.3</v>
      </c>
      <c r="EH17" s="17">
        <v>14.7</v>
      </c>
      <c r="EI17" s="17">
        <v>0.4</v>
      </c>
      <c r="EJ17" s="17">
        <v>0</v>
      </c>
      <c r="EK17" s="17">
        <v>16.7</v>
      </c>
      <c r="EL17" s="17">
        <v>4.3</v>
      </c>
      <c r="EM17" s="17">
        <v>7.4</v>
      </c>
      <c r="EN17" s="17">
        <v>7.5</v>
      </c>
      <c r="EO17" s="17">
        <v>8.1999999999999993</v>
      </c>
      <c r="EP17" s="17">
        <v>8.4</v>
      </c>
      <c r="EQ17" s="17">
        <v>0.7</v>
      </c>
      <c r="ER17" s="17">
        <v>0</v>
      </c>
      <c r="ES17" s="17">
        <v>0</v>
      </c>
      <c r="ET17" s="17">
        <v>0</v>
      </c>
      <c r="EU17" s="17">
        <v>0.6</v>
      </c>
      <c r="EV17" s="17">
        <v>1.3</v>
      </c>
      <c r="EW17" s="17">
        <v>0.1</v>
      </c>
      <c r="EX17" s="17">
        <v>0</v>
      </c>
      <c r="EY17" s="17">
        <v>0</v>
      </c>
      <c r="EZ17" s="17">
        <v>7</v>
      </c>
      <c r="FA17" s="17">
        <v>19.2</v>
      </c>
      <c r="FB17" s="17">
        <v>7</v>
      </c>
      <c r="FC17" s="17">
        <v>43.7</v>
      </c>
      <c r="FD17" s="17">
        <v>11.9</v>
      </c>
      <c r="FE17" s="17">
        <v>16.399999999999999</v>
      </c>
      <c r="FF17" s="17"/>
      <c r="FG17" s="17">
        <v>8.2100000000000009</v>
      </c>
      <c r="FH17" s="17"/>
      <c r="FI17" s="17"/>
      <c r="FJ17" s="17">
        <v>6203.11</v>
      </c>
      <c r="FK17" s="15"/>
      <c r="FL17" s="17">
        <v>24.445969999999999</v>
      </c>
      <c r="FM17" s="17">
        <v>0</v>
      </c>
      <c r="FN17" s="17"/>
      <c r="FO17" s="17">
        <v>12.8</v>
      </c>
      <c r="FP17" s="17">
        <v>26.96405</v>
      </c>
      <c r="FQ17" s="17">
        <v>18.926400000000001</v>
      </c>
      <c r="FR17" s="17">
        <v>6.8</v>
      </c>
      <c r="FS17" s="17">
        <v>16</v>
      </c>
      <c r="FT17" s="17">
        <v>105.93642</v>
      </c>
    </row>
    <row r="18" spans="1:176" ht="24" customHeight="1" x14ac:dyDescent="0.3">
      <c r="A18" s="18" t="s">
        <v>53</v>
      </c>
      <c r="B18" s="18" t="s">
        <v>789</v>
      </c>
      <c r="C18" s="19">
        <v>73.099999999999994</v>
      </c>
      <c r="D18" s="19">
        <v>644.5</v>
      </c>
      <c r="E18" s="19">
        <v>143.4</v>
      </c>
      <c r="F18" s="19"/>
      <c r="G18" s="19"/>
      <c r="H18" s="19">
        <v>87.4</v>
      </c>
      <c r="I18" s="19">
        <v>110.3</v>
      </c>
      <c r="J18" s="19">
        <v>27</v>
      </c>
      <c r="K18" s="19"/>
      <c r="L18" s="19">
        <v>157.6</v>
      </c>
      <c r="M18" s="19">
        <v>157.4</v>
      </c>
      <c r="N18" s="19">
        <v>157.5</v>
      </c>
      <c r="O18" s="19">
        <v>254.8</v>
      </c>
      <c r="P18" s="19"/>
      <c r="Q18" s="19"/>
      <c r="R18" s="19">
        <v>520.9</v>
      </c>
      <c r="S18" s="19">
        <v>4.7</v>
      </c>
      <c r="T18" s="19"/>
      <c r="U18" s="19"/>
      <c r="V18" s="19"/>
      <c r="W18" s="19"/>
      <c r="X18" s="19">
        <v>154.4</v>
      </c>
      <c r="Y18" s="19">
        <v>6.6</v>
      </c>
      <c r="Z18" s="19">
        <v>5.3</v>
      </c>
      <c r="AA18" s="19"/>
      <c r="AB18" s="19">
        <v>6.9</v>
      </c>
      <c r="AC18" s="19">
        <v>10.9</v>
      </c>
      <c r="AD18" s="19">
        <v>50.2</v>
      </c>
      <c r="AE18" s="19"/>
      <c r="AF18" s="19"/>
      <c r="AG18" s="19"/>
      <c r="AH18" s="19"/>
      <c r="AI18" s="19">
        <v>58.7</v>
      </c>
      <c r="AJ18" s="19">
        <v>113.4</v>
      </c>
      <c r="AK18" s="19"/>
      <c r="AL18" s="19"/>
      <c r="AM18" s="19"/>
      <c r="AN18" s="19">
        <v>6.5</v>
      </c>
      <c r="AO18" s="19">
        <v>146.19999999999999</v>
      </c>
      <c r="AP18" s="19">
        <v>47.5</v>
      </c>
      <c r="AQ18" s="19">
        <v>0</v>
      </c>
      <c r="AR18" s="19">
        <v>32.200000000000003</v>
      </c>
      <c r="AS18" s="19">
        <v>18.8</v>
      </c>
      <c r="AT18" s="19">
        <v>19.8</v>
      </c>
      <c r="AU18" s="19">
        <v>86.3</v>
      </c>
      <c r="AV18" s="19">
        <v>178.2</v>
      </c>
      <c r="AW18" s="19">
        <v>179.3</v>
      </c>
      <c r="AX18" s="19">
        <v>186.4</v>
      </c>
      <c r="AY18" s="19">
        <v>62.5</v>
      </c>
      <c r="AZ18" s="19">
        <v>7.4</v>
      </c>
      <c r="BA18" s="19">
        <v>2.1</v>
      </c>
      <c r="BB18" s="19">
        <v>26.6</v>
      </c>
      <c r="BC18" s="19">
        <v>37.6</v>
      </c>
      <c r="BD18" s="19">
        <v>4</v>
      </c>
      <c r="BE18" s="19">
        <v>16.600000000000001</v>
      </c>
      <c r="BF18" s="19">
        <v>61</v>
      </c>
      <c r="BG18" s="19"/>
      <c r="BH18" s="19"/>
      <c r="BI18" s="19">
        <v>20.100000000000001</v>
      </c>
      <c r="BJ18" s="19"/>
      <c r="BK18" s="19"/>
      <c r="BL18" s="19">
        <v>0</v>
      </c>
      <c r="BM18" s="19"/>
      <c r="BN18" s="19"/>
      <c r="BO18" s="19"/>
      <c r="BP18" s="19">
        <v>32.299999999999997</v>
      </c>
      <c r="BQ18" s="19">
        <v>176.7</v>
      </c>
      <c r="BR18" s="19">
        <v>174.4</v>
      </c>
      <c r="BS18" s="19">
        <v>200</v>
      </c>
      <c r="BT18" s="19">
        <v>272.60000000000002</v>
      </c>
      <c r="BU18" s="19"/>
      <c r="BV18" s="19"/>
      <c r="BW18" s="19"/>
      <c r="BX18" s="19"/>
      <c r="BY18" s="19"/>
      <c r="BZ18" s="19"/>
      <c r="CA18" s="19"/>
      <c r="CB18" s="19">
        <v>0</v>
      </c>
      <c r="CC18" s="19">
        <v>2.4</v>
      </c>
      <c r="CD18" s="19">
        <v>47.5</v>
      </c>
      <c r="CE18" s="19">
        <v>78.400000000000006</v>
      </c>
      <c r="CF18" s="19">
        <v>61.9</v>
      </c>
      <c r="CG18" s="19">
        <v>68.400000000000006</v>
      </c>
      <c r="CH18" s="19">
        <v>29.5</v>
      </c>
      <c r="CI18" s="19"/>
      <c r="CJ18" s="19"/>
      <c r="CK18" s="19">
        <v>0</v>
      </c>
      <c r="CL18" s="19">
        <v>147.19999999999999</v>
      </c>
      <c r="CM18" s="19">
        <v>148</v>
      </c>
      <c r="CN18" s="19">
        <v>149.5</v>
      </c>
      <c r="CO18" s="19"/>
      <c r="CP18" s="19"/>
      <c r="CQ18" s="19"/>
      <c r="CR18" s="19"/>
      <c r="CS18" s="19"/>
      <c r="CT18" s="19"/>
      <c r="CU18" s="19"/>
      <c r="CV18" s="19">
        <v>0</v>
      </c>
      <c r="CW18" s="19">
        <v>97</v>
      </c>
      <c r="CX18" s="19">
        <v>0</v>
      </c>
      <c r="CY18" s="19">
        <v>0.6</v>
      </c>
      <c r="CZ18" s="19">
        <v>0</v>
      </c>
      <c r="DA18" s="19">
        <v>14.6</v>
      </c>
      <c r="DB18" s="19">
        <v>9.9</v>
      </c>
      <c r="DC18" s="19">
        <v>5.3</v>
      </c>
      <c r="DD18" s="19">
        <v>0.6</v>
      </c>
      <c r="DE18" s="19">
        <v>1.5</v>
      </c>
      <c r="DF18" s="19">
        <v>2.9</v>
      </c>
      <c r="DG18" s="19">
        <v>20</v>
      </c>
      <c r="DH18" s="19">
        <v>20</v>
      </c>
      <c r="DI18" s="19">
        <v>14.5</v>
      </c>
      <c r="DJ18" s="19">
        <v>3.5</v>
      </c>
      <c r="DK18" s="19">
        <v>18.399999999999999</v>
      </c>
      <c r="DL18" s="19">
        <v>0</v>
      </c>
      <c r="DM18" s="19">
        <v>0</v>
      </c>
      <c r="DN18" s="19">
        <v>27.5</v>
      </c>
      <c r="DO18" s="19">
        <v>71.3</v>
      </c>
      <c r="DP18" s="19">
        <v>4.5</v>
      </c>
      <c r="DQ18" s="19">
        <v>0.9</v>
      </c>
      <c r="DR18" s="19">
        <v>2.2000000000000002</v>
      </c>
      <c r="DS18" s="19">
        <v>3</v>
      </c>
      <c r="DT18" s="19">
        <v>0</v>
      </c>
      <c r="DU18" s="19">
        <v>2.7</v>
      </c>
      <c r="DV18" s="19">
        <v>6.6</v>
      </c>
      <c r="DW18" s="19">
        <v>1.8</v>
      </c>
      <c r="DX18" s="19">
        <v>0</v>
      </c>
      <c r="DY18" s="19">
        <v>9</v>
      </c>
      <c r="DZ18" s="19">
        <v>5.0999999999999996</v>
      </c>
      <c r="EA18" s="19">
        <v>5.4</v>
      </c>
      <c r="EB18" s="19">
        <v>7.1</v>
      </c>
      <c r="EC18" s="19">
        <v>18.3</v>
      </c>
      <c r="ED18" s="19">
        <v>25.4</v>
      </c>
      <c r="EE18" s="19">
        <v>12.8</v>
      </c>
      <c r="EF18" s="19">
        <v>0</v>
      </c>
      <c r="EG18" s="19">
        <v>8.3000000000000007</v>
      </c>
      <c r="EH18" s="19">
        <v>24.1</v>
      </c>
      <c r="EI18" s="19">
        <v>0</v>
      </c>
      <c r="EJ18" s="19">
        <v>0</v>
      </c>
      <c r="EK18" s="19">
        <v>16.7</v>
      </c>
      <c r="EL18" s="19">
        <v>4.3</v>
      </c>
      <c r="EM18" s="19">
        <v>7.7</v>
      </c>
      <c r="EN18" s="19">
        <v>7.5</v>
      </c>
      <c r="EO18" s="19">
        <v>8.1999999999999993</v>
      </c>
      <c r="EP18" s="19">
        <v>8.4</v>
      </c>
      <c r="EQ18" s="19">
        <v>0.9</v>
      </c>
      <c r="ER18" s="19">
        <v>0</v>
      </c>
      <c r="ES18" s="19">
        <v>0</v>
      </c>
      <c r="ET18" s="19">
        <v>0</v>
      </c>
      <c r="EU18" s="19">
        <v>0.6</v>
      </c>
      <c r="EV18" s="19">
        <v>1.4</v>
      </c>
      <c r="EW18" s="19">
        <v>2.7</v>
      </c>
      <c r="EX18" s="19">
        <v>0</v>
      </c>
      <c r="EY18" s="19">
        <v>0</v>
      </c>
      <c r="EZ18" s="19">
        <v>7</v>
      </c>
      <c r="FA18" s="19">
        <v>19.2</v>
      </c>
      <c r="FB18" s="19">
        <v>8.9</v>
      </c>
      <c r="FC18" s="19">
        <v>4.5</v>
      </c>
      <c r="FD18" s="19">
        <v>12</v>
      </c>
      <c r="FE18" s="19">
        <v>16.3</v>
      </c>
      <c r="FF18" s="19"/>
      <c r="FG18" s="19">
        <v>8.35</v>
      </c>
      <c r="FH18" s="19"/>
      <c r="FI18" s="19"/>
      <c r="FJ18" s="19">
        <v>6052.35</v>
      </c>
      <c r="FK18" s="15"/>
      <c r="FL18" s="19">
        <v>24.443919999999999</v>
      </c>
      <c r="FM18" s="19">
        <v>0</v>
      </c>
      <c r="FN18" s="19"/>
      <c r="FO18" s="19">
        <v>12.8</v>
      </c>
      <c r="FP18" s="19">
        <v>26.946709999999999</v>
      </c>
      <c r="FQ18" s="19">
        <v>18.92623</v>
      </c>
      <c r="FR18" s="19">
        <v>6.8</v>
      </c>
      <c r="FS18" s="19">
        <v>16.100000000000001</v>
      </c>
      <c r="FT18" s="19">
        <v>106.01685999999999</v>
      </c>
    </row>
    <row r="19" spans="1:176" ht="24" customHeight="1" x14ac:dyDescent="0.3">
      <c r="A19" s="13" t="s">
        <v>53</v>
      </c>
      <c r="B19" s="13" t="s">
        <v>790</v>
      </c>
      <c r="C19" s="14">
        <v>76.900000000000006</v>
      </c>
      <c r="D19" s="14">
        <v>649.9</v>
      </c>
      <c r="E19" s="14">
        <v>144.6</v>
      </c>
      <c r="F19" s="14"/>
      <c r="G19" s="14"/>
      <c r="H19" s="14">
        <v>89.5</v>
      </c>
      <c r="I19" s="14">
        <v>111.9</v>
      </c>
      <c r="J19" s="14">
        <v>26.9</v>
      </c>
      <c r="K19" s="14"/>
      <c r="L19" s="14">
        <v>157.30000000000001</v>
      </c>
      <c r="M19" s="14">
        <v>157.4</v>
      </c>
      <c r="N19" s="14">
        <v>157.80000000000001</v>
      </c>
      <c r="O19" s="14">
        <v>249.8</v>
      </c>
      <c r="P19" s="14"/>
      <c r="Q19" s="14"/>
      <c r="R19" s="14">
        <v>498.1</v>
      </c>
      <c r="S19" s="14">
        <v>4.9000000000000004</v>
      </c>
      <c r="T19" s="14"/>
      <c r="U19" s="14"/>
      <c r="V19" s="14"/>
      <c r="W19" s="14"/>
      <c r="X19" s="14">
        <v>162.19999999999999</v>
      </c>
      <c r="Y19" s="14">
        <v>7.4</v>
      </c>
      <c r="Z19" s="14">
        <v>5.4</v>
      </c>
      <c r="AA19" s="14"/>
      <c r="AB19" s="14">
        <v>6.9</v>
      </c>
      <c r="AC19" s="14">
        <v>10.7</v>
      </c>
      <c r="AD19" s="14">
        <v>50.6</v>
      </c>
      <c r="AE19" s="14"/>
      <c r="AF19" s="14"/>
      <c r="AG19" s="14"/>
      <c r="AH19" s="14"/>
      <c r="AI19" s="14">
        <v>60.2</v>
      </c>
      <c r="AJ19" s="14">
        <v>102</v>
      </c>
      <c r="AK19" s="14"/>
      <c r="AL19" s="14"/>
      <c r="AM19" s="14"/>
      <c r="AN19" s="14">
        <v>6.5</v>
      </c>
      <c r="AO19" s="14">
        <v>148.30000000000001</v>
      </c>
      <c r="AP19" s="14">
        <v>48</v>
      </c>
      <c r="AQ19" s="14">
        <v>0</v>
      </c>
      <c r="AR19" s="14">
        <v>32.1</v>
      </c>
      <c r="AS19" s="14">
        <v>18.8</v>
      </c>
      <c r="AT19" s="14">
        <v>19.8</v>
      </c>
      <c r="AU19" s="14">
        <v>88.6</v>
      </c>
      <c r="AV19" s="14">
        <v>183.5</v>
      </c>
      <c r="AW19" s="14">
        <v>182.4</v>
      </c>
      <c r="AX19" s="14">
        <v>186.5</v>
      </c>
      <c r="AY19" s="14">
        <v>63.5</v>
      </c>
      <c r="AZ19" s="14">
        <v>7.4</v>
      </c>
      <c r="BA19" s="14">
        <v>2.1</v>
      </c>
      <c r="BB19" s="14">
        <v>26.1</v>
      </c>
      <c r="BC19" s="14">
        <v>39.299999999999997</v>
      </c>
      <c r="BD19" s="14">
        <v>4</v>
      </c>
      <c r="BE19" s="14">
        <v>16.7</v>
      </c>
      <c r="BF19" s="14">
        <v>99.2</v>
      </c>
      <c r="BG19" s="14"/>
      <c r="BH19" s="14"/>
      <c r="BI19" s="14">
        <v>20.9</v>
      </c>
      <c r="BJ19" s="14"/>
      <c r="BK19" s="14"/>
      <c r="BL19" s="14">
        <v>0</v>
      </c>
      <c r="BM19" s="14"/>
      <c r="BN19" s="14"/>
      <c r="BO19" s="14"/>
      <c r="BP19" s="14">
        <v>33.1</v>
      </c>
      <c r="BQ19" s="14">
        <v>174.8</v>
      </c>
      <c r="BR19" s="14">
        <v>173.2</v>
      </c>
      <c r="BS19" s="14">
        <v>200</v>
      </c>
      <c r="BT19" s="14">
        <v>272.3</v>
      </c>
      <c r="BU19" s="14"/>
      <c r="BV19" s="14"/>
      <c r="BW19" s="14"/>
      <c r="BX19" s="14"/>
      <c r="BY19" s="14"/>
      <c r="BZ19" s="14"/>
      <c r="CA19" s="14"/>
      <c r="CB19" s="14">
        <v>0</v>
      </c>
      <c r="CC19" s="14">
        <v>2.4</v>
      </c>
      <c r="CD19" s="14">
        <v>49.7</v>
      </c>
      <c r="CE19" s="14">
        <v>94.6</v>
      </c>
      <c r="CF19" s="14">
        <v>63.1</v>
      </c>
      <c r="CG19" s="14">
        <v>68.3</v>
      </c>
      <c r="CH19" s="14">
        <v>30.1</v>
      </c>
      <c r="CI19" s="14"/>
      <c r="CJ19" s="14"/>
      <c r="CK19" s="14">
        <v>0</v>
      </c>
      <c r="CL19" s="14">
        <v>146.30000000000001</v>
      </c>
      <c r="CM19" s="14">
        <v>147.19999999999999</v>
      </c>
      <c r="CN19" s="14">
        <v>148.69999999999999</v>
      </c>
      <c r="CO19" s="14"/>
      <c r="CP19" s="14"/>
      <c r="CQ19" s="14"/>
      <c r="CR19" s="14"/>
      <c r="CS19" s="14"/>
      <c r="CT19" s="14"/>
      <c r="CU19" s="14"/>
      <c r="CV19" s="14">
        <v>0</v>
      </c>
      <c r="CW19" s="14">
        <v>104.8</v>
      </c>
      <c r="CX19" s="14">
        <v>0</v>
      </c>
      <c r="CY19" s="14">
        <v>0.2</v>
      </c>
      <c r="CZ19" s="14">
        <v>0</v>
      </c>
      <c r="DA19" s="14">
        <v>14.6</v>
      </c>
      <c r="DB19" s="14">
        <v>9.9</v>
      </c>
      <c r="DC19" s="14">
        <v>5.3</v>
      </c>
      <c r="DD19" s="14">
        <v>0.6</v>
      </c>
      <c r="DE19" s="14">
        <v>1.5</v>
      </c>
      <c r="DF19" s="14">
        <v>2.9</v>
      </c>
      <c r="DG19" s="14">
        <v>20.399999999999999</v>
      </c>
      <c r="DH19" s="14">
        <v>20</v>
      </c>
      <c r="DI19" s="14">
        <v>14.5</v>
      </c>
      <c r="DJ19" s="14">
        <v>3.5</v>
      </c>
      <c r="DK19" s="14">
        <v>18.399999999999999</v>
      </c>
      <c r="DL19" s="14">
        <v>0</v>
      </c>
      <c r="DM19" s="14">
        <v>0</v>
      </c>
      <c r="DN19" s="14">
        <v>26.5</v>
      </c>
      <c r="DO19" s="14">
        <v>75.099999999999994</v>
      </c>
      <c r="DP19" s="14">
        <v>4.5</v>
      </c>
      <c r="DQ19" s="14">
        <v>0.9</v>
      </c>
      <c r="DR19" s="14">
        <v>2.2000000000000002</v>
      </c>
      <c r="DS19" s="14">
        <v>3</v>
      </c>
      <c r="DT19" s="14">
        <v>0</v>
      </c>
      <c r="DU19" s="14">
        <v>2.7</v>
      </c>
      <c r="DV19" s="14">
        <v>6.6</v>
      </c>
      <c r="DW19" s="14">
        <v>1.8</v>
      </c>
      <c r="DX19" s="14">
        <v>0</v>
      </c>
      <c r="DY19" s="14">
        <v>9</v>
      </c>
      <c r="DZ19" s="14">
        <v>5.0999999999999996</v>
      </c>
      <c r="EA19" s="14">
        <v>5.6</v>
      </c>
      <c r="EB19" s="14">
        <v>7.4</v>
      </c>
      <c r="EC19" s="14">
        <v>18.399999999999999</v>
      </c>
      <c r="ED19" s="14">
        <v>22.8</v>
      </c>
      <c r="EE19" s="14">
        <v>16.899999999999999</v>
      </c>
      <c r="EF19" s="14">
        <v>0</v>
      </c>
      <c r="EG19" s="14">
        <v>21</v>
      </c>
      <c r="EH19" s="14">
        <v>42.3</v>
      </c>
      <c r="EI19" s="14">
        <v>3</v>
      </c>
      <c r="EJ19" s="14">
        <v>1.6</v>
      </c>
      <c r="EK19" s="14">
        <v>16.7</v>
      </c>
      <c r="EL19" s="14">
        <v>4.3</v>
      </c>
      <c r="EM19" s="14">
        <v>7.6</v>
      </c>
      <c r="EN19" s="14">
        <v>7.5</v>
      </c>
      <c r="EO19" s="14">
        <v>8.1999999999999993</v>
      </c>
      <c r="EP19" s="14">
        <v>8.4</v>
      </c>
      <c r="EQ19" s="14">
        <v>0.6</v>
      </c>
      <c r="ER19" s="14">
        <v>0</v>
      </c>
      <c r="ES19" s="14">
        <v>0</v>
      </c>
      <c r="ET19" s="14">
        <v>0</v>
      </c>
      <c r="EU19" s="14">
        <v>0.6</v>
      </c>
      <c r="EV19" s="14">
        <v>3.5</v>
      </c>
      <c r="EW19" s="14">
        <v>7.7</v>
      </c>
      <c r="EX19" s="14">
        <v>0</v>
      </c>
      <c r="EY19" s="14">
        <v>0</v>
      </c>
      <c r="EZ19" s="14">
        <v>7</v>
      </c>
      <c r="FA19" s="14">
        <v>19.3</v>
      </c>
      <c r="FB19" s="14">
        <v>9.3000000000000007</v>
      </c>
      <c r="FC19" s="14">
        <v>43.2</v>
      </c>
      <c r="FD19" s="14">
        <v>11.9</v>
      </c>
      <c r="FE19" s="14">
        <v>16.8</v>
      </c>
      <c r="FF19" s="14"/>
      <c r="FG19" s="14">
        <v>7.36</v>
      </c>
      <c r="FH19" s="14"/>
      <c r="FI19" s="14"/>
      <c r="FJ19" s="14">
        <v>6200.86</v>
      </c>
      <c r="FK19" s="15"/>
      <c r="FL19" s="14">
        <v>24.437989999999999</v>
      </c>
      <c r="FM19" s="14">
        <v>0</v>
      </c>
      <c r="FN19" s="14"/>
      <c r="FO19" s="14">
        <v>12.8</v>
      </c>
      <c r="FP19" s="14">
        <v>26.968430000000001</v>
      </c>
      <c r="FQ19" s="14">
        <v>18.925799999999999</v>
      </c>
      <c r="FR19" s="14">
        <v>6.7</v>
      </c>
      <c r="FS19" s="14">
        <v>16</v>
      </c>
      <c r="FT19" s="14">
        <v>105.83222000000001</v>
      </c>
    </row>
    <row r="20" spans="1:176" ht="24" customHeight="1" x14ac:dyDescent="0.3">
      <c r="A20" s="16" t="s">
        <v>53</v>
      </c>
      <c r="B20" s="16" t="s">
        <v>791</v>
      </c>
      <c r="C20" s="17">
        <v>78.3</v>
      </c>
      <c r="D20" s="17">
        <v>645.5</v>
      </c>
      <c r="E20" s="17">
        <v>143.5</v>
      </c>
      <c r="F20" s="17"/>
      <c r="G20" s="17"/>
      <c r="H20" s="17">
        <v>90</v>
      </c>
      <c r="I20" s="17">
        <v>111.7</v>
      </c>
      <c r="J20" s="17">
        <v>27.3</v>
      </c>
      <c r="K20" s="17"/>
      <c r="L20" s="17">
        <v>136.19999999999999</v>
      </c>
      <c r="M20" s="17">
        <v>136.30000000000001</v>
      </c>
      <c r="N20" s="17">
        <v>136.30000000000001</v>
      </c>
      <c r="O20" s="17">
        <v>237.6</v>
      </c>
      <c r="P20" s="17"/>
      <c r="Q20" s="17"/>
      <c r="R20" s="17">
        <v>473</v>
      </c>
      <c r="S20" s="17">
        <v>4.9000000000000004</v>
      </c>
      <c r="T20" s="17"/>
      <c r="U20" s="17"/>
      <c r="V20" s="17"/>
      <c r="W20" s="17"/>
      <c r="X20" s="17">
        <v>161.5</v>
      </c>
      <c r="Y20" s="17">
        <v>7.2</v>
      </c>
      <c r="Z20" s="17">
        <v>5.3</v>
      </c>
      <c r="AA20" s="17"/>
      <c r="AB20" s="17">
        <v>6.9</v>
      </c>
      <c r="AC20" s="17">
        <v>10.8</v>
      </c>
      <c r="AD20" s="17">
        <v>50.5</v>
      </c>
      <c r="AE20" s="17"/>
      <c r="AF20" s="17"/>
      <c r="AG20" s="17"/>
      <c r="AH20" s="17"/>
      <c r="AI20" s="17">
        <v>60</v>
      </c>
      <c r="AJ20" s="17">
        <v>108.9</v>
      </c>
      <c r="AK20" s="17"/>
      <c r="AL20" s="17"/>
      <c r="AM20" s="17"/>
      <c r="AN20" s="17">
        <v>6.5</v>
      </c>
      <c r="AO20" s="17">
        <v>146.80000000000001</v>
      </c>
      <c r="AP20" s="17">
        <v>48</v>
      </c>
      <c r="AQ20" s="17">
        <v>0</v>
      </c>
      <c r="AR20" s="17">
        <v>32.700000000000003</v>
      </c>
      <c r="AS20" s="17">
        <v>18.8</v>
      </c>
      <c r="AT20" s="17">
        <v>19.8</v>
      </c>
      <c r="AU20" s="17">
        <v>87.3</v>
      </c>
      <c r="AV20" s="17">
        <v>181.2</v>
      </c>
      <c r="AW20" s="17">
        <v>181.8</v>
      </c>
      <c r="AX20" s="17">
        <v>184.8</v>
      </c>
      <c r="AY20" s="17">
        <v>63.3</v>
      </c>
      <c r="AZ20" s="17">
        <v>7.2</v>
      </c>
      <c r="BA20" s="17">
        <v>2.1</v>
      </c>
      <c r="BB20" s="17">
        <v>21.3</v>
      </c>
      <c r="BC20" s="17">
        <v>39.799999999999997</v>
      </c>
      <c r="BD20" s="17">
        <v>4</v>
      </c>
      <c r="BE20" s="17">
        <v>0</v>
      </c>
      <c r="BF20" s="17">
        <v>79.3</v>
      </c>
      <c r="BG20" s="17"/>
      <c r="BH20" s="17"/>
      <c r="BI20" s="17">
        <v>20.8</v>
      </c>
      <c r="BJ20" s="17"/>
      <c r="BK20" s="17"/>
      <c r="BL20" s="17">
        <v>0</v>
      </c>
      <c r="BM20" s="17"/>
      <c r="BN20" s="17"/>
      <c r="BO20" s="17"/>
      <c r="BP20" s="17">
        <v>33.1</v>
      </c>
      <c r="BQ20" s="17">
        <v>174.9</v>
      </c>
      <c r="BR20" s="17">
        <v>173</v>
      </c>
      <c r="BS20" s="17">
        <v>200</v>
      </c>
      <c r="BT20" s="17">
        <v>272.60000000000002</v>
      </c>
      <c r="BU20" s="17"/>
      <c r="BV20" s="17"/>
      <c r="BW20" s="17"/>
      <c r="BX20" s="17"/>
      <c r="BY20" s="17"/>
      <c r="BZ20" s="17"/>
      <c r="CA20" s="17"/>
      <c r="CB20" s="17">
        <v>0</v>
      </c>
      <c r="CC20" s="17">
        <v>2.4</v>
      </c>
      <c r="CD20" s="17">
        <v>49.4</v>
      </c>
      <c r="CE20" s="17">
        <v>94.8</v>
      </c>
      <c r="CF20" s="17">
        <v>63</v>
      </c>
      <c r="CG20" s="17">
        <v>68.2</v>
      </c>
      <c r="CH20" s="17">
        <v>30</v>
      </c>
      <c r="CI20" s="17"/>
      <c r="CJ20" s="17"/>
      <c r="CK20" s="17">
        <v>0</v>
      </c>
      <c r="CL20" s="17">
        <v>146.1</v>
      </c>
      <c r="CM20" s="17">
        <v>146.69999999999999</v>
      </c>
      <c r="CN20" s="17">
        <v>148.19999999999999</v>
      </c>
      <c r="CO20" s="17"/>
      <c r="CP20" s="17"/>
      <c r="CQ20" s="17"/>
      <c r="CR20" s="17"/>
      <c r="CS20" s="17"/>
      <c r="CT20" s="17"/>
      <c r="CU20" s="17"/>
      <c r="CV20" s="17">
        <v>0</v>
      </c>
      <c r="CW20" s="17">
        <v>104.2</v>
      </c>
      <c r="CX20" s="17">
        <v>0</v>
      </c>
      <c r="CY20" s="17">
        <v>0.1</v>
      </c>
      <c r="CZ20" s="17">
        <v>0</v>
      </c>
      <c r="DA20" s="17">
        <v>14.6</v>
      </c>
      <c r="DB20" s="17">
        <v>9.9</v>
      </c>
      <c r="DC20" s="17">
        <v>5.4</v>
      </c>
      <c r="DD20" s="17">
        <v>0.6</v>
      </c>
      <c r="DE20" s="17">
        <v>1.5</v>
      </c>
      <c r="DF20" s="17">
        <v>2.9</v>
      </c>
      <c r="DG20" s="17">
        <v>20.100000000000001</v>
      </c>
      <c r="DH20" s="17">
        <v>20</v>
      </c>
      <c r="DI20" s="17">
        <v>14.5</v>
      </c>
      <c r="DJ20" s="17">
        <v>3.5</v>
      </c>
      <c r="DK20" s="17">
        <v>18.399999999999999</v>
      </c>
      <c r="DL20" s="17">
        <v>0</v>
      </c>
      <c r="DM20" s="17">
        <v>0</v>
      </c>
      <c r="DN20" s="17">
        <v>28.7</v>
      </c>
      <c r="DO20" s="17">
        <v>72.3</v>
      </c>
      <c r="DP20" s="17">
        <v>4.5</v>
      </c>
      <c r="DQ20" s="17">
        <v>1</v>
      </c>
      <c r="DR20" s="17">
        <v>2.2000000000000002</v>
      </c>
      <c r="DS20" s="17">
        <v>3</v>
      </c>
      <c r="DT20" s="17">
        <v>0</v>
      </c>
      <c r="DU20" s="17">
        <v>2.7</v>
      </c>
      <c r="DV20" s="17">
        <v>6.6</v>
      </c>
      <c r="DW20" s="17">
        <v>1.7</v>
      </c>
      <c r="DX20" s="17">
        <v>0</v>
      </c>
      <c r="DY20" s="17">
        <v>9</v>
      </c>
      <c r="DZ20" s="17">
        <v>5</v>
      </c>
      <c r="EA20" s="17">
        <v>5.5</v>
      </c>
      <c r="EB20" s="17">
        <v>7.1</v>
      </c>
      <c r="EC20" s="17">
        <v>18.399999999999999</v>
      </c>
      <c r="ED20" s="17">
        <v>27</v>
      </c>
      <c r="EE20" s="17">
        <v>21.2</v>
      </c>
      <c r="EF20" s="17">
        <v>0</v>
      </c>
      <c r="EG20" s="17">
        <v>10.1</v>
      </c>
      <c r="EH20" s="17">
        <v>25.9</v>
      </c>
      <c r="EI20" s="17">
        <v>1.3</v>
      </c>
      <c r="EJ20" s="17">
        <v>0.6</v>
      </c>
      <c r="EK20" s="17">
        <v>15.8</v>
      </c>
      <c r="EL20" s="17">
        <v>4.3</v>
      </c>
      <c r="EM20" s="17">
        <v>7.5</v>
      </c>
      <c r="EN20" s="17">
        <v>7.5</v>
      </c>
      <c r="EO20" s="17">
        <v>8.1999999999999993</v>
      </c>
      <c r="EP20" s="17">
        <v>8.4</v>
      </c>
      <c r="EQ20" s="17">
        <v>0.8</v>
      </c>
      <c r="ER20" s="17">
        <v>0</v>
      </c>
      <c r="ES20" s="17">
        <v>0</v>
      </c>
      <c r="ET20" s="17">
        <v>0</v>
      </c>
      <c r="EU20" s="17">
        <v>0.6</v>
      </c>
      <c r="EV20" s="17">
        <v>20.6</v>
      </c>
      <c r="EW20" s="17">
        <v>43.2</v>
      </c>
      <c r="EX20" s="17">
        <v>0</v>
      </c>
      <c r="EY20" s="17">
        <v>0</v>
      </c>
      <c r="EZ20" s="17">
        <v>7</v>
      </c>
      <c r="FA20" s="17">
        <v>19.2</v>
      </c>
      <c r="FB20" s="17">
        <v>9.4</v>
      </c>
      <c r="FC20" s="17">
        <v>43.5</v>
      </c>
      <c r="FD20" s="17">
        <v>12</v>
      </c>
      <c r="FE20" s="17">
        <v>16.8</v>
      </c>
      <c r="FF20" s="17"/>
      <c r="FG20" s="17">
        <v>7.29</v>
      </c>
      <c r="FH20" s="17"/>
      <c r="FI20" s="17"/>
      <c r="FJ20" s="17">
        <v>6081.19</v>
      </c>
      <c r="FK20" s="15"/>
      <c r="FL20" s="17">
        <v>24.445689999999999</v>
      </c>
      <c r="FM20" s="17">
        <v>0</v>
      </c>
      <c r="FN20" s="17"/>
      <c r="FO20" s="17">
        <v>12.8</v>
      </c>
      <c r="FP20" s="17">
        <v>27.038630000000001</v>
      </c>
      <c r="FQ20" s="17">
        <v>18.925709999999999</v>
      </c>
      <c r="FR20" s="17">
        <v>6.6</v>
      </c>
      <c r="FS20" s="17">
        <v>16.100000000000001</v>
      </c>
      <c r="FT20" s="17">
        <v>105.91003000000001</v>
      </c>
    </row>
    <row r="21" spans="1:176" ht="24" customHeight="1" x14ac:dyDescent="0.3">
      <c r="A21" s="16" t="s">
        <v>53</v>
      </c>
      <c r="B21" s="16" t="s">
        <v>792</v>
      </c>
      <c r="C21" s="17">
        <v>78.900000000000006</v>
      </c>
      <c r="D21" s="17">
        <v>647.5</v>
      </c>
      <c r="E21" s="17">
        <v>143.9</v>
      </c>
      <c r="F21" s="17"/>
      <c r="G21" s="17"/>
      <c r="H21" s="17">
        <v>90.2</v>
      </c>
      <c r="I21" s="17">
        <v>110.3</v>
      </c>
      <c r="J21" s="17">
        <v>27.6</v>
      </c>
      <c r="K21" s="17"/>
      <c r="L21" s="17">
        <v>152.9</v>
      </c>
      <c r="M21" s="17">
        <v>152.30000000000001</v>
      </c>
      <c r="N21" s="17">
        <v>152.69999999999999</v>
      </c>
      <c r="O21" s="17">
        <v>244.8</v>
      </c>
      <c r="P21" s="17"/>
      <c r="Q21" s="17"/>
      <c r="R21" s="17">
        <v>478</v>
      </c>
      <c r="S21" s="17">
        <v>4.9000000000000004</v>
      </c>
      <c r="T21" s="17"/>
      <c r="U21" s="17"/>
      <c r="V21" s="17"/>
      <c r="W21" s="17"/>
      <c r="X21" s="17">
        <v>161.4</v>
      </c>
      <c r="Y21" s="17">
        <v>7.2</v>
      </c>
      <c r="Z21" s="17">
        <v>5.3</v>
      </c>
      <c r="AA21" s="17"/>
      <c r="AB21" s="17">
        <v>6.8</v>
      </c>
      <c r="AC21" s="17">
        <v>10.8</v>
      </c>
      <c r="AD21" s="17">
        <v>50.3</v>
      </c>
      <c r="AE21" s="17"/>
      <c r="AF21" s="17"/>
      <c r="AG21" s="17"/>
      <c r="AH21" s="17"/>
      <c r="AI21" s="17">
        <v>60</v>
      </c>
      <c r="AJ21" s="17">
        <v>109.4</v>
      </c>
      <c r="AK21" s="17"/>
      <c r="AL21" s="17"/>
      <c r="AM21" s="17"/>
      <c r="AN21" s="17">
        <v>6.5</v>
      </c>
      <c r="AO21" s="17">
        <v>147.69999999999999</v>
      </c>
      <c r="AP21" s="17">
        <v>48</v>
      </c>
      <c r="AQ21" s="17">
        <v>0</v>
      </c>
      <c r="AR21" s="17">
        <v>31.8</v>
      </c>
      <c r="AS21" s="17">
        <v>18.8</v>
      </c>
      <c r="AT21" s="17">
        <v>19.8</v>
      </c>
      <c r="AU21" s="17">
        <v>90</v>
      </c>
      <c r="AV21" s="17">
        <v>181.4</v>
      </c>
      <c r="AW21" s="17">
        <v>181.8</v>
      </c>
      <c r="AX21" s="17">
        <v>186.2</v>
      </c>
      <c r="AY21" s="17">
        <v>63.8</v>
      </c>
      <c r="AZ21" s="17">
        <v>7.2</v>
      </c>
      <c r="BA21" s="17">
        <v>2.1</v>
      </c>
      <c r="BB21" s="17">
        <v>24.5</v>
      </c>
      <c r="BC21" s="17">
        <v>39.5</v>
      </c>
      <c r="BD21" s="17">
        <v>4</v>
      </c>
      <c r="BE21" s="17">
        <v>0</v>
      </c>
      <c r="BF21" s="17">
        <v>60.4</v>
      </c>
      <c r="BG21" s="17"/>
      <c r="BH21" s="17"/>
      <c r="BI21" s="17">
        <v>20.8</v>
      </c>
      <c r="BJ21" s="17"/>
      <c r="BK21" s="17"/>
      <c r="BL21" s="17">
        <v>0</v>
      </c>
      <c r="BM21" s="17"/>
      <c r="BN21" s="17"/>
      <c r="BO21" s="17"/>
      <c r="BP21" s="17">
        <v>33.1</v>
      </c>
      <c r="BQ21" s="17">
        <v>175.6</v>
      </c>
      <c r="BR21" s="17">
        <v>173.9</v>
      </c>
      <c r="BS21" s="17">
        <v>200</v>
      </c>
      <c r="BT21" s="17">
        <v>272.89999999999998</v>
      </c>
      <c r="BU21" s="17"/>
      <c r="BV21" s="17"/>
      <c r="BW21" s="17"/>
      <c r="BX21" s="17"/>
      <c r="BY21" s="17"/>
      <c r="BZ21" s="17"/>
      <c r="CA21" s="17"/>
      <c r="CB21" s="17">
        <v>0</v>
      </c>
      <c r="CC21" s="17">
        <v>2.4</v>
      </c>
      <c r="CD21" s="17">
        <v>49.4</v>
      </c>
      <c r="CE21" s="17">
        <v>105.9</v>
      </c>
      <c r="CF21" s="17">
        <v>63.1</v>
      </c>
      <c r="CG21" s="17">
        <v>68.3</v>
      </c>
      <c r="CH21" s="17">
        <v>29.9</v>
      </c>
      <c r="CI21" s="17"/>
      <c r="CJ21" s="17"/>
      <c r="CK21" s="17">
        <v>0</v>
      </c>
      <c r="CL21" s="17">
        <v>146.4</v>
      </c>
      <c r="CM21" s="17">
        <v>147</v>
      </c>
      <c r="CN21" s="17">
        <v>148.6</v>
      </c>
      <c r="CO21" s="17"/>
      <c r="CP21" s="17"/>
      <c r="CQ21" s="17"/>
      <c r="CR21" s="17"/>
      <c r="CS21" s="17"/>
      <c r="CT21" s="17"/>
      <c r="CU21" s="17"/>
      <c r="CV21" s="17">
        <v>0</v>
      </c>
      <c r="CW21" s="17">
        <v>90.5</v>
      </c>
      <c r="CX21" s="17">
        <v>0</v>
      </c>
      <c r="CY21" s="17">
        <v>0.1</v>
      </c>
      <c r="CZ21" s="17">
        <v>0</v>
      </c>
      <c r="DA21" s="17">
        <v>14.5</v>
      </c>
      <c r="DB21" s="17">
        <v>10</v>
      </c>
      <c r="DC21" s="17">
        <v>5.3</v>
      </c>
      <c r="DD21" s="17">
        <v>0.6</v>
      </c>
      <c r="DE21" s="17">
        <v>1.5</v>
      </c>
      <c r="DF21" s="17">
        <v>2.8</v>
      </c>
      <c r="DG21" s="17">
        <v>20.2</v>
      </c>
      <c r="DH21" s="17">
        <v>20</v>
      </c>
      <c r="DI21" s="17">
        <v>14.5</v>
      </c>
      <c r="DJ21" s="17">
        <v>3.5</v>
      </c>
      <c r="DK21" s="17">
        <v>18.399999999999999</v>
      </c>
      <c r="DL21" s="17">
        <v>0</v>
      </c>
      <c r="DM21" s="17">
        <v>0</v>
      </c>
      <c r="DN21" s="17">
        <v>25.9</v>
      </c>
      <c r="DO21" s="17">
        <v>68.7</v>
      </c>
      <c r="DP21" s="17">
        <v>4.5</v>
      </c>
      <c r="DQ21" s="17">
        <v>1.1000000000000001</v>
      </c>
      <c r="DR21" s="17">
        <v>2.2000000000000002</v>
      </c>
      <c r="DS21" s="17">
        <v>3</v>
      </c>
      <c r="DT21" s="17">
        <v>0</v>
      </c>
      <c r="DU21" s="17">
        <v>2.7</v>
      </c>
      <c r="DV21" s="17">
        <v>6.6</v>
      </c>
      <c r="DW21" s="17">
        <v>1.7</v>
      </c>
      <c r="DX21" s="17">
        <v>0</v>
      </c>
      <c r="DY21" s="17">
        <v>9</v>
      </c>
      <c r="DZ21" s="17">
        <v>5</v>
      </c>
      <c r="EA21" s="17">
        <v>5.5</v>
      </c>
      <c r="EB21" s="17">
        <v>7.3</v>
      </c>
      <c r="EC21" s="17">
        <v>18.399999999999999</v>
      </c>
      <c r="ED21" s="17">
        <v>27.7</v>
      </c>
      <c r="EE21" s="17">
        <v>22.6</v>
      </c>
      <c r="EF21" s="17">
        <v>0</v>
      </c>
      <c r="EG21" s="17">
        <v>16.600000000000001</v>
      </c>
      <c r="EH21" s="17">
        <v>36.700000000000003</v>
      </c>
      <c r="EI21" s="17">
        <v>1.6</v>
      </c>
      <c r="EJ21" s="17">
        <v>0</v>
      </c>
      <c r="EK21" s="17">
        <v>16</v>
      </c>
      <c r="EL21" s="17">
        <v>4.3</v>
      </c>
      <c r="EM21" s="17">
        <v>7.4</v>
      </c>
      <c r="EN21" s="17">
        <v>7.5</v>
      </c>
      <c r="EO21" s="17">
        <v>8.1999999999999993</v>
      </c>
      <c r="EP21" s="17">
        <v>8.4</v>
      </c>
      <c r="EQ21" s="17">
        <v>0.4</v>
      </c>
      <c r="ER21" s="17">
        <v>0</v>
      </c>
      <c r="ES21" s="17">
        <v>0</v>
      </c>
      <c r="ET21" s="17">
        <v>0</v>
      </c>
      <c r="EU21" s="17">
        <v>0.6</v>
      </c>
      <c r="EV21" s="17">
        <v>97.3</v>
      </c>
      <c r="EW21" s="17">
        <v>100.7</v>
      </c>
      <c r="EX21" s="17">
        <v>0</v>
      </c>
      <c r="EY21" s="17">
        <v>0</v>
      </c>
      <c r="EZ21" s="17">
        <v>7</v>
      </c>
      <c r="FA21" s="17">
        <v>19.3</v>
      </c>
      <c r="FB21" s="17">
        <v>9.4</v>
      </c>
      <c r="FC21" s="17">
        <v>43.5</v>
      </c>
      <c r="FD21" s="17">
        <v>11.9</v>
      </c>
      <c r="FE21" s="17">
        <v>16.8</v>
      </c>
      <c r="FF21" s="17"/>
      <c r="FG21" s="17">
        <v>7.81</v>
      </c>
      <c r="FH21" s="17"/>
      <c r="FI21" s="17"/>
      <c r="FJ21" s="17">
        <v>6281.21</v>
      </c>
      <c r="FK21" s="15"/>
      <c r="FL21" s="17">
        <v>24.449449999999999</v>
      </c>
      <c r="FM21" s="17">
        <v>0</v>
      </c>
      <c r="FN21" s="17"/>
      <c r="FO21" s="17">
        <v>12.8</v>
      </c>
      <c r="FP21" s="17">
        <v>27.07724</v>
      </c>
      <c r="FQ21" s="17">
        <v>18.925640000000001</v>
      </c>
      <c r="FR21" s="17">
        <v>6.6</v>
      </c>
      <c r="FS21" s="17">
        <v>16.100000000000001</v>
      </c>
      <c r="FT21" s="17">
        <v>105.95233</v>
      </c>
    </row>
    <row r="22" spans="1:176" ht="24" customHeight="1" x14ac:dyDescent="0.3">
      <c r="A22" s="16" t="s">
        <v>53</v>
      </c>
      <c r="B22" s="16" t="s">
        <v>793</v>
      </c>
      <c r="C22" s="17">
        <v>71.900000000000006</v>
      </c>
      <c r="D22" s="17">
        <v>638.79999999999995</v>
      </c>
      <c r="E22" s="17">
        <v>142.80000000000001</v>
      </c>
      <c r="F22" s="17"/>
      <c r="G22" s="17"/>
      <c r="H22" s="17">
        <v>90.1</v>
      </c>
      <c r="I22" s="17">
        <v>115.1</v>
      </c>
      <c r="J22" s="17">
        <v>26.9</v>
      </c>
      <c r="K22" s="17"/>
      <c r="L22" s="17">
        <v>185.4</v>
      </c>
      <c r="M22" s="17">
        <v>204.5</v>
      </c>
      <c r="N22" s="17">
        <v>204.8</v>
      </c>
      <c r="O22" s="17">
        <v>286.3</v>
      </c>
      <c r="P22" s="17"/>
      <c r="Q22" s="17"/>
      <c r="R22" s="17">
        <v>419.5</v>
      </c>
      <c r="S22" s="17">
        <v>4.8</v>
      </c>
      <c r="T22" s="17"/>
      <c r="U22" s="17"/>
      <c r="V22" s="17"/>
      <c r="W22" s="17"/>
      <c r="X22" s="17">
        <v>158.30000000000001</v>
      </c>
      <c r="Y22" s="17">
        <v>7.2</v>
      </c>
      <c r="Z22" s="17">
        <v>5.3</v>
      </c>
      <c r="AA22" s="17"/>
      <c r="AB22" s="17">
        <v>6.9</v>
      </c>
      <c r="AC22" s="17">
        <v>10.8</v>
      </c>
      <c r="AD22" s="17">
        <v>48.1</v>
      </c>
      <c r="AE22" s="17"/>
      <c r="AF22" s="17"/>
      <c r="AG22" s="17"/>
      <c r="AH22" s="17"/>
      <c r="AI22" s="17">
        <v>59.2</v>
      </c>
      <c r="AJ22" s="17">
        <v>79</v>
      </c>
      <c r="AK22" s="17"/>
      <c r="AL22" s="17"/>
      <c r="AM22" s="17"/>
      <c r="AN22" s="17">
        <v>6.5</v>
      </c>
      <c r="AO22" s="17">
        <v>145.6</v>
      </c>
      <c r="AP22" s="17">
        <v>47.6</v>
      </c>
      <c r="AQ22" s="17">
        <v>0</v>
      </c>
      <c r="AR22" s="17">
        <v>33.299999999999997</v>
      </c>
      <c r="AS22" s="17">
        <v>18.600000000000001</v>
      </c>
      <c r="AT22" s="17">
        <v>19.8</v>
      </c>
      <c r="AU22" s="17">
        <v>87.4</v>
      </c>
      <c r="AV22" s="17">
        <v>179.4</v>
      </c>
      <c r="AW22" s="17">
        <v>180.6</v>
      </c>
      <c r="AX22" s="17">
        <v>182.6</v>
      </c>
      <c r="AY22" s="17">
        <v>63.5</v>
      </c>
      <c r="AZ22" s="17">
        <v>7.2</v>
      </c>
      <c r="BA22" s="17">
        <v>2.1</v>
      </c>
      <c r="BB22" s="17">
        <v>18.100000000000001</v>
      </c>
      <c r="BC22" s="17">
        <v>40.5</v>
      </c>
      <c r="BD22" s="17">
        <v>4</v>
      </c>
      <c r="BE22" s="17">
        <v>0</v>
      </c>
      <c r="BF22" s="17">
        <v>49.1</v>
      </c>
      <c r="BG22" s="17"/>
      <c r="BH22" s="17"/>
      <c r="BI22" s="17">
        <v>20.2</v>
      </c>
      <c r="BJ22" s="17"/>
      <c r="BK22" s="17"/>
      <c r="BL22" s="17">
        <v>0</v>
      </c>
      <c r="BM22" s="17"/>
      <c r="BN22" s="17"/>
      <c r="BO22" s="17"/>
      <c r="BP22" s="17">
        <v>32.700000000000003</v>
      </c>
      <c r="BQ22" s="17">
        <v>174.9</v>
      </c>
      <c r="BR22" s="17">
        <v>173</v>
      </c>
      <c r="BS22" s="17">
        <v>189</v>
      </c>
      <c r="BT22" s="17">
        <v>271.89999999999998</v>
      </c>
      <c r="BU22" s="17"/>
      <c r="BV22" s="17"/>
      <c r="BW22" s="17"/>
      <c r="BX22" s="17"/>
      <c r="BY22" s="17"/>
      <c r="BZ22" s="17"/>
      <c r="CA22" s="17"/>
      <c r="CB22" s="17">
        <v>0</v>
      </c>
      <c r="CC22" s="17">
        <v>0.9</v>
      </c>
      <c r="CD22" s="17">
        <v>45.2</v>
      </c>
      <c r="CE22" s="17">
        <v>88.2</v>
      </c>
      <c r="CF22" s="17">
        <v>61.3</v>
      </c>
      <c r="CG22" s="17">
        <v>66.599999999999994</v>
      </c>
      <c r="CH22" s="17">
        <v>29.5</v>
      </c>
      <c r="CI22" s="17"/>
      <c r="CJ22" s="17"/>
      <c r="CK22" s="17">
        <v>0</v>
      </c>
      <c r="CL22" s="17">
        <v>145.5</v>
      </c>
      <c r="CM22" s="17">
        <v>146.5</v>
      </c>
      <c r="CN22" s="17">
        <v>147.9</v>
      </c>
      <c r="CO22" s="17"/>
      <c r="CP22" s="17"/>
      <c r="CQ22" s="17"/>
      <c r="CR22" s="17"/>
      <c r="CS22" s="17"/>
      <c r="CT22" s="17"/>
      <c r="CU22" s="17"/>
      <c r="CV22" s="17">
        <v>0</v>
      </c>
      <c r="CW22" s="17">
        <v>96.9</v>
      </c>
      <c r="CX22" s="17">
        <v>0</v>
      </c>
      <c r="CY22" s="17">
        <v>0</v>
      </c>
      <c r="CZ22" s="17">
        <v>0</v>
      </c>
      <c r="DA22" s="17">
        <v>14.9</v>
      </c>
      <c r="DB22" s="17">
        <v>10</v>
      </c>
      <c r="DC22" s="17">
        <v>5.3</v>
      </c>
      <c r="DD22" s="17">
        <v>0.6</v>
      </c>
      <c r="DE22" s="17">
        <v>1.5</v>
      </c>
      <c r="DF22" s="17">
        <v>2.8</v>
      </c>
      <c r="DG22" s="17">
        <v>20</v>
      </c>
      <c r="DH22" s="17">
        <v>20</v>
      </c>
      <c r="DI22" s="17">
        <v>14.5</v>
      </c>
      <c r="DJ22" s="17">
        <v>3.5</v>
      </c>
      <c r="DK22" s="17">
        <v>18.399999999999999</v>
      </c>
      <c r="DL22" s="17">
        <v>0</v>
      </c>
      <c r="DM22" s="17">
        <v>0</v>
      </c>
      <c r="DN22" s="17">
        <v>28.3</v>
      </c>
      <c r="DO22" s="17">
        <v>69.7</v>
      </c>
      <c r="DP22" s="17">
        <v>4.5</v>
      </c>
      <c r="DQ22" s="17">
        <v>0.9</v>
      </c>
      <c r="DR22" s="17">
        <v>2.2000000000000002</v>
      </c>
      <c r="DS22" s="17">
        <v>3</v>
      </c>
      <c r="DT22" s="17">
        <v>0</v>
      </c>
      <c r="DU22" s="17">
        <v>2.7</v>
      </c>
      <c r="DV22" s="17">
        <v>6.4</v>
      </c>
      <c r="DW22" s="17">
        <v>1.7</v>
      </c>
      <c r="DX22" s="17">
        <v>0</v>
      </c>
      <c r="DY22" s="17">
        <v>9</v>
      </c>
      <c r="DZ22" s="17">
        <v>5</v>
      </c>
      <c r="EA22" s="17">
        <v>5.3</v>
      </c>
      <c r="EB22" s="17">
        <v>6.6</v>
      </c>
      <c r="EC22" s="17">
        <v>18.2</v>
      </c>
      <c r="ED22" s="17">
        <v>25.7</v>
      </c>
      <c r="EE22" s="17">
        <v>25.4</v>
      </c>
      <c r="EF22" s="17">
        <v>0</v>
      </c>
      <c r="EG22" s="17">
        <v>26.1</v>
      </c>
      <c r="EH22" s="17">
        <v>53.5</v>
      </c>
      <c r="EI22" s="17">
        <v>0.5</v>
      </c>
      <c r="EJ22" s="17">
        <v>0.4</v>
      </c>
      <c r="EK22" s="17">
        <v>15.7</v>
      </c>
      <c r="EL22" s="17">
        <v>4.3</v>
      </c>
      <c r="EM22" s="17">
        <v>7.3</v>
      </c>
      <c r="EN22" s="17">
        <v>7.5</v>
      </c>
      <c r="EO22" s="17">
        <v>8.1999999999999993</v>
      </c>
      <c r="EP22" s="17">
        <v>8.4</v>
      </c>
      <c r="EQ22" s="17">
        <v>0.3</v>
      </c>
      <c r="ER22" s="17">
        <v>0</v>
      </c>
      <c r="ES22" s="17">
        <v>0</v>
      </c>
      <c r="ET22" s="17">
        <v>0</v>
      </c>
      <c r="EU22" s="17">
        <v>0.6</v>
      </c>
      <c r="EV22" s="17">
        <v>108.9</v>
      </c>
      <c r="EW22" s="17">
        <v>101.3</v>
      </c>
      <c r="EX22" s="17">
        <v>0</v>
      </c>
      <c r="EY22" s="17">
        <v>0</v>
      </c>
      <c r="EZ22" s="17">
        <v>7</v>
      </c>
      <c r="FA22" s="17">
        <v>19</v>
      </c>
      <c r="FB22" s="17">
        <v>9.4</v>
      </c>
      <c r="FC22" s="17">
        <v>43.6</v>
      </c>
      <c r="FD22" s="17">
        <v>12.2</v>
      </c>
      <c r="FE22" s="17">
        <v>16.8</v>
      </c>
      <c r="FF22" s="17"/>
      <c r="FG22" s="17">
        <v>8.0399999999999991</v>
      </c>
      <c r="FH22" s="17"/>
      <c r="FI22" s="17"/>
      <c r="FJ22" s="17">
        <v>6326.94</v>
      </c>
      <c r="FK22" s="15"/>
      <c r="FL22" s="17">
        <v>24.444769999999998</v>
      </c>
      <c r="FM22" s="17">
        <v>0</v>
      </c>
      <c r="FN22" s="17"/>
      <c r="FO22" s="17">
        <v>12.8</v>
      </c>
      <c r="FP22" s="17">
        <v>27.124230000000001</v>
      </c>
      <c r="FQ22" s="17">
        <v>18.925329999999999</v>
      </c>
      <c r="FR22" s="17">
        <v>6.4</v>
      </c>
      <c r="FS22" s="17">
        <v>16.100000000000001</v>
      </c>
      <c r="FT22" s="17">
        <v>105.79433</v>
      </c>
    </row>
    <row r="23" spans="1:176" ht="24" customHeight="1" x14ac:dyDescent="0.3">
      <c r="A23" s="16" t="s">
        <v>53</v>
      </c>
      <c r="B23" s="16" t="s">
        <v>794</v>
      </c>
      <c r="C23" s="17">
        <v>112</v>
      </c>
      <c r="D23" s="17">
        <v>646.9</v>
      </c>
      <c r="E23" s="17">
        <v>143.30000000000001</v>
      </c>
      <c r="F23" s="17"/>
      <c r="G23" s="17"/>
      <c r="H23" s="17">
        <v>89.8</v>
      </c>
      <c r="I23" s="17">
        <v>115.7</v>
      </c>
      <c r="J23" s="17">
        <v>27</v>
      </c>
      <c r="K23" s="17"/>
      <c r="L23" s="17">
        <v>145.6</v>
      </c>
      <c r="M23" s="17">
        <v>142.69999999999999</v>
      </c>
      <c r="N23" s="17">
        <v>144.9</v>
      </c>
      <c r="O23" s="17">
        <v>243.2</v>
      </c>
      <c r="P23" s="17"/>
      <c r="Q23" s="17"/>
      <c r="R23" s="17">
        <v>501.5</v>
      </c>
      <c r="S23" s="17">
        <v>4.9000000000000004</v>
      </c>
      <c r="T23" s="17"/>
      <c r="U23" s="17"/>
      <c r="V23" s="17"/>
      <c r="W23" s="17"/>
      <c r="X23" s="17">
        <v>155.69999999999999</v>
      </c>
      <c r="Y23" s="17">
        <v>8</v>
      </c>
      <c r="Z23" s="17">
        <v>5.7</v>
      </c>
      <c r="AA23" s="17"/>
      <c r="AB23" s="17">
        <v>6.9</v>
      </c>
      <c r="AC23" s="17">
        <v>10.3</v>
      </c>
      <c r="AD23" s="17">
        <v>50.2</v>
      </c>
      <c r="AE23" s="17"/>
      <c r="AF23" s="17"/>
      <c r="AG23" s="17"/>
      <c r="AH23" s="17"/>
      <c r="AI23" s="17">
        <v>79.900000000000006</v>
      </c>
      <c r="AJ23" s="17">
        <v>98.3</v>
      </c>
      <c r="AK23" s="17"/>
      <c r="AL23" s="17"/>
      <c r="AM23" s="17"/>
      <c r="AN23" s="17">
        <v>6.5</v>
      </c>
      <c r="AO23" s="17">
        <v>146.6</v>
      </c>
      <c r="AP23" s="17">
        <v>47.8</v>
      </c>
      <c r="AQ23" s="17">
        <v>30.7</v>
      </c>
      <c r="AR23" s="17">
        <v>32.299999999999997</v>
      </c>
      <c r="AS23" s="17">
        <v>18.8</v>
      </c>
      <c r="AT23" s="17">
        <v>19.8</v>
      </c>
      <c r="AU23" s="17">
        <v>88.3</v>
      </c>
      <c r="AV23" s="17">
        <v>181.3</v>
      </c>
      <c r="AW23" s="17">
        <v>182.6</v>
      </c>
      <c r="AX23" s="17">
        <v>185.9</v>
      </c>
      <c r="AY23" s="17">
        <v>64.400000000000006</v>
      </c>
      <c r="AZ23" s="17">
        <v>7.2</v>
      </c>
      <c r="BA23" s="17">
        <v>2.1</v>
      </c>
      <c r="BB23" s="17">
        <v>27.8</v>
      </c>
      <c r="BC23" s="17">
        <v>38.799999999999997</v>
      </c>
      <c r="BD23" s="17">
        <v>4</v>
      </c>
      <c r="BE23" s="17">
        <v>0</v>
      </c>
      <c r="BF23" s="17">
        <v>79.099999999999994</v>
      </c>
      <c r="BG23" s="17"/>
      <c r="BH23" s="17"/>
      <c r="BI23" s="17">
        <v>20.8</v>
      </c>
      <c r="BJ23" s="17"/>
      <c r="BK23" s="17"/>
      <c r="BL23" s="17">
        <v>0</v>
      </c>
      <c r="BM23" s="17"/>
      <c r="BN23" s="17"/>
      <c r="BO23" s="17"/>
      <c r="BP23" s="17">
        <v>33.1</v>
      </c>
      <c r="BQ23" s="17">
        <v>153.19999999999999</v>
      </c>
      <c r="BR23" s="17">
        <v>153.1</v>
      </c>
      <c r="BS23" s="17">
        <v>152.9</v>
      </c>
      <c r="BT23" s="17">
        <v>239.2</v>
      </c>
      <c r="BU23" s="17"/>
      <c r="BV23" s="17"/>
      <c r="BW23" s="17"/>
      <c r="BX23" s="17"/>
      <c r="BY23" s="17"/>
      <c r="BZ23" s="17"/>
      <c r="CA23" s="17"/>
      <c r="CB23" s="17">
        <v>0</v>
      </c>
      <c r="CC23" s="17">
        <v>0</v>
      </c>
      <c r="CD23" s="17">
        <v>61.5</v>
      </c>
      <c r="CE23" s="17">
        <v>88.7</v>
      </c>
      <c r="CF23" s="17">
        <v>59.9</v>
      </c>
      <c r="CG23" s="17">
        <v>63.9</v>
      </c>
      <c r="CH23" s="17">
        <v>29.9</v>
      </c>
      <c r="CI23" s="17"/>
      <c r="CJ23" s="17"/>
      <c r="CK23" s="17">
        <v>0</v>
      </c>
      <c r="CL23" s="17">
        <v>146.1</v>
      </c>
      <c r="CM23" s="17">
        <v>146.6</v>
      </c>
      <c r="CN23" s="17">
        <v>148.6</v>
      </c>
      <c r="CO23" s="17"/>
      <c r="CP23" s="17"/>
      <c r="CQ23" s="17"/>
      <c r="CR23" s="17"/>
      <c r="CS23" s="17"/>
      <c r="CT23" s="17"/>
      <c r="CU23" s="17"/>
      <c r="CV23" s="17">
        <v>0</v>
      </c>
      <c r="CW23" s="17">
        <v>114.9</v>
      </c>
      <c r="CX23" s="17">
        <v>0</v>
      </c>
      <c r="CY23" s="17">
        <v>0</v>
      </c>
      <c r="CZ23" s="17">
        <v>0</v>
      </c>
      <c r="DA23" s="17">
        <v>14.6</v>
      </c>
      <c r="DB23" s="17">
        <v>9.9</v>
      </c>
      <c r="DC23" s="17">
        <v>5.3</v>
      </c>
      <c r="DD23" s="17">
        <v>0.6</v>
      </c>
      <c r="DE23" s="17">
        <v>1.5</v>
      </c>
      <c r="DF23" s="17">
        <v>2.8</v>
      </c>
      <c r="DG23" s="17">
        <v>20.100000000000001</v>
      </c>
      <c r="DH23" s="17">
        <v>20</v>
      </c>
      <c r="DI23" s="17">
        <v>14.4</v>
      </c>
      <c r="DJ23" s="17">
        <v>3.5</v>
      </c>
      <c r="DK23" s="17">
        <v>18.399999999999999</v>
      </c>
      <c r="DL23" s="17">
        <v>0.3</v>
      </c>
      <c r="DM23" s="17">
        <v>0.2</v>
      </c>
      <c r="DN23" s="17">
        <v>26.8</v>
      </c>
      <c r="DO23" s="17">
        <v>75.3</v>
      </c>
      <c r="DP23" s="17">
        <v>4.5</v>
      </c>
      <c r="DQ23" s="17">
        <v>1.1000000000000001</v>
      </c>
      <c r="DR23" s="17">
        <v>2.2000000000000002</v>
      </c>
      <c r="DS23" s="17">
        <v>3</v>
      </c>
      <c r="DT23" s="17">
        <v>0</v>
      </c>
      <c r="DU23" s="17">
        <v>2.7</v>
      </c>
      <c r="DV23" s="17">
        <v>6.3</v>
      </c>
      <c r="DW23" s="17">
        <v>1.7</v>
      </c>
      <c r="DX23" s="17">
        <v>0</v>
      </c>
      <c r="DY23" s="17">
        <v>9.1999999999999993</v>
      </c>
      <c r="DZ23" s="17">
        <v>5</v>
      </c>
      <c r="EA23" s="17">
        <v>5.5</v>
      </c>
      <c r="EB23" s="17">
        <v>7.6</v>
      </c>
      <c r="EC23" s="17">
        <v>18.3</v>
      </c>
      <c r="ED23" s="17">
        <v>24.1</v>
      </c>
      <c r="EE23" s="17">
        <v>28.6</v>
      </c>
      <c r="EF23" s="17">
        <v>0.7</v>
      </c>
      <c r="EG23" s="17">
        <v>28.2</v>
      </c>
      <c r="EH23" s="17">
        <v>53.4</v>
      </c>
      <c r="EI23" s="17">
        <v>4.5</v>
      </c>
      <c r="EJ23" s="17">
        <v>3.7</v>
      </c>
      <c r="EK23" s="17">
        <v>15.5</v>
      </c>
      <c r="EL23" s="17">
        <v>4.3</v>
      </c>
      <c r="EM23" s="17">
        <v>7.2</v>
      </c>
      <c r="EN23" s="17">
        <v>7.3</v>
      </c>
      <c r="EO23" s="17">
        <v>8.1999999999999993</v>
      </c>
      <c r="EP23" s="17">
        <v>8.4</v>
      </c>
      <c r="EQ23" s="17">
        <v>0</v>
      </c>
      <c r="ER23" s="17">
        <v>5.3</v>
      </c>
      <c r="ES23" s="17">
        <v>0</v>
      </c>
      <c r="ET23" s="17">
        <v>3.6</v>
      </c>
      <c r="EU23" s="17">
        <v>0.6</v>
      </c>
      <c r="EV23" s="17">
        <v>110.8</v>
      </c>
      <c r="EW23" s="17">
        <v>119.6</v>
      </c>
      <c r="EX23" s="17">
        <v>2.9</v>
      </c>
      <c r="EY23" s="17">
        <v>0</v>
      </c>
      <c r="EZ23" s="17">
        <v>7</v>
      </c>
      <c r="FA23" s="17">
        <v>19.100000000000001</v>
      </c>
      <c r="FB23" s="17">
        <v>9.3000000000000007</v>
      </c>
      <c r="FC23" s="17">
        <v>43.5</v>
      </c>
      <c r="FD23" s="17">
        <v>11.9</v>
      </c>
      <c r="FE23" s="17">
        <v>17.100000000000001</v>
      </c>
      <c r="FF23" s="17"/>
      <c r="FG23" s="17">
        <v>7.57</v>
      </c>
      <c r="FH23" s="17"/>
      <c r="FI23" s="17"/>
      <c r="FJ23" s="17">
        <v>6342.07</v>
      </c>
      <c r="FK23" s="15"/>
      <c r="FL23" s="17">
        <v>24.453810000000001</v>
      </c>
      <c r="FM23" s="17">
        <v>0</v>
      </c>
      <c r="FN23" s="17"/>
      <c r="FO23" s="17">
        <v>12.8</v>
      </c>
      <c r="FP23" s="17">
        <v>27.083629999999999</v>
      </c>
      <c r="FQ23" s="17">
        <v>18.924869999999999</v>
      </c>
      <c r="FR23" s="17">
        <v>6.4</v>
      </c>
      <c r="FS23" s="17">
        <v>16.100000000000001</v>
      </c>
      <c r="FT23" s="17">
        <v>105.76231</v>
      </c>
    </row>
    <row r="24" spans="1:176" ht="24" customHeight="1" x14ac:dyDescent="0.3">
      <c r="A24" s="16" t="s">
        <v>53</v>
      </c>
      <c r="B24" s="16" t="s">
        <v>795</v>
      </c>
      <c r="C24" s="17">
        <v>83.3</v>
      </c>
      <c r="D24" s="17">
        <v>656.2</v>
      </c>
      <c r="E24" s="17">
        <v>145.5</v>
      </c>
      <c r="F24" s="17"/>
      <c r="G24" s="17"/>
      <c r="H24" s="17">
        <v>90.1</v>
      </c>
      <c r="I24" s="17">
        <v>116.9</v>
      </c>
      <c r="J24" s="17">
        <v>26.8</v>
      </c>
      <c r="K24" s="17"/>
      <c r="L24" s="17">
        <v>106</v>
      </c>
      <c r="M24" s="17">
        <v>104.3</v>
      </c>
      <c r="N24" s="17">
        <v>105.2</v>
      </c>
      <c r="O24" s="17">
        <v>206.6</v>
      </c>
      <c r="P24" s="17"/>
      <c r="Q24" s="17"/>
      <c r="R24" s="17">
        <v>305.2</v>
      </c>
      <c r="S24" s="17">
        <v>4.9000000000000004</v>
      </c>
      <c r="T24" s="17"/>
      <c r="U24" s="17"/>
      <c r="V24" s="17"/>
      <c r="W24" s="17"/>
      <c r="X24" s="17">
        <v>161.6</v>
      </c>
      <c r="Y24" s="17">
        <v>9.3000000000000007</v>
      </c>
      <c r="Z24" s="17">
        <v>5.7</v>
      </c>
      <c r="AA24" s="17"/>
      <c r="AB24" s="17">
        <v>7</v>
      </c>
      <c r="AC24" s="17">
        <v>10.199999999999999</v>
      </c>
      <c r="AD24" s="17">
        <v>52.3</v>
      </c>
      <c r="AE24" s="17"/>
      <c r="AF24" s="17"/>
      <c r="AG24" s="17"/>
      <c r="AH24" s="17"/>
      <c r="AI24" s="17">
        <v>81.400000000000006</v>
      </c>
      <c r="AJ24" s="17">
        <v>98.6</v>
      </c>
      <c r="AK24" s="17"/>
      <c r="AL24" s="17"/>
      <c r="AM24" s="17"/>
      <c r="AN24" s="17">
        <v>6.5</v>
      </c>
      <c r="AO24" s="17">
        <v>148.1</v>
      </c>
      <c r="AP24" s="17">
        <v>47.4</v>
      </c>
      <c r="AQ24" s="17">
        <v>31.4</v>
      </c>
      <c r="AR24" s="17">
        <v>30.4</v>
      </c>
      <c r="AS24" s="17">
        <v>18.8</v>
      </c>
      <c r="AT24" s="17">
        <v>19.8</v>
      </c>
      <c r="AU24" s="17">
        <v>87.8</v>
      </c>
      <c r="AV24" s="17">
        <v>184.7</v>
      </c>
      <c r="AW24" s="17">
        <v>184.2</v>
      </c>
      <c r="AX24" s="17">
        <v>186.8</v>
      </c>
      <c r="AY24" s="17">
        <v>64.900000000000006</v>
      </c>
      <c r="AZ24" s="17">
        <v>7.2</v>
      </c>
      <c r="BA24" s="17">
        <v>2.1</v>
      </c>
      <c r="BB24" s="17">
        <v>33</v>
      </c>
      <c r="BC24" s="17">
        <v>40.1</v>
      </c>
      <c r="BD24" s="17">
        <v>4</v>
      </c>
      <c r="BE24" s="17">
        <v>0</v>
      </c>
      <c r="BF24" s="17">
        <v>95.1</v>
      </c>
      <c r="BG24" s="17"/>
      <c r="BH24" s="17"/>
      <c r="BI24" s="17">
        <v>21.3</v>
      </c>
      <c r="BJ24" s="17"/>
      <c r="BK24" s="17"/>
      <c r="BL24" s="17">
        <v>0</v>
      </c>
      <c r="BM24" s="17"/>
      <c r="BN24" s="17"/>
      <c r="BO24" s="17"/>
      <c r="BP24" s="17">
        <v>33.4</v>
      </c>
      <c r="BQ24" s="17">
        <v>175.2</v>
      </c>
      <c r="BR24" s="17">
        <v>173.4</v>
      </c>
      <c r="BS24" s="17">
        <v>182.3</v>
      </c>
      <c r="BT24" s="17">
        <v>261</v>
      </c>
      <c r="BU24" s="17"/>
      <c r="BV24" s="17"/>
      <c r="BW24" s="17"/>
      <c r="BX24" s="17"/>
      <c r="BY24" s="17"/>
      <c r="BZ24" s="17"/>
      <c r="CA24" s="17"/>
      <c r="CB24" s="17">
        <v>0</v>
      </c>
      <c r="CC24" s="17">
        <v>0</v>
      </c>
      <c r="CD24" s="17">
        <v>74.900000000000006</v>
      </c>
      <c r="CE24" s="17">
        <v>99.9</v>
      </c>
      <c r="CF24" s="17">
        <v>60.6</v>
      </c>
      <c r="CG24" s="17">
        <v>64</v>
      </c>
      <c r="CH24" s="17">
        <v>30.3</v>
      </c>
      <c r="CI24" s="17"/>
      <c r="CJ24" s="17"/>
      <c r="CK24" s="17">
        <v>0</v>
      </c>
      <c r="CL24" s="17">
        <v>145.9</v>
      </c>
      <c r="CM24" s="17">
        <v>146.9</v>
      </c>
      <c r="CN24" s="17">
        <v>148.4</v>
      </c>
      <c r="CO24" s="17"/>
      <c r="CP24" s="17"/>
      <c r="CQ24" s="17"/>
      <c r="CR24" s="17"/>
      <c r="CS24" s="17"/>
      <c r="CT24" s="17"/>
      <c r="CU24" s="17"/>
      <c r="CV24" s="17">
        <v>0.1</v>
      </c>
      <c r="CW24" s="17">
        <v>112.8</v>
      </c>
      <c r="CX24" s="17">
        <v>10.8</v>
      </c>
      <c r="CY24" s="17">
        <v>0</v>
      </c>
      <c r="CZ24" s="17">
        <v>0</v>
      </c>
      <c r="DA24" s="17">
        <v>14.9</v>
      </c>
      <c r="DB24" s="17">
        <v>9.9</v>
      </c>
      <c r="DC24" s="17">
        <v>5.2</v>
      </c>
      <c r="DD24" s="17">
        <v>0.6</v>
      </c>
      <c r="DE24" s="17">
        <v>1.5</v>
      </c>
      <c r="DF24" s="17">
        <v>2.8</v>
      </c>
      <c r="DG24" s="17">
        <v>20.6</v>
      </c>
      <c r="DH24" s="17">
        <v>20</v>
      </c>
      <c r="DI24" s="17">
        <v>14.5</v>
      </c>
      <c r="DJ24" s="17">
        <v>3.4</v>
      </c>
      <c r="DK24" s="17">
        <v>18.399999999999999</v>
      </c>
      <c r="DL24" s="17">
        <v>0.6</v>
      </c>
      <c r="DM24" s="17">
        <v>0.4</v>
      </c>
      <c r="DN24" s="17">
        <v>27.5</v>
      </c>
      <c r="DO24" s="17">
        <v>75</v>
      </c>
      <c r="DP24" s="17">
        <v>4.5</v>
      </c>
      <c r="DQ24" s="17">
        <v>1.1000000000000001</v>
      </c>
      <c r="DR24" s="17">
        <v>2.2000000000000002</v>
      </c>
      <c r="DS24" s="17">
        <v>3</v>
      </c>
      <c r="DT24" s="17">
        <v>0</v>
      </c>
      <c r="DU24" s="17">
        <v>2.7</v>
      </c>
      <c r="DV24" s="17">
        <v>6</v>
      </c>
      <c r="DW24" s="17">
        <v>1.7</v>
      </c>
      <c r="DX24" s="17">
        <v>0</v>
      </c>
      <c r="DY24" s="17">
        <v>9.1999999999999993</v>
      </c>
      <c r="DZ24" s="17">
        <v>5</v>
      </c>
      <c r="EA24" s="17">
        <v>5.9</v>
      </c>
      <c r="EB24" s="17">
        <v>7.8</v>
      </c>
      <c r="EC24" s="17">
        <v>18.2</v>
      </c>
      <c r="ED24" s="17">
        <v>22.9</v>
      </c>
      <c r="EE24" s="17">
        <v>27.3</v>
      </c>
      <c r="EF24" s="17">
        <v>5.2</v>
      </c>
      <c r="EG24" s="17">
        <v>28.9</v>
      </c>
      <c r="EH24" s="17">
        <v>53.6</v>
      </c>
      <c r="EI24" s="17">
        <v>2.5</v>
      </c>
      <c r="EJ24" s="17">
        <v>2.4</v>
      </c>
      <c r="EK24" s="17">
        <v>15.4</v>
      </c>
      <c r="EL24" s="17">
        <v>4.3</v>
      </c>
      <c r="EM24" s="17">
        <v>7.3</v>
      </c>
      <c r="EN24" s="17">
        <v>7.3</v>
      </c>
      <c r="EO24" s="17">
        <v>8.1999999999999993</v>
      </c>
      <c r="EP24" s="17">
        <v>8.4</v>
      </c>
      <c r="EQ24" s="17">
        <v>0</v>
      </c>
      <c r="ER24" s="17">
        <v>38.700000000000003</v>
      </c>
      <c r="ES24" s="17">
        <v>1.3</v>
      </c>
      <c r="ET24" s="17">
        <v>26.3</v>
      </c>
      <c r="EU24" s="17">
        <v>0.6</v>
      </c>
      <c r="EV24" s="17">
        <v>79.099999999999994</v>
      </c>
      <c r="EW24" s="17">
        <v>118.8</v>
      </c>
      <c r="EX24" s="17">
        <v>19.600000000000001</v>
      </c>
      <c r="EY24" s="17">
        <v>1.5</v>
      </c>
      <c r="EZ24" s="17">
        <v>7</v>
      </c>
      <c r="FA24" s="17">
        <v>19.2</v>
      </c>
      <c r="FB24" s="17">
        <v>9.5</v>
      </c>
      <c r="FC24" s="17">
        <v>43.2</v>
      </c>
      <c r="FD24" s="17">
        <v>11.6</v>
      </c>
      <c r="FE24" s="17">
        <v>17</v>
      </c>
      <c r="FF24" s="17"/>
      <c r="FG24" s="17">
        <v>8.09</v>
      </c>
      <c r="FH24" s="17"/>
      <c r="FI24" s="17"/>
      <c r="FJ24" s="17">
        <v>6188.39</v>
      </c>
      <c r="FK24" s="15"/>
      <c r="FL24" s="17">
        <v>24.395409999999998</v>
      </c>
      <c r="FM24" s="17">
        <v>0</v>
      </c>
      <c r="FN24" s="17"/>
      <c r="FO24" s="17">
        <v>12.8</v>
      </c>
      <c r="FP24" s="17">
        <v>27.073920000000001</v>
      </c>
      <c r="FQ24" s="17">
        <v>18.924530000000001</v>
      </c>
      <c r="FR24" s="17">
        <v>6.2</v>
      </c>
      <c r="FS24" s="17">
        <v>16.2</v>
      </c>
      <c r="FT24" s="17">
        <v>105.59386000000001</v>
      </c>
    </row>
    <row r="25" spans="1:176" ht="24" customHeight="1" x14ac:dyDescent="0.3">
      <c r="A25" s="16" t="s">
        <v>53</v>
      </c>
      <c r="B25" s="16" t="s">
        <v>796</v>
      </c>
      <c r="C25" s="17">
        <v>73.2</v>
      </c>
      <c r="D25" s="17">
        <v>644.79999999999995</v>
      </c>
      <c r="E25" s="17">
        <v>142.5</v>
      </c>
      <c r="F25" s="17"/>
      <c r="G25" s="17"/>
      <c r="H25" s="17">
        <v>87.4</v>
      </c>
      <c r="I25" s="17">
        <v>108</v>
      </c>
      <c r="J25" s="17">
        <v>27.4</v>
      </c>
      <c r="K25" s="17"/>
      <c r="L25" s="17">
        <v>107</v>
      </c>
      <c r="M25" s="17">
        <v>107</v>
      </c>
      <c r="N25" s="17">
        <v>107.2</v>
      </c>
      <c r="O25" s="17">
        <v>210.5</v>
      </c>
      <c r="P25" s="17"/>
      <c r="Q25" s="17"/>
      <c r="R25" s="17">
        <v>362.6</v>
      </c>
      <c r="S25" s="17">
        <v>4.7</v>
      </c>
      <c r="T25" s="17"/>
      <c r="U25" s="17"/>
      <c r="V25" s="17"/>
      <c r="W25" s="17"/>
      <c r="X25" s="17">
        <v>159.69999999999999</v>
      </c>
      <c r="Y25" s="17">
        <v>7.1</v>
      </c>
      <c r="Z25" s="17">
        <v>5.3</v>
      </c>
      <c r="AA25" s="17"/>
      <c r="AB25" s="17">
        <v>7</v>
      </c>
      <c r="AC25" s="17">
        <v>10</v>
      </c>
      <c r="AD25" s="17">
        <v>49.8</v>
      </c>
      <c r="AE25" s="17"/>
      <c r="AF25" s="17"/>
      <c r="AG25" s="17"/>
      <c r="AH25" s="17"/>
      <c r="AI25" s="17">
        <v>78.900000000000006</v>
      </c>
      <c r="AJ25" s="17">
        <v>109.4</v>
      </c>
      <c r="AK25" s="17"/>
      <c r="AL25" s="17"/>
      <c r="AM25" s="17"/>
      <c r="AN25" s="17">
        <v>6.5</v>
      </c>
      <c r="AO25" s="17">
        <v>147.1</v>
      </c>
      <c r="AP25" s="17">
        <v>48</v>
      </c>
      <c r="AQ25" s="17">
        <v>29.7</v>
      </c>
      <c r="AR25" s="17">
        <v>31.5</v>
      </c>
      <c r="AS25" s="17">
        <v>18.8</v>
      </c>
      <c r="AT25" s="17">
        <v>19.8</v>
      </c>
      <c r="AU25" s="17">
        <v>86.9</v>
      </c>
      <c r="AV25" s="17">
        <v>178.6</v>
      </c>
      <c r="AW25" s="17">
        <v>178.8</v>
      </c>
      <c r="AX25" s="17">
        <v>186.3</v>
      </c>
      <c r="AY25" s="17">
        <v>63.5</v>
      </c>
      <c r="AZ25" s="17">
        <v>7.2</v>
      </c>
      <c r="BA25" s="17">
        <v>2.1</v>
      </c>
      <c r="BB25" s="17">
        <v>31.2</v>
      </c>
      <c r="BC25" s="17">
        <v>38.9</v>
      </c>
      <c r="BD25" s="17">
        <v>4</v>
      </c>
      <c r="BE25" s="17">
        <v>0</v>
      </c>
      <c r="BF25" s="17">
        <v>97.3</v>
      </c>
      <c r="BG25" s="17"/>
      <c r="BH25" s="17"/>
      <c r="BI25" s="17">
        <v>19.899999999999999</v>
      </c>
      <c r="BJ25" s="17"/>
      <c r="BK25" s="17"/>
      <c r="BL25" s="17">
        <v>0</v>
      </c>
      <c r="BM25" s="17"/>
      <c r="BN25" s="17"/>
      <c r="BO25" s="17"/>
      <c r="BP25" s="17">
        <v>32.1</v>
      </c>
      <c r="BQ25" s="17">
        <v>177.2</v>
      </c>
      <c r="BR25" s="17">
        <v>175.2</v>
      </c>
      <c r="BS25" s="17">
        <v>200</v>
      </c>
      <c r="BT25" s="17">
        <v>273.2</v>
      </c>
      <c r="BU25" s="17"/>
      <c r="BV25" s="17"/>
      <c r="BW25" s="17"/>
      <c r="BX25" s="17"/>
      <c r="BY25" s="17"/>
      <c r="BZ25" s="17"/>
      <c r="CA25" s="17"/>
      <c r="CB25" s="17">
        <v>0</v>
      </c>
      <c r="CC25" s="17">
        <v>0</v>
      </c>
      <c r="CD25" s="17">
        <v>90.2</v>
      </c>
      <c r="CE25" s="17">
        <v>94.7</v>
      </c>
      <c r="CF25" s="17">
        <v>58.7</v>
      </c>
      <c r="CG25" s="17">
        <v>66</v>
      </c>
      <c r="CH25" s="17">
        <v>29.5</v>
      </c>
      <c r="CI25" s="17"/>
      <c r="CJ25" s="17"/>
      <c r="CK25" s="17">
        <v>0</v>
      </c>
      <c r="CL25" s="17">
        <v>147</v>
      </c>
      <c r="CM25" s="17">
        <v>147.9</v>
      </c>
      <c r="CN25" s="17">
        <v>149.9</v>
      </c>
      <c r="CO25" s="17"/>
      <c r="CP25" s="17"/>
      <c r="CQ25" s="17"/>
      <c r="CR25" s="17"/>
      <c r="CS25" s="17"/>
      <c r="CT25" s="17"/>
      <c r="CU25" s="17"/>
      <c r="CV25" s="17">
        <v>0.1</v>
      </c>
      <c r="CW25" s="17">
        <v>115.9</v>
      </c>
      <c r="CX25" s="17">
        <v>27.7</v>
      </c>
      <c r="CY25" s="17">
        <v>0</v>
      </c>
      <c r="CZ25" s="17">
        <v>0</v>
      </c>
      <c r="DA25" s="17">
        <v>14.7</v>
      </c>
      <c r="DB25" s="17">
        <v>9.8000000000000007</v>
      </c>
      <c r="DC25" s="17">
        <v>5.3</v>
      </c>
      <c r="DD25" s="17">
        <v>0.6</v>
      </c>
      <c r="DE25" s="17">
        <v>1.5</v>
      </c>
      <c r="DF25" s="17">
        <v>2.8</v>
      </c>
      <c r="DG25" s="17">
        <v>19.899999999999999</v>
      </c>
      <c r="DH25" s="17">
        <v>18.3</v>
      </c>
      <c r="DI25" s="17">
        <v>14.5</v>
      </c>
      <c r="DJ25" s="17">
        <v>3.4</v>
      </c>
      <c r="DK25" s="17">
        <v>18.399999999999999</v>
      </c>
      <c r="DL25" s="17">
        <v>1</v>
      </c>
      <c r="DM25" s="17">
        <v>0.7</v>
      </c>
      <c r="DN25" s="17">
        <v>27.1</v>
      </c>
      <c r="DO25" s="17">
        <v>77</v>
      </c>
      <c r="DP25" s="17">
        <v>4.5</v>
      </c>
      <c r="DQ25" s="17">
        <v>1.1000000000000001</v>
      </c>
      <c r="DR25" s="17">
        <v>2.2000000000000002</v>
      </c>
      <c r="DS25" s="17">
        <v>3</v>
      </c>
      <c r="DT25" s="17">
        <v>0.2</v>
      </c>
      <c r="DU25" s="17">
        <v>2.6</v>
      </c>
      <c r="DV25" s="17">
        <v>6.5</v>
      </c>
      <c r="DW25" s="17">
        <v>1.7</v>
      </c>
      <c r="DX25" s="17">
        <v>0</v>
      </c>
      <c r="DY25" s="17">
        <v>9.4</v>
      </c>
      <c r="DZ25" s="17">
        <v>5</v>
      </c>
      <c r="EA25" s="17">
        <v>5.2</v>
      </c>
      <c r="EB25" s="17">
        <v>7.6</v>
      </c>
      <c r="EC25" s="17">
        <v>18.399999999999999</v>
      </c>
      <c r="ED25" s="17">
        <v>23.5</v>
      </c>
      <c r="EE25" s="17">
        <v>25.5</v>
      </c>
      <c r="EF25" s="17">
        <v>10</v>
      </c>
      <c r="EG25" s="17">
        <v>37.4</v>
      </c>
      <c r="EH25" s="17">
        <v>54.2</v>
      </c>
      <c r="EI25" s="17">
        <v>4.5999999999999996</v>
      </c>
      <c r="EJ25" s="17">
        <v>3.9</v>
      </c>
      <c r="EK25" s="17">
        <v>14.8</v>
      </c>
      <c r="EL25" s="17">
        <v>4.3</v>
      </c>
      <c r="EM25" s="17">
        <v>7.7</v>
      </c>
      <c r="EN25" s="17">
        <v>7.2</v>
      </c>
      <c r="EO25" s="17">
        <v>8</v>
      </c>
      <c r="EP25" s="17">
        <v>8.1999999999999993</v>
      </c>
      <c r="EQ25" s="17">
        <v>0</v>
      </c>
      <c r="ER25" s="17">
        <v>88.9</v>
      </c>
      <c r="ES25" s="17">
        <v>3.4</v>
      </c>
      <c r="ET25" s="17">
        <v>46.1</v>
      </c>
      <c r="EU25" s="17">
        <v>0.6</v>
      </c>
      <c r="EV25" s="17">
        <v>84</v>
      </c>
      <c r="EW25" s="17">
        <v>141</v>
      </c>
      <c r="EX25" s="17">
        <v>32.5</v>
      </c>
      <c r="EY25" s="17">
        <v>3.7</v>
      </c>
      <c r="EZ25" s="17">
        <v>7</v>
      </c>
      <c r="FA25" s="17">
        <v>19.399999999999999</v>
      </c>
      <c r="FB25" s="17">
        <v>9.5</v>
      </c>
      <c r="FC25" s="17">
        <v>43.2</v>
      </c>
      <c r="FD25" s="17">
        <v>12.4</v>
      </c>
      <c r="FE25" s="17">
        <v>16.5</v>
      </c>
      <c r="FF25" s="17"/>
      <c r="FG25" s="17">
        <v>7.9</v>
      </c>
      <c r="FH25" s="17"/>
      <c r="FI25" s="17"/>
      <c r="FJ25" s="17">
        <v>6398.7</v>
      </c>
      <c r="FK25" s="15"/>
      <c r="FL25" s="17">
        <v>24.394629999999999</v>
      </c>
      <c r="FM25" s="17">
        <v>0</v>
      </c>
      <c r="FN25" s="17"/>
      <c r="FO25" s="17">
        <v>12.8</v>
      </c>
      <c r="FP25" s="17">
        <v>27.090720000000001</v>
      </c>
      <c r="FQ25" s="17">
        <v>18.924209999999999</v>
      </c>
      <c r="FR25" s="17">
        <v>6.2</v>
      </c>
      <c r="FS25" s="17">
        <v>16.100000000000001</v>
      </c>
      <c r="FT25" s="17">
        <v>105.50955999999999</v>
      </c>
    </row>
    <row r="26" spans="1:176" ht="24" customHeight="1" x14ac:dyDescent="0.3">
      <c r="A26" s="18" t="s">
        <v>53</v>
      </c>
      <c r="B26" s="18" t="s">
        <v>797</v>
      </c>
      <c r="C26" s="19">
        <v>80.8</v>
      </c>
      <c r="D26" s="19">
        <v>650.1</v>
      </c>
      <c r="E26" s="19">
        <v>143.5</v>
      </c>
      <c r="F26" s="19"/>
      <c r="G26" s="19"/>
      <c r="H26" s="19">
        <v>89.7</v>
      </c>
      <c r="I26" s="19">
        <v>110.3</v>
      </c>
      <c r="J26" s="19">
        <v>26.8</v>
      </c>
      <c r="K26" s="19"/>
      <c r="L26" s="19">
        <v>130.5</v>
      </c>
      <c r="M26" s="19">
        <v>130.4</v>
      </c>
      <c r="N26" s="19">
        <v>131.19999999999999</v>
      </c>
      <c r="O26" s="19">
        <v>228.6</v>
      </c>
      <c r="P26" s="19"/>
      <c r="Q26" s="19"/>
      <c r="R26" s="19">
        <v>320.39999999999998</v>
      </c>
      <c r="S26" s="19">
        <v>4.9000000000000004</v>
      </c>
      <c r="T26" s="19"/>
      <c r="U26" s="19"/>
      <c r="V26" s="19"/>
      <c r="W26" s="19"/>
      <c r="X26" s="19">
        <v>161.6</v>
      </c>
      <c r="Y26" s="19">
        <v>7.7</v>
      </c>
      <c r="Z26" s="19">
        <v>5.4</v>
      </c>
      <c r="AA26" s="19"/>
      <c r="AB26" s="19">
        <v>7</v>
      </c>
      <c r="AC26" s="19">
        <v>10</v>
      </c>
      <c r="AD26" s="19">
        <v>74.8</v>
      </c>
      <c r="AE26" s="19"/>
      <c r="AF26" s="19"/>
      <c r="AG26" s="19"/>
      <c r="AH26" s="19"/>
      <c r="AI26" s="19">
        <v>80.5</v>
      </c>
      <c r="AJ26" s="19">
        <v>102.7</v>
      </c>
      <c r="AK26" s="19"/>
      <c r="AL26" s="19"/>
      <c r="AM26" s="19"/>
      <c r="AN26" s="19">
        <v>6.5</v>
      </c>
      <c r="AO26" s="19">
        <v>147</v>
      </c>
      <c r="AP26" s="19">
        <v>48</v>
      </c>
      <c r="AQ26" s="19">
        <v>30.9</v>
      </c>
      <c r="AR26" s="19">
        <v>32.4</v>
      </c>
      <c r="AS26" s="19">
        <v>18.8</v>
      </c>
      <c r="AT26" s="19">
        <v>19.8</v>
      </c>
      <c r="AU26" s="19">
        <v>88.9</v>
      </c>
      <c r="AV26" s="19">
        <v>182.6</v>
      </c>
      <c r="AW26" s="19">
        <v>182.5</v>
      </c>
      <c r="AX26" s="19">
        <v>186.1</v>
      </c>
      <c r="AY26" s="19">
        <v>63.1</v>
      </c>
      <c r="AZ26" s="19">
        <v>7.1</v>
      </c>
      <c r="BA26" s="19">
        <v>2.1</v>
      </c>
      <c r="BB26" s="19">
        <v>34.1</v>
      </c>
      <c r="BC26" s="19">
        <v>40.5</v>
      </c>
      <c r="BD26" s="19">
        <v>4</v>
      </c>
      <c r="BE26" s="19">
        <v>0</v>
      </c>
      <c r="BF26" s="19">
        <v>109.7</v>
      </c>
      <c r="BG26" s="19"/>
      <c r="BH26" s="19"/>
      <c r="BI26" s="19">
        <v>21.1</v>
      </c>
      <c r="BJ26" s="19"/>
      <c r="BK26" s="19"/>
      <c r="BL26" s="19">
        <v>0</v>
      </c>
      <c r="BM26" s="19"/>
      <c r="BN26" s="19"/>
      <c r="BO26" s="19"/>
      <c r="BP26" s="19">
        <v>33.299999999999997</v>
      </c>
      <c r="BQ26" s="19">
        <v>175.7</v>
      </c>
      <c r="BR26" s="19">
        <v>173.9</v>
      </c>
      <c r="BS26" s="19">
        <v>200</v>
      </c>
      <c r="BT26" s="19">
        <v>273.3</v>
      </c>
      <c r="BU26" s="19"/>
      <c r="BV26" s="19"/>
      <c r="BW26" s="19"/>
      <c r="BX26" s="19"/>
      <c r="BY26" s="19"/>
      <c r="BZ26" s="19"/>
      <c r="CA26" s="19"/>
      <c r="CB26" s="19">
        <v>0</v>
      </c>
      <c r="CC26" s="19">
        <v>0</v>
      </c>
      <c r="CD26" s="19">
        <v>77</v>
      </c>
      <c r="CE26" s="19">
        <v>100.7</v>
      </c>
      <c r="CF26" s="19">
        <v>60.3</v>
      </c>
      <c r="CG26" s="19">
        <v>69.7</v>
      </c>
      <c r="CH26" s="19">
        <v>19.100000000000001</v>
      </c>
      <c r="CI26" s="19"/>
      <c r="CJ26" s="19"/>
      <c r="CK26" s="19">
        <v>0</v>
      </c>
      <c r="CL26" s="19">
        <v>146.19999999999999</v>
      </c>
      <c r="CM26" s="19">
        <v>146.6</v>
      </c>
      <c r="CN26" s="19">
        <v>148.9</v>
      </c>
      <c r="CO26" s="19"/>
      <c r="CP26" s="19"/>
      <c r="CQ26" s="19"/>
      <c r="CR26" s="19"/>
      <c r="CS26" s="19"/>
      <c r="CT26" s="19"/>
      <c r="CU26" s="19"/>
      <c r="CV26" s="19">
        <v>0.3</v>
      </c>
      <c r="CW26" s="19">
        <v>108.7</v>
      </c>
      <c r="CX26" s="19">
        <v>44.1</v>
      </c>
      <c r="CY26" s="19">
        <v>0.2</v>
      </c>
      <c r="CZ26" s="19">
        <v>0</v>
      </c>
      <c r="DA26" s="19">
        <v>14.7</v>
      </c>
      <c r="DB26" s="19">
        <v>9.9</v>
      </c>
      <c r="DC26" s="19">
        <v>5.4</v>
      </c>
      <c r="DD26" s="19">
        <v>0.6</v>
      </c>
      <c r="DE26" s="19">
        <v>1.5</v>
      </c>
      <c r="DF26" s="19">
        <v>2.8</v>
      </c>
      <c r="DG26" s="19">
        <v>20.399999999999999</v>
      </c>
      <c r="DH26" s="19">
        <v>13.9</v>
      </c>
      <c r="DI26" s="19">
        <v>13.1</v>
      </c>
      <c r="DJ26" s="19">
        <v>3.4</v>
      </c>
      <c r="DK26" s="19">
        <v>18.399999999999999</v>
      </c>
      <c r="DL26" s="19">
        <v>1.5</v>
      </c>
      <c r="DM26" s="19">
        <v>1.2</v>
      </c>
      <c r="DN26" s="19">
        <v>28.7</v>
      </c>
      <c r="DO26" s="19">
        <v>81.2</v>
      </c>
      <c r="DP26" s="19">
        <v>4.5</v>
      </c>
      <c r="DQ26" s="19">
        <v>1.1000000000000001</v>
      </c>
      <c r="DR26" s="19">
        <v>2.2000000000000002</v>
      </c>
      <c r="DS26" s="19">
        <v>3</v>
      </c>
      <c r="DT26" s="19">
        <v>0.6</v>
      </c>
      <c r="DU26" s="19">
        <v>2.7</v>
      </c>
      <c r="DV26" s="19">
        <v>6.5</v>
      </c>
      <c r="DW26" s="19">
        <v>1.7</v>
      </c>
      <c r="DX26" s="19">
        <v>0</v>
      </c>
      <c r="DY26" s="19">
        <v>9.6999999999999993</v>
      </c>
      <c r="DZ26" s="19">
        <v>4.9000000000000004</v>
      </c>
      <c r="EA26" s="19">
        <v>5.4</v>
      </c>
      <c r="EB26" s="19">
        <v>7.7</v>
      </c>
      <c r="EC26" s="19">
        <v>18.399999999999999</v>
      </c>
      <c r="ED26" s="19">
        <v>20.5</v>
      </c>
      <c r="EE26" s="19">
        <v>28.7</v>
      </c>
      <c r="EF26" s="19">
        <v>16.5</v>
      </c>
      <c r="EG26" s="19">
        <v>30.3</v>
      </c>
      <c r="EH26" s="19">
        <v>50.7</v>
      </c>
      <c r="EI26" s="19">
        <v>3.4</v>
      </c>
      <c r="EJ26" s="19">
        <v>3.7</v>
      </c>
      <c r="EK26" s="19">
        <v>14.5</v>
      </c>
      <c r="EL26" s="19">
        <v>4.3</v>
      </c>
      <c r="EM26" s="19">
        <v>7.7</v>
      </c>
      <c r="EN26" s="19">
        <v>7.2</v>
      </c>
      <c r="EO26" s="19">
        <v>8</v>
      </c>
      <c r="EP26" s="19">
        <v>8.1999999999999993</v>
      </c>
      <c r="EQ26" s="19">
        <v>0</v>
      </c>
      <c r="ER26" s="19">
        <v>146.6</v>
      </c>
      <c r="ES26" s="19">
        <v>5.7</v>
      </c>
      <c r="ET26" s="19">
        <v>97.5</v>
      </c>
      <c r="EU26" s="19">
        <v>0</v>
      </c>
      <c r="EV26" s="19">
        <v>74.8</v>
      </c>
      <c r="EW26" s="19">
        <v>125</v>
      </c>
      <c r="EX26" s="19">
        <v>71.2</v>
      </c>
      <c r="EY26" s="19">
        <v>5.5</v>
      </c>
      <c r="EZ26" s="19">
        <v>7</v>
      </c>
      <c r="FA26" s="19">
        <v>19.3</v>
      </c>
      <c r="FB26" s="19">
        <v>9.3000000000000007</v>
      </c>
      <c r="FC26" s="19">
        <v>43.2</v>
      </c>
      <c r="FD26" s="19">
        <v>12.4</v>
      </c>
      <c r="FE26" s="19">
        <v>15.6</v>
      </c>
      <c r="FF26" s="19"/>
      <c r="FG26" s="19">
        <v>8.24</v>
      </c>
      <c r="FH26" s="19"/>
      <c r="FI26" s="19"/>
      <c r="FJ26" s="19">
        <v>6630.24</v>
      </c>
      <c r="FK26" s="15"/>
      <c r="FL26" s="19">
        <v>24.397169999999999</v>
      </c>
      <c r="FM26" s="19">
        <v>0</v>
      </c>
      <c r="FN26" s="19"/>
      <c r="FO26" s="19">
        <v>12.8</v>
      </c>
      <c r="FP26" s="19">
        <v>27.038250000000001</v>
      </c>
      <c r="FQ26" s="19">
        <v>18.924250000000001</v>
      </c>
      <c r="FR26" s="19">
        <v>6.1</v>
      </c>
      <c r="FS26" s="19">
        <v>16.100000000000001</v>
      </c>
      <c r="FT26" s="19">
        <v>105.35966999999999</v>
      </c>
    </row>
    <row r="27" spans="1:176" ht="24" customHeight="1" x14ac:dyDescent="0.3">
      <c r="A27" s="13" t="s">
        <v>53</v>
      </c>
      <c r="B27" s="13" t="s">
        <v>798</v>
      </c>
      <c r="C27" s="14">
        <v>84.2</v>
      </c>
      <c r="D27" s="14">
        <v>652.79999999999995</v>
      </c>
      <c r="E27" s="14">
        <v>144.6</v>
      </c>
      <c r="F27" s="14"/>
      <c r="G27" s="14"/>
      <c r="H27" s="14">
        <v>90.7</v>
      </c>
      <c r="I27" s="14">
        <v>111.6</v>
      </c>
      <c r="J27" s="14">
        <v>27.4</v>
      </c>
      <c r="K27" s="14"/>
      <c r="L27" s="14">
        <v>147.6</v>
      </c>
      <c r="M27" s="14">
        <v>147.30000000000001</v>
      </c>
      <c r="N27" s="14">
        <v>147</v>
      </c>
      <c r="O27" s="14">
        <v>244.2</v>
      </c>
      <c r="P27" s="14"/>
      <c r="Q27" s="14"/>
      <c r="R27" s="14">
        <v>325.39999999999998</v>
      </c>
      <c r="S27" s="14">
        <v>5</v>
      </c>
      <c r="T27" s="14"/>
      <c r="U27" s="14"/>
      <c r="V27" s="14"/>
      <c r="W27" s="14"/>
      <c r="X27" s="14">
        <v>163.5</v>
      </c>
      <c r="Y27" s="14">
        <v>7.7</v>
      </c>
      <c r="Z27" s="14">
        <v>5.6</v>
      </c>
      <c r="AA27" s="14"/>
      <c r="AB27" s="14">
        <v>6.9</v>
      </c>
      <c r="AC27" s="14">
        <v>10</v>
      </c>
      <c r="AD27" s="14">
        <v>75.3</v>
      </c>
      <c r="AE27" s="14"/>
      <c r="AF27" s="14"/>
      <c r="AG27" s="14"/>
      <c r="AH27" s="14"/>
      <c r="AI27" s="14">
        <v>81.3</v>
      </c>
      <c r="AJ27" s="14">
        <v>109.7</v>
      </c>
      <c r="AK27" s="14"/>
      <c r="AL27" s="14"/>
      <c r="AM27" s="14"/>
      <c r="AN27" s="14">
        <v>6.5</v>
      </c>
      <c r="AO27" s="14">
        <v>148.6</v>
      </c>
      <c r="AP27" s="14">
        <v>45.5</v>
      </c>
      <c r="AQ27" s="14">
        <v>45.8</v>
      </c>
      <c r="AR27" s="14">
        <v>33.4</v>
      </c>
      <c r="AS27" s="14">
        <v>18.8</v>
      </c>
      <c r="AT27" s="14">
        <v>19.8</v>
      </c>
      <c r="AU27" s="14">
        <v>87.8</v>
      </c>
      <c r="AV27" s="14">
        <v>184.7</v>
      </c>
      <c r="AW27" s="14">
        <v>183.8</v>
      </c>
      <c r="AX27" s="14">
        <v>186.2</v>
      </c>
      <c r="AY27" s="14">
        <v>63.7</v>
      </c>
      <c r="AZ27" s="14">
        <v>7.3</v>
      </c>
      <c r="BA27" s="14">
        <v>2.1</v>
      </c>
      <c r="BB27" s="14">
        <v>32.5</v>
      </c>
      <c r="BC27" s="14">
        <v>39.5</v>
      </c>
      <c r="BD27" s="14">
        <v>4</v>
      </c>
      <c r="BE27" s="14">
        <v>0</v>
      </c>
      <c r="BF27" s="14">
        <v>107.1</v>
      </c>
      <c r="BG27" s="14"/>
      <c r="BH27" s="14"/>
      <c r="BI27" s="14">
        <v>48.1</v>
      </c>
      <c r="BJ27" s="14"/>
      <c r="BK27" s="14"/>
      <c r="BL27" s="14">
        <v>0</v>
      </c>
      <c r="BM27" s="14"/>
      <c r="BN27" s="14"/>
      <c r="BO27" s="14"/>
      <c r="BP27" s="14">
        <v>33.700000000000003</v>
      </c>
      <c r="BQ27" s="14">
        <v>176.3</v>
      </c>
      <c r="BR27" s="14">
        <v>174.5</v>
      </c>
      <c r="BS27" s="14">
        <v>200</v>
      </c>
      <c r="BT27" s="14">
        <v>272.60000000000002</v>
      </c>
      <c r="BU27" s="14"/>
      <c r="BV27" s="14"/>
      <c r="BW27" s="14"/>
      <c r="BX27" s="14"/>
      <c r="BY27" s="14"/>
      <c r="BZ27" s="14"/>
      <c r="CA27" s="14"/>
      <c r="CB27" s="14">
        <v>0</v>
      </c>
      <c r="CC27" s="14">
        <v>0</v>
      </c>
      <c r="CD27" s="14">
        <v>82.3</v>
      </c>
      <c r="CE27" s="14">
        <v>98.9</v>
      </c>
      <c r="CF27" s="14">
        <v>67.2</v>
      </c>
      <c r="CG27" s="14">
        <v>70.900000000000006</v>
      </c>
      <c r="CH27" s="14">
        <v>15.4</v>
      </c>
      <c r="CI27" s="14"/>
      <c r="CJ27" s="14"/>
      <c r="CK27" s="14">
        <v>0</v>
      </c>
      <c r="CL27" s="14">
        <v>146.6</v>
      </c>
      <c r="CM27" s="14">
        <v>147</v>
      </c>
      <c r="CN27" s="14">
        <v>149.1</v>
      </c>
      <c r="CO27" s="14"/>
      <c r="CP27" s="14"/>
      <c r="CQ27" s="14"/>
      <c r="CR27" s="14"/>
      <c r="CS27" s="14"/>
      <c r="CT27" s="14"/>
      <c r="CU27" s="14"/>
      <c r="CV27" s="14">
        <v>0.6</v>
      </c>
      <c r="CW27" s="14">
        <v>94.6</v>
      </c>
      <c r="CX27" s="14">
        <v>56.9</v>
      </c>
      <c r="CY27" s="14">
        <v>0.9</v>
      </c>
      <c r="CZ27" s="14">
        <v>0.1</v>
      </c>
      <c r="DA27" s="14">
        <v>14.7</v>
      </c>
      <c r="DB27" s="14">
        <v>9.9</v>
      </c>
      <c r="DC27" s="14">
        <v>5.4</v>
      </c>
      <c r="DD27" s="14">
        <v>0.6</v>
      </c>
      <c r="DE27" s="14">
        <v>1.5</v>
      </c>
      <c r="DF27" s="14">
        <v>2.9</v>
      </c>
      <c r="DG27" s="14">
        <v>20.6</v>
      </c>
      <c r="DH27" s="14">
        <v>20</v>
      </c>
      <c r="DI27" s="14">
        <v>13.1</v>
      </c>
      <c r="DJ27" s="14">
        <v>3.4</v>
      </c>
      <c r="DK27" s="14">
        <v>18.399999999999999</v>
      </c>
      <c r="DL27" s="14">
        <v>1.7</v>
      </c>
      <c r="DM27" s="14">
        <v>1.4</v>
      </c>
      <c r="DN27" s="14">
        <v>27</v>
      </c>
      <c r="DO27" s="14">
        <v>75.2</v>
      </c>
      <c r="DP27" s="14">
        <v>4.5</v>
      </c>
      <c r="DQ27" s="14">
        <v>0.9</v>
      </c>
      <c r="DR27" s="14">
        <v>2.2000000000000002</v>
      </c>
      <c r="DS27" s="14">
        <v>3</v>
      </c>
      <c r="DT27" s="14">
        <v>0.9</v>
      </c>
      <c r="DU27" s="14">
        <v>2.7</v>
      </c>
      <c r="DV27" s="14">
        <v>9.3000000000000007</v>
      </c>
      <c r="DW27" s="14">
        <v>1.6</v>
      </c>
      <c r="DX27" s="14">
        <v>0</v>
      </c>
      <c r="DY27" s="14">
        <v>9.6999999999999993</v>
      </c>
      <c r="DZ27" s="14">
        <v>4.8</v>
      </c>
      <c r="EA27" s="14">
        <v>5.9</v>
      </c>
      <c r="EB27" s="14">
        <v>7.8</v>
      </c>
      <c r="EC27" s="14">
        <v>18.399999999999999</v>
      </c>
      <c r="ED27" s="14">
        <v>21.7</v>
      </c>
      <c r="EE27" s="14">
        <v>22.2</v>
      </c>
      <c r="EF27" s="14">
        <v>16.5</v>
      </c>
      <c r="EG27" s="14">
        <v>37.6</v>
      </c>
      <c r="EH27" s="14">
        <v>53.6</v>
      </c>
      <c r="EI27" s="14">
        <v>5.8</v>
      </c>
      <c r="EJ27" s="14">
        <v>4.8</v>
      </c>
      <c r="EK27" s="14">
        <v>14.5</v>
      </c>
      <c r="EL27" s="14">
        <v>4.3</v>
      </c>
      <c r="EM27" s="14">
        <v>7.7</v>
      </c>
      <c r="EN27" s="14">
        <v>7.2</v>
      </c>
      <c r="EO27" s="14">
        <v>8</v>
      </c>
      <c r="EP27" s="14">
        <v>8.1999999999999993</v>
      </c>
      <c r="EQ27" s="14">
        <v>0.3</v>
      </c>
      <c r="ER27" s="14">
        <v>153.9</v>
      </c>
      <c r="ES27" s="14">
        <v>7.5</v>
      </c>
      <c r="ET27" s="14">
        <v>90.7</v>
      </c>
      <c r="EU27" s="14">
        <v>0.3</v>
      </c>
      <c r="EV27" s="14">
        <v>81.400000000000006</v>
      </c>
      <c r="EW27" s="14">
        <v>129.1</v>
      </c>
      <c r="EX27" s="14">
        <v>67.7</v>
      </c>
      <c r="EY27" s="14">
        <v>7.3</v>
      </c>
      <c r="EZ27" s="14">
        <v>7</v>
      </c>
      <c r="FA27" s="14">
        <v>19.399999999999999</v>
      </c>
      <c r="FB27" s="14">
        <v>9.4</v>
      </c>
      <c r="FC27" s="14">
        <v>43</v>
      </c>
      <c r="FD27" s="14">
        <v>12.5</v>
      </c>
      <c r="FE27" s="14">
        <v>16.2</v>
      </c>
      <c r="FF27" s="14"/>
      <c r="FG27" s="14">
        <v>8.08</v>
      </c>
      <c r="FH27" s="14"/>
      <c r="FI27" s="14"/>
      <c r="FJ27" s="14">
        <v>6793.98</v>
      </c>
      <c r="FK27" s="15"/>
      <c r="FL27" s="14">
        <v>24.39846</v>
      </c>
      <c r="FM27" s="14">
        <v>0</v>
      </c>
      <c r="FN27" s="14"/>
      <c r="FO27" s="14">
        <v>12.8</v>
      </c>
      <c r="FP27" s="14">
        <v>26.992660000000001</v>
      </c>
      <c r="FQ27" s="14">
        <v>18.923590000000001</v>
      </c>
      <c r="FR27" s="14">
        <v>6</v>
      </c>
      <c r="FS27" s="14">
        <v>16.100000000000001</v>
      </c>
      <c r="FT27" s="14">
        <v>105.21471</v>
      </c>
    </row>
    <row r="28" spans="1:176" ht="24" customHeight="1" x14ac:dyDescent="0.3">
      <c r="A28" s="16" t="s">
        <v>53</v>
      </c>
      <c r="B28" s="16" t="s">
        <v>799</v>
      </c>
      <c r="C28" s="17">
        <v>81.3</v>
      </c>
      <c r="D28" s="17">
        <v>650.1</v>
      </c>
      <c r="E28" s="17">
        <v>144.30000000000001</v>
      </c>
      <c r="F28" s="17"/>
      <c r="G28" s="17"/>
      <c r="H28" s="17">
        <v>90</v>
      </c>
      <c r="I28" s="17">
        <v>103.7</v>
      </c>
      <c r="J28" s="17">
        <v>26.4</v>
      </c>
      <c r="K28" s="17"/>
      <c r="L28" s="17">
        <v>185.6</v>
      </c>
      <c r="M28" s="17">
        <v>185.8</v>
      </c>
      <c r="N28" s="17">
        <v>185.9</v>
      </c>
      <c r="O28" s="17">
        <v>260.8</v>
      </c>
      <c r="P28" s="17"/>
      <c r="Q28" s="17"/>
      <c r="R28" s="17">
        <v>282.7</v>
      </c>
      <c r="S28" s="17">
        <v>4.9000000000000004</v>
      </c>
      <c r="T28" s="17"/>
      <c r="U28" s="17"/>
      <c r="V28" s="17"/>
      <c r="W28" s="17"/>
      <c r="X28" s="17">
        <v>160.4</v>
      </c>
      <c r="Y28" s="17">
        <v>7.6</v>
      </c>
      <c r="Z28" s="17">
        <v>5.6</v>
      </c>
      <c r="AA28" s="17"/>
      <c r="AB28" s="17">
        <v>7</v>
      </c>
      <c r="AC28" s="17">
        <v>10</v>
      </c>
      <c r="AD28" s="17">
        <v>74.8</v>
      </c>
      <c r="AE28" s="17"/>
      <c r="AF28" s="17"/>
      <c r="AG28" s="17"/>
      <c r="AH28" s="17"/>
      <c r="AI28" s="17">
        <v>80.5</v>
      </c>
      <c r="AJ28" s="17">
        <v>75.099999999999994</v>
      </c>
      <c r="AK28" s="17"/>
      <c r="AL28" s="17"/>
      <c r="AM28" s="17"/>
      <c r="AN28" s="17">
        <v>6.5</v>
      </c>
      <c r="AO28" s="17">
        <v>147.5</v>
      </c>
      <c r="AP28" s="17">
        <v>49</v>
      </c>
      <c r="AQ28" s="17">
        <v>44.8</v>
      </c>
      <c r="AR28" s="17">
        <v>32</v>
      </c>
      <c r="AS28" s="17">
        <v>18.8</v>
      </c>
      <c r="AT28" s="17">
        <v>19.8</v>
      </c>
      <c r="AU28" s="17">
        <v>89.8</v>
      </c>
      <c r="AV28" s="17">
        <v>183.4</v>
      </c>
      <c r="AW28" s="17">
        <v>183.9</v>
      </c>
      <c r="AX28" s="17">
        <v>186.1</v>
      </c>
      <c r="AY28" s="17">
        <v>63.5</v>
      </c>
      <c r="AZ28" s="17">
        <v>7.3</v>
      </c>
      <c r="BA28" s="17">
        <v>2.1</v>
      </c>
      <c r="BB28" s="17">
        <v>34.5</v>
      </c>
      <c r="BC28" s="17">
        <v>40.299999999999997</v>
      </c>
      <c r="BD28" s="17">
        <v>4</v>
      </c>
      <c r="BE28" s="17">
        <v>0</v>
      </c>
      <c r="BF28" s="17">
        <v>113.5</v>
      </c>
      <c r="BG28" s="17"/>
      <c r="BH28" s="17"/>
      <c r="BI28" s="17">
        <v>47.9</v>
      </c>
      <c r="BJ28" s="17"/>
      <c r="BK28" s="17"/>
      <c r="BL28" s="17">
        <v>24.7</v>
      </c>
      <c r="BM28" s="17"/>
      <c r="BN28" s="17"/>
      <c r="BO28" s="17"/>
      <c r="BP28" s="17">
        <v>33.299999999999997</v>
      </c>
      <c r="BQ28" s="17">
        <v>174.7</v>
      </c>
      <c r="BR28" s="17">
        <v>173</v>
      </c>
      <c r="BS28" s="17">
        <v>200</v>
      </c>
      <c r="BT28" s="17">
        <v>272.8</v>
      </c>
      <c r="BU28" s="17"/>
      <c r="BV28" s="17"/>
      <c r="BW28" s="17"/>
      <c r="BX28" s="17"/>
      <c r="BY28" s="17"/>
      <c r="BZ28" s="17"/>
      <c r="CA28" s="17"/>
      <c r="CB28" s="17">
        <v>10.9</v>
      </c>
      <c r="CC28" s="17">
        <v>0</v>
      </c>
      <c r="CD28" s="17">
        <v>71.400000000000006</v>
      </c>
      <c r="CE28" s="17">
        <v>101.3</v>
      </c>
      <c r="CF28" s="17">
        <v>66.5</v>
      </c>
      <c r="CG28" s="17">
        <v>70.7</v>
      </c>
      <c r="CH28" s="17">
        <v>15.2</v>
      </c>
      <c r="CI28" s="17"/>
      <c r="CJ28" s="17"/>
      <c r="CK28" s="17">
        <v>0</v>
      </c>
      <c r="CL28" s="17">
        <v>145.6</v>
      </c>
      <c r="CM28" s="17">
        <v>146</v>
      </c>
      <c r="CN28" s="17">
        <v>148.1</v>
      </c>
      <c r="CO28" s="17"/>
      <c r="CP28" s="17"/>
      <c r="CQ28" s="17"/>
      <c r="CR28" s="17"/>
      <c r="CS28" s="17"/>
      <c r="CT28" s="17"/>
      <c r="CU28" s="17"/>
      <c r="CV28" s="17">
        <v>0.7</v>
      </c>
      <c r="CW28" s="17">
        <v>115.6</v>
      </c>
      <c r="CX28" s="17">
        <v>53.3</v>
      </c>
      <c r="CY28" s="17">
        <v>0.9</v>
      </c>
      <c r="CZ28" s="17">
        <v>0.1</v>
      </c>
      <c r="DA28" s="17">
        <v>14.7</v>
      </c>
      <c r="DB28" s="17">
        <v>9.8000000000000007</v>
      </c>
      <c r="DC28" s="17">
        <v>5.2</v>
      </c>
      <c r="DD28" s="17">
        <v>0.6</v>
      </c>
      <c r="DE28" s="17">
        <v>1.5</v>
      </c>
      <c r="DF28" s="17">
        <v>2.9</v>
      </c>
      <c r="DG28" s="17">
        <v>20.3</v>
      </c>
      <c r="DH28" s="17">
        <v>20</v>
      </c>
      <c r="DI28" s="17">
        <v>13.1</v>
      </c>
      <c r="DJ28" s="17">
        <v>3.4</v>
      </c>
      <c r="DK28" s="17">
        <v>18.399999999999999</v>
      </c>
      <c r="DL28" s="17">
        <v>1.8</v>
      </c>
      <c r="DM28" s="17">
        <v>1.6</v>
      </c>
      <c r="DN28" s="17">
        <v>27.8</v>
      </c>
      <c r="DO28" s="17">
        <v>79.599999999999994</v>
      </c>
      <c r="DP28" s="17">
        <v>4.5</v>
      </c>
      <c r="DQ28" s="17">
        <v>0.9</v>
      </c>
      <c r="DR28" s="17">
        <v>2.2000000000000002</v>
      </c>
      <c r="DS28" s="17">
        <v>3</v>
      </c>
      <c r="DT28" s="17">
        <v>1.4</v>
      </c>
      <c r="DU28" s="17">
        <v>2.8</v>
      </c>
      <c r="DV28" s="17">
        <v>12.2</v>
      </c>
      <c r="DW28" s="17">
        <v>1.7</v>
      </c>
      <c r="DX28" s="17">
        <v>0.3</v>
      </c>
      <c r="DY28" s="17">
        <v>9.6999999999999993</v>
      </c>
      <c r="DZ28" s="17">
        <v>4.5</v>
      </c>
      <c r="EA28" s="17">
        <v>5.7</v>
      </c>
      <c r="EB28" s="17">
        <v>7.8</v>
      </c>
      <c r="EC28" s="17">
        <v>18.399999999999999</v>
      </c>
      <c r="ED28" s="17">
        <v>21.2</v>
      </c>
      <c r="EE28" s="17">
        <v>20.9</v>
      </c>
      <c r="EF28" s="17">
        <v>26.7</v>
      </c>
      <c r="EG28" s="17">
        <v>47.6</v>
      </c>
      <c r="EH28" s="17">
        <v>66</v>
      </c>
      <c r="EI28" s="17">
        <v>4.9000000000000004</v>
      </c>
      <c r="EJ28" s="17">
        <v>5.9</v>
      </c>
      <c r="EK28" s="17">
        <v>14.5</v>
      </c>
      <c r="EL28" s="17">
        <v>4.3</v>
      </c>
      <c r="EM28" s="17">
        <v>7.7</v>
      </c>
      <c r="EN28" s="17">
        <v>7.2</v>
      </c>
      <c r="EO28" s="17">
        <v>8</v>
      </c>
      <c r="EP28" s="17">
        <v>8.3000000000000007</v>
      </c>
      <c r="EQ28" s="17">
        <v>0.6</v>
      </c>
      <c r="ER28" s="17">
        <v>197.1</v>
      </c>
      <c r="ES28" s="17">
        <v>10.3</v>
      </c>
      <c r="ET28" s="17">
        <v>100.8</v>
      </c>
      <c r="EU28" s="17">
        <v>0.4</v>
      </c>
      <c r="EV28" s="17">
        <v>71.3</v>
      </c>
      <c r="EW28" s="17">
        <v>103.2</v>
      </c>
      <c r="EX28" s="17">
        <v>73.2</v>
      </c>
      <c r="EY28" s="17">
        <v>10.3</v>
      </c>
      <c r="EZ28" s="17">
        <v>7</v>
      </c>
      <c r="FA28" s="17">
        <v>19.2</v>
      </c>
      <c r="FB28" s="17">
        <v>9.1999999999999993</v>
      </c>
      <c r="FC28" s="17">
        <v>43.2</v>
      </c>
      <c r="FD28" s="17">
        <v>12.4</v>
      </c>
      <c r="FE28" s="17">
        <v>16.8</v>
      </c>
      <c r="FF28" s="17"/>
      <c r="FG28" s="17">
        <v>8.26</v>
      </c>
      <c r="FH28" s="17"/>
      <c r="FI28" s="17"/>
      <c r="FJ28" s="17">
        <v>6944.26</v>
      </c>
      <c r="FK28" s="15"/>
      <c r="FL28" s="17">
        <v>24.397040000000001</v>
      </c>
      <c r="FM28" s="17">
        <v>2.5329999999999999</v>
      </c>
      <c r="FN28" s="17"/>
      <c r="FO28" s="17">
        <v>12.8</v>
      </c>
      <c r="FP28" s="17">
        <v>26.922239999999999</v>
      </c>
      <c r="FQ28" s="17">
        <v>18.923950000000001</v>
      </c>
      <c r="FR28" s="17">
        <v>5.8</v>
      </c>
      <c r="FS28" s="17">
        <v>16.100000000000001</v>
      </c>
      <c r="FT28" s="17">
        <v>107.47623</v>
      </c>
    </row>
    <row r="29" spans="1:176" ht="24" customHeight="1" x14ac:dyDescent="0.3">
      <c r="A29" s="16" t="s">
        <v>53</v>
      </c>
      <c r="B29" s="16" t="s">
        <v>800</v>
      </c>
      <c r="C29" s="17">
        <v>85.5</v>
      </c>
      <c r="D29" s="17">
        <v>652.20000000000005</v>
      </c>
      <c r="E29" s="17">
        <v>145.19999999999999</v>
      </c>
      <c r="F29" s="17"/>
      <c r="G29" s="17"/>
      <c r="H29" s="17">
        <v>91.5</v>
      </c>
      <c r="I29" s="17">
        <v>107.5</v>
      </c>
      <c r="J29" s="17">
        <v>27.2</v>
      </c>
      <c r="K29" s="17"/>
      <c r="L29" s="17">
        <v>168.7</v>
      </c>
      <c r="M29" s="17">
        <v>167.9</v>
      </c>
      <c r="N29" s="17">
        <v>168.5</v>
      </c>
      <c r="O29" s="17">
        <v>269.7</v>
      </c>
      <c r="P29" s="17"/>
      <c r="Q29" s="17"/>
      <c r="R29" s="17">
        <v>286.2</v>
      </c>
      <c r="S29" s="17">
        <v>4.9000000000000004</v>
      </c>
      <c r="T29" s="17"/>
      <c r="U29" s="17"/>
      <c r="V29" s="17"/>
      <c r="W29" s="17"/>
      <c r="X29" s="17">
        <v>168.1</v>
      </c>
      <c r="Y29" s="17">
        <v>7.3</v>
      </c>
      <c r="Z29" s="17">
        <v>5.7</v>
      </c>
      <c r="AA29" s="17"/>
      <c r="AB29" s="17">
        <v>7</v>
      </c>
      <c r="AC29" s="17">
        <v>10</v>
      </c>
      <c r="AD29" s="17">
        <v>75.7</v>
      </c>
      <c r="AE29" s="17"/>
      <c r="AF29" s="17"/>
      <c r="AG29" s="17"/>
      <c r="AH29" s="17"/>
      <c r="AI29" s="17">
        <v>81.7</v>
      </c>
      <c r="AJ29" s="17">
        <v>103.3</v>
      </c>
      <c r="AK29" s="17"/>
      <c r="AL29" s="17"/>
      <c r="AM29" s="17"/>
      <c r="AN29" s="17">
        <v>6.5</v>
      </c>
      <c r="AO29" s="17">
        <v>149</v>
      </c>
      <c r="AP29" s="17">
        <v>47.3</v>
      </c>
      <c r="AQ29" s="17">
        <v>110.6</v>
      </c>
      <c r="AR29" s="17">
        <v>33.9</v>
      </c>
      <c r="AS29" s="17">
        <v>18.8</v>
      </c>
      <c r="AT29" s="17">
        <v>19.8</v>
      </c>
      <c r="AU29" s="17">
        <v>92.3</v>
      </c>
      <c r="AV29" s="17">
        <v>184.8</v>
      </c>
      <c r="AW29" s="17">
        <v>184.8</v>
      </c>
      <c r="AX29" s="17">
        <v>185.7</v>
      </c>
      <c r="AY29" s="17">
        <v>64.7</v>
      </c>
      <c r="AZ29" s="17">
        <v>7.4</v>
      </c>
      <c r="BA29" s="17">
        <v>2.1</v>
      </c>
      <c r="BB29" s="17">
        <v>28.7</v>
      </c>
      <c r="BC29" s="17">
        <v>39.799999999999997</v>
      </c>
      <c r="BD29" s="17">
        <v>4</v>
      </c>
      <c r="BE29" s="17">
        <v>0</v>
      </c>
      <c r="BF29" s="17">
        <v>111.1</v>
      </c>
      <c r="BG29" s="17"/>
      <c r="BH29" s="17"/>
      <c r="BI29" s="17">
        <v>48</v>
      </c>
      <c r="BJ29" s="17"/>
      <c r="BK29" s="17"/>
      <c r="BL29" s="17">
        <v>30.6</v>
      </c>
      <c r="BM29" s="17"/>
      <c r="BN29" s="17"/>
      <c r="BO29" s="17"/>
      <c r="BP29" s="17">
        <v>34.299999999999997</v>
      </c>
      <c r="BQ29" s="17">
        <v>175.3</v>
      </c>
      <c r="BR29" s="17">
        <v>173.3</v>
      </c>
      <c r="BS29" s="17">
        <v>200</v>
      </c>
      <c r="BT29" s="17">
        <v>272.7</v>
      </c>
      <c r="BU29" s="17"/>
      <c r="BV29" s="17"/>
      <c r="BW29" s="17"/>
      <c r="BX29" s="17"/>
      <c r="BY29" s="17"/>
      <c r="BZ29" s="17"/>
      <c r="CA29" s="17"/>
      <c r="CB29" s="17">
        <v>10.9</v>
      </c>
      <c r="CC29" s="17">
        <v>0</v>
      </c>
      <c r="CD29" s="17">
        <v>99.5</v>
      </c>
      <c r="CE29" s="17">
        <v>98.1</v>
      </c>
      <c r="CF29" s="17">
        <v>67.400000000000006</v>
      </c>
      <c r="CG29" s="17">
        <v>70.7</v>
      </c>
      <c r="CH29" s="17">
        <v>15.5</v>
      </c>
      <c r="CI29" s="17"/>
      <c r="CJ29" s="17"/>
      <c r="CK29" s="17">
        <v>0</v>
      </c>
      <c r="CL29" s="17">
        <v>146.19999999999999</v>
      </c>
      <c r="CM29" s="17">
        <v>146.9</v>
      </c>
      <c r="CN29" s="17">
        <v>149.1</v>
      </c>
      <c r="CO29" s="17"/>
      <c r="CP29" s="17"/>
      <c r="CQ29" s="17"/>
      <c r="CR29" s="17"/>
      <c r="CS29" s="17"/>
      <c r="CT29" s="17"/>
      <c r="CU29" s="17"/>
      <c r="CV29" s="17">
        <v>0.9</v>
      </c>
      <c r="CW29" s="17">
        <v>121.1</v>
      </c>
      <c r="CX29" s="17">
        <v>50</v>
      </c>
      <c r="CY29" s="17">
        <v>1.4</v>
      </c>
      <c r="CZ29" s="17">
        <v>0.1</v>
      </c>
      <c r="DA29" s="17">
        <v>14.7</v>
      </c>
      <c r="DB29" s="17">
        <v>9.9</v>
      </c>
      <c r="DC29" s="17">
        <v>5.3</v>
      </c>
      <c r="DD29" s="17">
        <v>0.6</v>
      </c>
      <c r="DE29" s="17">
        <v>1.5</v>
      </c>
      <c r="DF29" s="17">
        <v>2.9</v>
      </c>
      <c r="DG29" s="17">
        <v>20.8</v>
      </c>
      <c r="DH29" s="17">
        <v>20</v>
      </c>
      <c r="DI29" s="17">
        <v>13.1</v>
      </c>
      <c r="DJ29" s="17">
        <v>3.4</v>
      </c>
      <c r="DK29" s="17">
        <v>18.399999999999999</v>
      </c>
      <c r="DL29" s="17">
        <v>2.2000000000000002</v>
      </c>
      <c r="DM29" s="17">
        <v>2.4</v>
      </c>
      <c r="DN29" s="17">
        <v>28.2</v>
      </c>
      <c r="DO29" s="17">
        <v>80</v>
      </c>
      <c r="DP29" s="17">
        <v>4.5</v>
      </c>
      <c r="DQ29" s="17">
        <v>0.9</v>
      </c>
      <c r="DR29" s="17">
        <v>2.2000000000000002</v>
      </c>
      <c r="DS29" s="17">
        <v>3</v>
      </c>
      <c r="DT29" s="17">
        <v>2.9</v>
      </c>
      <c r="DU29" s="17">
        <v>2.7</v>
      </c>
      <c r="DV29" s="17">
        <v>12.3</v>
      </c>
      <c r="DW29" s="17">
        <v>1.6</v>
      </c>
      <c r="DX29" s="17">
        <v>0.3</v>
      </c>
      <c r="DY29" s="17">
        <v>9.6999999999999993</v>
      </c>
      <c r="DZ29" s="17">
        <v>4.3</v>
      </c>
      <c r="EA29" s="17">
        <v>6.1</v>
      </c>
      <c r="EB29" s="17">
        <v>7.8</v>
      </c>
      <c r="EC29" s="17">
        <v>18.3</v>
      </c>
      <c r="ED29" s="17">
        <v>22.5</v>
      </c>
      <c r="EE29" s="17">
        <v>21.5</v>
      </c>
      <c r="EF29" s="17">
        <v>20.6</v>
      </c>
      <c r="EG29" s="17">
        <v>71.3</v>
      </c>
      <c r="EH29" s="17">
        <v>81.2</v>
      </c>
      <c r="EI29" s="17">
        <v>8.5</v>
      </c>
      <c r="EJ29" s="17">
        <v>8</v>
      </c>
      <c r="EK29" s="17">
        <v>14.3</v>
      </c>
      <c r="EL29" s="17">
        <v>4.3</v>
      </c>
      <c r="EM29" s="17">
        <v>7.7</v>
      </c>
      <c r="EN29" s="17">
        <v>7.2</v>
      </c>
      <c r="EO29" s="17">
        <v>8</v>
      </c>
      <c r="EP29" s="17">
        <v>8.3000000000000007</v>
      </c>
      <c r="EQ29" s="17">
        <v>1.1000000000000001</v>
      </c>
      <c r="ER29" s="17">
        <v>185</v>
      </c>
      <c r="ES29" s="17">
        <v>11.5</v>
      </c>
      <c r="ET29" s="17">
        <v>109.4</v>
      </c>
      <c r="EU29" s="17">
        <v>0.4</v>
      </c>
      <c r="EV29" s="17">
        <v>73.5</v>
      </c>
      <c r="EW29" s="17">
        <v>84.2</v>
      </c>
      <c r="EX29" s="17">
        <v>78</v>
      </c>
      <c r="EY29" s="17">
        <v>11.1</v>
      </c>
      <c r="EZ29" s="17">
        <v>7</v>
      </c>
      <c r="FA29" s="17">
        <v>19.2</v>
      </c>
      <c r="FB29" s="17">
        <v>7.5</v>
      </c>
      <c r="FC29" s="17">
        <v>42.2</v>
      </c>
      <c r="FD29" s="17">
        <v>12.5</v>
      </c>
      <c r="FE29" s="17">
        <v>17.2</v>
      </c>
      <c r="FF29" s="17"/>
      <c r="FG29" s="17">
        <v>8.61</v>
      </c>
      <c r="FH29" s="17"/>
      <c r="FI29" s="17"/>
      <c r="FJ29" s="17">
        <v>7088.91</v>
      </c>
      <c r="FK29" s="15"/>
      <c r="FL29" s="17">
        <v>24.39723</v>
      </c>
      <c r="FM29" s="17">
        <v>3.601</v>
      </c>
      <c r="FN29" s="17"/>
      <c r="FO29" s="17">
        <v>12.8</v>
      </c>
      <c r="FP29" s="17">
        <v>26.891529999999999</v>
      </c>
      <c r="FQ29" s="17">
        <v>18.924309999999998</v>
      </c>
      <c r="FR29" s="17">
        <v>5.8</v>
      </c>
      <c r="FS29" s="17">
        <v>16.100000000000001</v>
      </c>
      <c r="FT29" s="17">
        <v>108.51407</v>
      </c>
    </row>
    <row r="30" spans="1:176" ht="24" customHeight="1" x14ac:dyDescent="0.3">
      <c r="A30" s="16" t="s">
        <v>53</v>
      </c>
      <c r="B30" s="16" t="s">
        <v>801</v>
      </c>
      <c r="C30" s="17">
        <v>81.3</v>
      </c>
      <c r="D30" s="17">
        <v>645.4</v>
      </c>
      <c r="E30" s="17">
        <v>143.19999999999999</v>
      </c>
      <c r="F30" s="17"/>
      <c r="G30" s="17"/>
      <c r="H30" s="17">
        <v>90.3</v>
      </c>
      <c r="I30" s="17">
        <v>109.7</v>
      </c>
      <c r="J30" s="17">
        <v>27.3</v>
      </c>
      <c r="K30" s="17"/>
      <c r="L30" s="17">
        <v>185.5</v>
      </c>
      <c r="M30" s="17">
        <v>204.2</v>
      </c>
      <c r="N30" s="17">
        <v>203.8</v>
      </c>
      <c r="O30" s="17">
        <v>286.5</v>
      </c>
      <c r="P30" s="17"/>
      <c r="Q30" s="17"/>
      <c r="R30" s="17">
        <v>320</v>
      </c>
      <c r="S30" s="17">
        <v>4.9000000000000004</v>
      </c>
      <c r="T30" s="17"/>
      <c r="U30" s="17"/>
      <c r="V30" s="17"/>
      <c r="W30" s="17"/>
      <c r="X30" s="17">
        <v>159.9</v>
      </c>
      <c r="Y30" s="17">
        <v>6.8</v>
      </c>
      <c r="Z30" s="17">
        <v>5.6</v>
      </c>
      <c r="AA30" s="17"/>
      <c r="AB30" s="17">
        <v>7</v>
      </c>
      <c r="AC30" s="17">
        <v>10</v>
      </c>
      <c r="AD30" s="17">
        <v>75.5</v>
      </c>
      <c r="AE30" s="17"/>
      <c r="AF30" s="17"/>
      <c r="AG30" s="17"/>
      <c r="AH30" s="17"/>
      <c r="AI30" s="17">
        <v>79.8</v>
      </c>
      <c r="AJ30" s="17">
        <v>100.1</v>
      </c>
      <c r="AK30" s="17"/>
      <c r="AL30" s="17"/>
      <c r="AM30" s="17"/>
      <c r="AN30" s="17">
        <v>6.5</v>
      </c>
      <c r="AO30" s="17">
        <v>147</v>
      </c>
      <c r="AP30" s="17">
        <v>48.3</v>
      </c>
      <c r="AQ30" s="17">
        <v>112.3</v>
      </c>
      <c r="AR30" s="17">
        <v>31.8</v>
      </c>
      <c r="AS30" s="17">
        <v>18.8</v>
      </c>
      <c r="AT30" s="17">
        <v>19.8</v>
      </c>
      <c r="AU30" s="17">
        <v>85.3</v>
      </c>
      <c r="AV30" s="17">
        <v>179.7</v>
      </c>
      <c r="AW30" s="17">
        <v>181.8</v>
      </c>
      <c r="AX30" s="17">
        <v>186.7</v>
      </c>
      <c r="AY30" s="17">
        <v>63.6</v>
      </c>
      <c r="AZ30" s="17">
        <v>7.4</v>
      </c>
      <c r="BA30" s="17">
        <v>2.1</v>
      </c>
      <c r="BB30" s="17">
        <v>34.200000000000003</v>
      </c>
      <c r="BC30" s="17">
        <v>40.4</v>
      </c>
      <c r="BD30" s="17">
        <v>4</v>
      </c>
      <c r="BE30" s="17">
        <v>0</v>
      </c>
      <c r="BF30" s="17">
        <v>116.1</v>
      </c>
      <c r="BG30" s="17"/>
      <c r="BH30" s="17"/>
      <c r="BI30" s="17">
        <v>47.7</v>
      </c>
      <c r="BJ30" s="17"/>
      <c r="BK30" s="17"/>
      <c r="BL30" s="17">
        <v>44.5</v>
      </c>
      <c r="BM30" s="17"/>
      <c r="BN30" s="17"/>
      <c r="BO30" s="17"/>
      <c r="BP30" s="17">
        <v>33.1</v>
      </c>
      <c r="BQ30" s="17">
        <v>175.5</v>
      </c>
      <c r="BR30" s="17">
        <v>173.9</v>
      </c>
      <c r="BS30" s="17">
        <v>200</v>
      </c>
      <c r="BT30" s="17">
        <v>270.7</v>
      </c>
      <c r="BU30" s="17"/>
      <c r="BV30" s="17"/>
      <c r="BW30" s="17"/>
      <c r="BX30" s="17"/>
      <c r="BY30" s="17"/>
      <c r="BZ30" s="17"/>
      <c r="CA30" s="17"/>
      <c r="CB30" s="17">
        <v>10.9</v>
      </c>
      <c r="CC30" s="17">
        <v>0</v>
      </c>
      <c r="CD30" s="17">
        <v>95.8</v>
      </c>
      <c r="CE30" s="17">
        <v>109.5</v>
      </c>
      <c r="CF30" s="17">
        <v>65.8</v>
      </c>
      <c r="CG30" s="17">
        <v>70.5</v>
      </c>
      <c r="CH30" s="17">
        <v>15.1</v>
      </c>
      <c r="CI30" s="17"/>
      <c r="CJ30" s="17"/>
      <c r="CK30" s="17">
        <v>0</v>
      </c>
      <c r="CL30" s="17">
        <v>146.1</v>
      </c>
      <c r="CM30" s="17">
        <v>146.30000000000001</v>
      </c>
      <c r="CN30" s="17">
        <v>149</v>
      </c>
      <c r="CO30" s="17"/>
      <c r="CP30" s="17"/>
      <c r="CQ30" s="17"/>
      <c r="CR30" s="17"/>
      <c r="CS30" s="17"/>
      <c r="CT30" s="17"/>
      <c r="CU30" s="17"/>
      <c r="CV30" s="17">
        <v>1</v>
      </c>
      <c r="CW30" s="17">
        <v>124.1</v>
      </c>
      <c r="CX30" s="17">
        <v>61.6</v>
      </c>
      <c r="CY30" s="17">
        <v>2.1</v>
      </c>
      <c r="CZ30" s="17">
        <v>0.2</v>
      </c>
      <c r="DA30" s="17">
        <v>14.6</v>
      </c>
      <c r="DB30" s="17">
        <v>9.9</v>
      </c>
      <c r="DC30" s="17">
        <v>5.4</v>
      </c>
      <c r="DD30" s="17">
        <v>0.6</v>
      </c>
      <c r="DE30" s="17">
        <v>1.5</v>
      </c>
      <c r="DF30" s="17">
        <v>2.9</v>
      </c>
      <c r="DG30" s="17">
        <v>20.2</v>
      </c>
      <c r="DH30" s="17">
        <v>20</v>
      </c>
      <c r="DI30" s="17">
        <v>13.1</v>
      </c>
      <c r="DJ30" s="17">
        <v>3.4</v>
      </c>
      <c r="DK30" s="17">
        <v>18.399999999999999</v>
      </c>
      <c r="DL30" s="17">
        <v>2.5</v>
      </c>
      <c r="DM30" s="17">
        <v>2.8</v>
      </c>
      <c r="DN30" s="17">
        <v>28.6</v>
      </c>
      <c r="DO30" s="17">
        <v>81.2</v>
      </c>
      <c r="DP30" s="17">
        <v>4.5</v>
      </c>
      <c r="DQ30" s="17">
        <v>1.3</v>
      </c>
      <c r="DR30" s="17">
        <v>2.2000000000000002</v>
      </c>
      <c r="DS30" s="17">
        <v>3</v>
      </c>
      <c r="DT30" s="17">
        <v>4.2</v>
      </c>
      <c r="DU30" s="17">
        <v>2.7</v>
      </c>
      <c r="DV30" s="17">
        <v>12.3</v>
      </c>
      <c r="DW30" s="17">
        <v>1.6</v>
      </c>
      <c r="DX30" s="17">
        <v>0.3</v>
      </c>
      <c r="DY30" s="17">
        <v>9.6999999999999993</v>
      </c>
      <c r="DZ30" s="17">
        <v>4.3</v>
      </c>
      <c r="EA30" s="17">
        <v>5.9</v>
      </c>
      <c r="EB30" s="17">
        <v>8.3000000000000007</v>
      </c>
      <c r="EC30" s="17">
        <v>18.399999999999999</v>
      </c>
      <c r="ED30" s="17">
        <v>24.2</v>
      </c>
      <c r="EE30" s="17">
        <v>23.9</v>
      </c>
      <c r="EF30" s="17">
        <v>25.5</v>
      </c>
      <c r="EG30" s="17">
        <v>62.6</v>
      </c>
      <c r="EH30" s="17">
        <v>73.400000000000006</v>
      </c>
      <c r="EI30" s="17">
        <v>11.2</v>
      </c>
      <c r="EJ30" s="17">
        <v>9.6</v>
      </c>
      <c r="EK30" s="17">
        <v>14</v>
      </c>
      <c r="EL30" s="17">
        <v>4.3</v>
      </c>
      <c r="EM30" s="17">
        <v>7.7</v>
      </c>
      <c r="EN30" s="17">
        <v>7.2</v>
      </c>
      <c r="EO30" s="17">
        <v>8</v>
      </c>
      <c r="EP30" s="17">
        <v>8.3000000000000007</v>
      </c>
      <c r="EQ30" s="17">
        <v>1.4</v>
      </c>
      <c r="ER30" s="17">
        <v>193.1</v>
      </c>
      <c r="ES30" s="17">
        <v>12.2</v>
      </c>
      <c r="ET30" s="17">
        <v>108.6</v>
      </c>
      <c r="EU30" s="17">
        <v>0.4</v>
      </c>
      <c r="EV30" s="17">
        <v>61.8</v>
      </c>
      <c r="EW30" s="17">
        <v>67.5</v>
      </c>
      <c r="EX30" s="17">
        <v>79</v>
      </c>
      <c r="EY30" s="17">
        <v>12.1</v>
      </c>
      <c r="EZ30" s="17">
        <v>7</v>
      </c>
      <c r="FA30" s="17">
        <v>19.399999999999999</v>
      </c>
      <c r="FB30" s="17">
        <v>6.7</v>
      </c>
      <c r="FC30" s="17">
        <v>44</v>
      </c>
      <c r="FD30" s="17">
        <v>12.6</v>
      </c>
      <c r="FE30" s="17">
        <v>17.100000000000001</v>
      </c>
      <c r="FF30" s="17"/>
      <c r="FG30" s="17">
        <v>8.32</v>
      </c>
      <c r="FH30" s="17"/>
      <c r="FI30" s="17"/>
      <c r="FJ30" s="17">
        <v>7210.92</v>
      </c>
      <c r="FK30" s="15"/>
      <c r="FL30" s="17">
        <v>24.40333</v>
      </c>
      <c r="FM30" s="17">
        <v>3.2490000000000001</v>
      </c>
      <c r="FN30" s="17"/>
      <c r="FO30" s="17">
        <v>12.6</v>
      </c>
      <c r="FP30" s="17">
        <v>26.731480000000001</v>
      </c>
      <c r="FQ30" s="17">
        <v>18.924309999999998</v>
      </c>
      <c r="FR30" s="17">
        <v>5.8</v>
      </c>
      <c r="FS30" s="17">
        <v>16</v>
      </c>
      <c r="FT30" s="17">
        <v>107.70811999999999</v>
      </c>
    </row>
    <row r="31" spans="1:176" ht="24" customHeight="1" x14ac:dyDescent="0.3">
      <c r="A31" s="16" t="s">
        <v>53</v>
      </c>
      <c r="B31" s="16" t="s">
        <v>802</v>
      </c>
      <c r="C31" s="17">
        <v>82.5</v>
      </c>
      <c r="D31" s="17">
        <v>648.79999999999995</v>
      </c>
      <c r="E31" s="17">
        <v>143.30000000000001</v>
      </c>
      <c r="F31" s="17"/>
      <c r="G31" s="17"/>
      <c r="H31" s="17">
        <v>90</v>
      </c>
      <c r="I31" s="17">
        <v>108.1</v>
      </c>
      <c r="J31" s="17">
        <v>27</v>
      </c>
      <c r="K31" s="17"/>
      <c r="L31" s="17">
        <v>184.1</v>
      </c>
      <c r="M31" s="17">
        <v>204.4</v>
      </c>
      <c r="N31" s="17">
        <v>204.7</v>
      </c>
      <c r="O31" s="17">
        <v>288.8</v>
      </c>
      <c r="P31" s="17"/>
      <c r="Q31" s="17"/>
      <c r="R31" s="17">
        <v>350.6</v>
      </c>
      <c r="S31" s="17">
        <v>4.9000000000000004</v>
      </c>
      <c r="T31" s="17"/>
      <c r="U31" s="17"/>
      <c r="V31" s="17"/>
      <c r="W31" s="17"/>
      <c r="X31" s="17">
        <v>161.80000000000001</v>
      </c>
      <c r="Y31" s="17">
        <v>6.9</v>
      </c>
      <c r="Z31" s="17">
        <v>5.7</v>
      </c>
      <c r="AA31" s="17"/>
      <c r="AB31" s="17">
        <v>6.9</v>
      </c>
      <c r="AC31" s="17">
        <v>10</v>
      </c>
      <c r="AD31" s="17">
        <v>75.7</v>
      </c>
      <c r="AE31" s="17"/>
      <c r="AF31" s="17"/>
      <c r="AG31" s="17"/>
      <c r="AH31" s="17"/>
      <c r="AI31" s="17">
        <v>80.099999999999994</v>
      </c>
      <c r="AJ31" s="17">
        <v>98.2</v>
      </c>
      <c r="AK31" s="17"/>
      <c r="AL31" s="17"/>
      <c r="AM31" s="17"/>
      <c r="AN31" s="17">
        <v>2.9</v>
      </c>
      <c r="AO31" s="17">
        <v>145.9</v>
      </c>
      <c r="AP31" s="17">
        <v>47.9</v>
      </c>
      <c r="AQ31" s="17">
        <v>112</v>
      </c>
      <c r="AR31" s="17">
        <v>31.5</v>
      </c>
      <c r="AS31" s="17">
        <v>18.8</v>
      </c>
      <c r="AT31" s="17">
        <v>19.8</v>
      </c>
      <c r="AU31" s="17">
        <v>88.2</v>
      </c>
      <c r="AV31" s="17">
        <v>181.1</v>
      </c>
      <c r="AW31" s="17">
        <v>182.1</v>
      </c>
      <c r="AX31" s="17">
        <v>186.3</v>
      </c>
      <c r="AY31" s="17">
        <v>63.5</v>
      </c>
      <c r="AZ31" s="17">
        <v>7.4</v>
      </c>
      <c r="BA31" s="17">
        <v>2.1</v>
      </c>
      <c r="BB31" s="17">
        <v>34.200000000000003</v>
      </c>
      <c r="BC31" s="17">
        <v>40.1</v>
      </c>
      <c r="BD31" s="17">
        <v>4</v>
      </c>
      <c r="BE31" s="17">
        <v>0</v>
      </c>
      <c r="BF31" s="17">
        <v>123.6</v>
      </c>
      <c r="BG31" s="17"/>
      <c r="BH31" s="17"/>
      <c r="BI31" s="17">
        <v>47.8</v>
      </c>
      <c r="BJ31" s="17"/>
      <c r="BK31" s="17"/>
      <c r="BL31" s="17">
        <v>5.2</v>
      </c>
      <c r="BM31" s="17"/>
      <c r="BN31" s="17"/>
      <c r="BO31" s="17"/>
      <c r="BP31" s="17">
        <v>33.1</v>
      </c>
      <c r="BQ31" s="17">
        <v>175.6</v>
      </c>
      <c r="BR31" s="17">
        <v>173.9</v>
      </c>
      <c r="BS31" s="17">
        <v>200</v>
      </c>
      <c r="BT31" s="17">
        <v>271.3</v>
      </c>
      <c r="BU31" s="17"/>
      <c r="BV31" s="17"/>
      <c r="BW31" s="17"/>
      <c r="BX31" s="17"/>
      <c r="BY31" s="17"/>
      <c r="BZ31" s="17"/>
      <c r="CA31" s="17"/>
      <c r="CB31" s="17">
        <v>10.9</v>
      </c>
      <c r="CC31" s="17">
        <v>0</v>
      </c>
      <c r="CD31" s="17">
        <v>104.9</v>
      </c>
      <c r="CE31" s="17">
        <v>123.5</v>
      </c>
      <c r="CF31" s="17">
        <v>66.400000000000006</v>
      </c>
      <c r="CG31" s="17">
        <v>70.8</v>
      </c>
      <c r="CH31" s="17">
        <v>15.1</v>
      </c>
      <c r="CI31" s="17"/>
      <c r="CJ31" s="17"/>
      <c r="CK31" s="17">
        <v>0</v>
      </c>
      <c r="CL31" s="17">
        <v>145.4</v>
      </c>
      <c r="CM31" s="17">
        <v>145.69999999999999</v>
      </c>
      <c r="CN31" s="17">
        <v>148.30000000000001</v>
      </c>
      <c r="CO31" s="17"/>
      <c r="CP31" s="17"/>
      <c r="CQ31" s="17"/>
      <c r="CR31" s="17"/>
      <c r="CS31" s="17"/>
      <c r="CT31" s="17"/>
      <c r="CU31" s="17"/>
      <c r="CV31" s="17">
        <v>1</v>
      </c>
      <c r="CW31" s="17">
        <v>124.4</v>
      </c>
      <c r="CX31" s="17">
        <v>62</v>
      </c>
      <c r="CY31" s="17">
        <v>1.5</v>
      </c>
      <c r="CZ31" s="17">
        <v>0.3</v>
      </c>
      <c r="DA31" s="17">
        <v>14.5</v>
      </c>
      <c r="DB31" s="17">
        <v>9.9</v>
      </c>
      <c r="DC31" s="17">
        <v>5.4</v>
      </c>
      <c r="DD31" s="17">
        <v>0.6</v>
      </c>
      <c r="DE31" s="17">
        <v>1.5</v>
      </c>
      <c r="DF31" s="17">
        <v>2.7</v>
      </c>
      <c r="DG31" s="17">
        <v>20.2</v>
      </c>
      <c r="DH31" s="17">
        <v>20</v>
      </c>
      <c r="DI31" s="17">
        <v>13.2</v>
      </c>
      <c r="DJ31" s="17">
        <v>3.4</v>
      </c>
      <c r="DK31" s="17">
        <v>18.399999999999999</v>
      </c>
      <c r="DL31" s="17">
        <v>3.3</v>
      </c>
      <c r="DM31" s="17">
        <v>3.8</v>
      </c>
      <c r="DN31" s="17">
        <v>28.6</v>
      </c>
      <c r="DO31" s="17">
        <v>81</v>
      </c>
      <c r="DP31" s="17">
        <v>4.5</v>
      </c>
      <c r="DQ31" s="17">
        <v>1.8</v>
      </c>
      <c r="DR31" s="17">
        <v>2.2000000000000002</v>
      </c>
      <c r="DS31" s="17">
        <v>3</v>
      </c>
      <c r="DT31" s="17">
        <v>6.8</v>
      </c>
      <c r="DU31" s="17">
        <v>2.8</v>
      </c>
      <c r="DV31" s="17">
        <v>12.3</v>
      </c>
      <c r="DW31" s="17">
        <v>1.6</v>
      </c>
      <c r="DX31" s="17">
        <v>0.3</v>
      </c>
      <c r="DY31" s="17">
        <v>9.6999999999999993</v>
      </c>
      <c r="DZ31" s="17">
        <v>4.3</v>
      </c>
      <c r="EA31" s="17">
        <v>6</v>
      </c>
      <c r="EB31" s="17">
        <v>8.3000000000000007</v>
      </c>
      <c r="EC31" s="17">
        <v>18.399999999999999</v>
      </c>
      <c r="ED31" s="17">
        <v>24.4</v>
      </c>
      <c r="EE31" s="17">
        <v>21.4</v>
      </c>
      <c r="EF31" s="17">
        <v>22.7</v>
      </c>
      <c r="EG31" s="17">
        <v>63.6</v>
      </c>
      <c r="EH31" s="17">
        <v>72.599999999999994</v>
      </c>
      <c r="EI31" s="17">
        <v>9.1999999999999993</v>
      </c>
      <c r="EJ31" s="17">
        <v>9.6</v>
      </c>
      <c r="EK31" s="17">
        <v>14</v>
      </c>
      <c r="EL31" s="17">
        <v>4.3</v>
      </c>
      <c r="EM31" s="17">
        <v>7.7</v>
      </c>
      <c r="EN31" s="17">
        <v>7.2</v>
      </c>
      <c r="EO31" s="17">
        <v>7.8</v>
      </c>
      <c r="EP31" s="17">
        <v>8.3000000000000007</v>
      </c>
      <c r="EQ31" s="17">
        <v>1.3</v>
      </c>
      <c r="ER31" s="17">
        <v>201.6</v>
      </c>
      <c r="ES31" s="17">
        <v>13.6</v>
      </c>
      <c r="ET31" s="17">
        <v>111</v>
      </c>
      <c r="EU31" s="17">
        <v>0.4</v>
      </c>
      <c r="EV31" s="17">
        <v>66.400000000000006</v>
      </c>
      <c r="EW31" s="17">
        <v>75.8</v>
      </c>
      <c r="EX31" s="17">
        <v>81.599999999999994</v>
      </c>
      <c r="EY31" s="17">
        <v>12.8</v>
      </c>
      <c r="EZ31" s="17">
        <v>7</v>
      </c>
      <c r="FA31" s="17">
        <v>19.3</v>
      </c>
      <c r="FB31" s="17">
        <v>7.1</v>
      </c>
      <c r="FC31" s="17">
        <v>42</v>
      </c>
      <c r="FD31" s="17">
        <v>14</v>
      </c>
      <c r="FE31" s="17">
        <v>16.7</v>
      </c>
      <c r="FF31" s="17"/>
      <c r="FG31" s="17">
        <v>8.76</v>
      </c>
      <c r="FH31" s="17"/>
      <c r="FI31" s="17"/>
      <c r="FJ31" s="17">
        <v>7261.66</v>
      </c>
      <c r="FK31" s="15"/>
      <c r="FL31" s="17">
        <v>24.401430000000001</v>
      </c>
      <c r="FM31" s="17">
        <v>3.5049999999999999</v>
      </c>
      <c r="FN31" s="17"/>
      <c r="FO31" s="17">
        <v>12.6</v>
      </c>
      <c r="FP31" s="17">
        <v>26.667100000000001</v>
      </c>
      <c r="FQ31" s="17">
        <v>18.92417</v>
      </c>
      <c r="FR31" s="17">
        <v>5.8</v>
      </c>
      <c r="FS31" s="17">
        <v>16.2</v>
      </c>
      <c r="FT31" s="17">
        <v>108.0977</v>
      </c>
    </row>
    <row r="32" spans="1:176" ht="24" customHeight="1" x14ac:dyDescent="0.3">
      <c r="A32" s="16" t="s">
        <v>53</v>
      </c>
      <c r="B32" s="16" t="s">
        <v>803</v>
      </c>
      <c r="C32" s="17">
        <v>84.1</v>
      </c>
      <c r="D32" s="17">
        <v>647.6</v>
      </c>
      <c r="E32" s="17">
        <v>142.9</v>
      </c>
      <c r="F32" s="17"/>
      <c r="G32" s="17"/>
      <c r="H32" s="17">
        <v>91.6</v>
      </c>
      <c r="I32" s="17">
        <v>108.3</v>
      </c>
      <c r="J32" s="17">
        <v>27.6</v>
      </c>
      <c r="K32" s="17"/>
      <c r="L32" s="17">
        <v>184.2</v>
      </c>
      <c r="M32" s="17">
        <v>203.2</v>
      </c>
      <c r="N32" s="17">
        <v>206</v>
      </c>
      <c r="O32" s="17">
        <v>287.60000000000002</v>
      </c>
      <c r="P32" s="17"/>
      <c r="Q32" s="17"/>
      <c r="R32" s="17">
        <v>297.10000000000002</v>
      </c>
      <c r="S32" s="17">
        <v>4.9000000000000004</v>
      </c>
      <c r="T32" s="17"/>
      <c r="U32" s="17"/>
      <c r="V32" s="17"/>
      <c r="W32" s="17"/>
      <c r="X32" s="17">
        <v>160.9</v>
      </c>
      <c r="Y32" s="17">
        <v>7.3</v>
      </c>
      <c r="Z32" s="17">
        <v>5.5</v>
      </c>
      <c r="AA32" s="17"/>
      <c r="AB32" s="17">
        <v>6.9</v>
      </c>
      <c r="AC32" s="17">
        <v>10</v>
      </c>
      <c r="AD32" s="17">
        <v>75.599999999999994</v>
      </c>
      <c r="AE32" s="17"/>
      <c r="AF32" s="17"/>
      <c r="AG32" s="17"/>
      <c r="AH32" s="17"/>
      <c r="AI32" s="17">
        <v>80.5</v>
      </c>
      <c r="AJ32" s="17">
        <v>90.7</v>
      </c>
      <c r="AK32" s="17"/>
      <c r="AL32" s="17"/>
      <c r="AM32" s="17"/>
      <c r="AN32" s="17">
        <v>0</v>
      </c>
      <c r="AO32" s="17">
        <v>146.4</v>
      </c>
      <c r="AP32" s="17">
        <v>47</v>
      </c>
      <c r="AQ32" s="17">
        <v>113.9</v>
      </c>
      <c r="AR32" s="17">
        <v>31.7</v>
      </c>
      <c r="AS32" s="17">
        <v>18.8</v>
      </c>
      <c r="AT32" s="17">
        <v>19.8</v>
      </c>
      <c r="AU32" s="17">
        <v>90.3</v>
      </c>
      <c r="AV32" s="17">
        <v>182.6</v>
      </c>
      <c r="AW32" s="17">
        <v>184.8</v>
      </c>
      <c r="AX32" s="17">
        <v>186.4</v>
      </c>
      <c r="AY32" s="17">
        <v>63.5</v>
      </c>
      <c r="AZ32" s="17">
        <v>7.4</v>
      </c>
      <c r="BA32" s="17">
        <v>2.1</v>
      </c>
      <c r="BB32" s="17">
        <v>30.1</v>
      </c>
      <c r="BC32" s="17">
        <v>41.5</v>
      </c>
      <c r="BD32" s="17">
        <v>4</v>
      </c>
      <c r="BE32" s="17">
        <v>0</v>
      </c>
      <c r="BF32" s="17">
        <v>114.7</v>
      </c>
      <c r="BG32" s="17"/>
      <c r="BH32" s="17"/>
      <c r="BI32" s="17">
        <v>47.9</v>
      </c>
      <c r="BJ32" s="17"/>
      <c r="BK32" s="17"/>
      <c r="BL32" s="17">
        <v>19.899999999999999</v>
      </c>
      <c r="BM32" s="17"/>
      <c r="BN32" s="17"/>
      <c r="BO32" s="17"/>
      <c r="BP32" s="17">
        <v>33.5</v>
      </c>
      <c r="BQ32" s="17">
        <v>175.2</v>
      </c>
      <c r="BR32" s="17">
        <v>173.1</v>
      </c>
      <c r="BS32" s="17">
        <v>200</v>
      </c>
      <c r="BT32" s="17">
        <v>273.2</v>
      </c>
      <c r="BU32" s="17"/>
      <c r="BV32" s="17"/>
      <c r="BW32" s="17"/>
      <c r="BX32" s="17"/>
      <c r="BY32" s="17"/>
      <c r="BZ32" s="17"/>
      <c r="CA32" s="17"/>
      <c r="CB32" s="17">
        <v>20.3</v>
      </c>
      <c r="CC32" s="17">
        <v>0</v>
      </c>
      <c r="CD32" s="17">
        <v>101.6</v>
      </c>
      <c r="CE32" s="17">
        <v>121.9</v>
      </c>
      <c r="CF32" s="17">
        <v>66.8</v>
      </c>
      <c r="CG32" s="17">
        <v>70.900000000000006</v>
      </c>
      <c r="CH32" s="17">
        <v>15.3</v>
      </c>
      <c r="CI32" s="17"/>
      <c r="CJ32" s="17"/>
      <c r="CK32" s="17">
        <v>0</v>
      </c>
      <c r="CL32" s="17">
        <v>144.9</v>
      </c>
      <c r="CM32" s="17">
        <v>145</v>
      </c>
      <c r="CN32" s="17">
        <v>148</v>
      </c>
      <c r="CO32" s="17"/>
      <c r="CP32" s="17"/>
      <c r="CQ32" s="17"/>
      <c r="CR32" s="17"/>
      <c r="CS32" s="17"/>
      <c r="CT32" s="17"/>
      <c r="CU32" s="17"/>
      <c r="CV32" s="17">
        <v>1.1000000000000001</v>
      </c>
      <c r="CW32" s="17">
        <v>117.7</v>
      </c>
      <c r="CX32" s="17">
        <v>62.9</v>
      </c>
      <c r="CY32" s="17">
        <v>1.5</v>
      </c>
      <c r="CZ32" s="17">
        <v>0.2</v>
      </c>
      <c r="DA32" s="17">
        <v>14.5</v>
      </c>
      <c r="DB32" s="17">
        <v>10</v>
      </c>
      <c r="DC32" s="17">
        <v>5.3</v>
      </c>
      <c r="DD32" s="17">
        <v>0.6</v>
      </c>
      <c r="DE32" s="17">
        <v>1.5</v>
      </c>
      <c r="DF32" s="17">
        <v>2.6</v>
      </c>
      <c r="DG32" s="17">
        <v>20.3</v>
      </c>
      <c r="DH32" s="17">
        <v>20</v>
      </c>
      <c r="DI32" s="17">
        <v>13.5</v>
      </c>
      <c r="DJ32" s="17">
        <v>3.4</v>
      </c>
      <c r="DK32" s="17">
        <v>18.399999999999999</v>
      </c>
      <c r="DL32" s="17">
        <v>4.9000000000000004</v>
      </c>
      <c r="DM32" s="17">
        <v>5.6</v>
      </c>
      <c r="DN32" s="17">
        <v>28.6</v>
      </c>
      <c r="DO32" s="17">
        <v>80.400000000000006</v>
      </c>
      <c r="DP32" s="17">
        <v>4.5</v>
      </c>
      <c r="DQ32" s="17">
        <v>1.9</v>
      </c>
      <c r="DR32" s="17">
        <v>2.2000000000000002</v>
      </c>
      <c r="DS32" s="17">
        <v>3</v>
      </c>
      <c r="DT32" s="17">
        <v>10.6</v>
      </c>
      <c r="DU32" s="17">
        <v>2.8</v>
      </c>
      <c r="DV32" s="17">
        <v>12.3</v>
      </c>
      <c r="DW32" s="17">
        <v>1.6</v>
      </c>
      <c r="DX32" s="17">
        <v>0.3</v>
      </c>
      <c r="DY32" s="17">
        <v>9.4</v>
      </c>
      <c r="DZ32" s="17">
        <v>4.3</v>
      </c>
      <c r="EA32" s="17">
        <v>6</v>
      </c>
      <c r="EB32" s="17">
        <v>8.5</v>
      </c>
      <c r="EC32" s="17">
        <v>18.399999999999999</v>
      </c>
      <c r="ED32" s="17">
        <v>26.3</v>
      </c>
      <c r="EE32" s="17">
        <v>30.9</v>
      </c>
      <c r="EF32" s="17">
        <v>26.9</v>
      </c>
      <c r="EG32" s="17">
        <v>80.3</v>
      </c>
      <c r="EH32" s="17">
        <v>90</v>
      </c>
      <c r="EI32" s="17">
        <v>14.1</v>
      </c>
      <c r="EJ32" s="17">
        <v>13.5</v>
      </c>
      <c r="EK32" s="17">
        <v>2.9</v>
      </c>
      <c r="EL32" s="17">
        <v>4.3</v>
      </c>
      <c r="EM32" s="17">
        <v>8</v>
      </c>
      <c r="EN32" s="17">
        <v>7.2</v>
      </c>
      <c r="EO32" s="17">
        <v>7.8</v>
      </c>
      <c r="EP32" s="17">
        <v>8.1</v>
      </c>
      <c r="EQ32" s="17">
        <v>0.7</v>
      </c>
      <c r="ER32" s="17">
        <v>202.1</v>
      </c>
      <c r="ES32" s="17">
        <v>14.5</v>
      </c>
      <c r="ET32" s="17">
        <v>100.7</v>
      </c>
      <c r="EU32" s="17">
        <v>0.4</v>
      </c>
      <c r="EV32" s="17">
        <v>67.5</v>
      </c>
      <c r="EW32" s="17">
        <v>83.9</v>
      </c>
      <c r="EX32" s="17">
        <v>72.400000000000006</v>
      </c>
      <c r="EY32" s="17">
        <v>14.6</v>
      </c>
      <c r="EZ32" s="17">
        <v>7</v>
      </c>
      <c r="FA32" s="17">
        <v>19.3</v>
      </c>
      <c r="FB32" s="17">
        <v>9.1</v>
      </c>
      <c r="FC32" s="17">
        <v>42.1</v>
      </c>
      <c r="FD32" s="17">
        <v>14.5</v>
      </c>
      <c r="FE32" s="17">
        <v>16.8</v>
      </c>
      <c r="FF32" s="17"/>
      <c r="FG32" s="17">
        <v>7.79</v>
      </c>
      <c r="FH32" s="17"/>
      <c r="FI32" s="17"/>
      <c r="FJ32" s="17">
        <v>7257.49</v>
      </c>
      <c r="FK32" s="15"/>
      <c r="FL32" s="17">
        <v>24.399989999999999</v>
      </c>
      <c r="FM32" s="17">
        <v>3.8079999999999998</v>
      </c>
      <c r="FN32" s="17"/>
      <c r="FO32" s="17">
        <v>12.6</v>
      </c>
      <c r="FP32" s="17">
        <v>26.620560000000001</v>
      </c>
      <c r="FQ32" s="17">
        <v>18.924949999999999</v>
      </c>
      <c r="FR32" s="17">
        <v>5.8</v>
      </c>
      <c r="FS32" s="17">
        <v>16</v>
      </c>
      <c r="FT32" s="17">
        <v>108.15349999999999</v>
      </c>
    </row>
    <row r="33" spans="1:176" ht="24" customHeight="1" x14ac:dyDescent="0.3">
      <c r="A33" s="16" t="s">
        <v>53</v>
      </c>
      <c r="B33" s="16" t="s">
        <v>804</v>
      </c>
      <c r="C33" s="17">
        <v>84.1</v>
      </c>
      <c r="D33" s="17">
        <v>648.29999999999995</v>
      </c>
      <c r="E33" s="17">
        <v>143.4</v>
      </c>
      <c r="F33" s="17"/>
      <c r="G33" s="17"/>
      <c r="H33" s="17">
        <v>90.4</v>
      </c>
      <c r="I33" s="17">
        <v>108</v>
      </c>
      <c r="J33" s="17">
        <v>26.5</v>
      </c>
      <c r="K33" s="17"/>
      <c r="L33" s="17">
        <v>184.5</v>
      </c>
      <c r="M33" s="17">
        <v>204.2</v>
      </c>
      <c r="N33" s="17">
        <v>205.4</v>
      </c>
      <c r="O33" s="17">
        <v>287.8</v>
      </c>
      <c r="P33" s="17"/>
      <c r="Q33" s="17"/>
      <c r="R33" s="17">
        <v>274.8</v>
      </c>
      <c r="S33" s="17">
        <v>4.9000000000000004</v>
      </c>
      <c r="T33" s="17"/>
      <c r="U33" s="17"/>
      <c r="V33" s="17"/>
      <c r="W33" s="17"/>
      <c r="X33" s="17">
        <v>162.19999999999999</v>
      </c>
      <c r="Y33" s="17">
        <v>7.3</v>
      </c>
      <c r="Z33" s="17">
        <v>5.4</v>
      </c>
      <c r="AA33" s="17"/>
      <c r="AB33" s="17">
        <v>7</v>
      </c>
      <c r="AC33" s="17">
        <v>10</v>
      </c>
      <c r="AD33" s="17">
        <v>75.099999999999994</v>
      </c>
      <c r="AE33" s="17"/>
      <c r="AF33" s="17"/>
      <c r="AG33" s="17"/>
      <c r="AH33" s="17"/>
      <c r="AI33" s="17">
        <v>80.5</v>
      </c>
      <c r="AJ33" s="17">
        <v>129.19999999999999</v>
      </c>
      <c r="AK33" s="17"/>
      <c r="AL33" s="17"/>
      <c r="AM33" s="17"/>
      <c r="AN33" s="17">
        <v>0</v>
      </c>
      <c r="AO33" s="17">
        <v>147.5</v>
      </c>
      <c r="AP33" s="17">
        <v>47</v>
      </c>
      <c r="AQ33" s="17">
        <v>134.30000000000001</v>
      </c>
      <c r="AR33" s="17">
        <v>31.7</v>
      </c>
      <c r="AS33" s="17">
        <v>18.8</v>
      </c>
      <c r="AT33" s="17">
        <v>19.8</v>
      </c>
      <c r="AU33" s="17">
        <v>89.1</v>
      </c>
      <c r="AV33" s="17">
        <v>183.7</v>
      </c>
      <c r="AW33" s="17">
        <v>184.5</v>
      </c>
      <c r="AX33" s="17">
        <v>185.9</v>
      </c>
      <c r="AY33" s="17">
        <v>70.900000000000006</v>
      </c>
      <c r="AZ33" s="17">
        <v>7.5</v>
      </c>
      <c r="BA33" s="17">
        <v>2.1</v>
      </c>
      <c r="BB33" s="17">
        <v>28.8</v>
      </c>
      <c r="BC33" s="17">
        <v>40.9</v>
      </c>
      <c r="BD33" s="17">
        <v>4</v>
      </c>
      <c r="BE33" s="17">
        <v>0</v>
      </c>
      <c r="BF33" s="17">
        <v>101</v>
      </c>
      <c r="BG33" s="17"/>
      <c r="BH33" s="17"/>
      <c r="BI33" s="17">
        <v>47.9</v>
      </c>
      <c r="BJ33" s="17"/>
      <c r="BK33" s="17"/>
      <c r="BL33" s="17">
        <v>0</v>
      </c>
      <c r="BM33" s="17"/>
      <c r="BN33" s="17"/>
      <c r="BO33" s="17"/>
      <c r="BP33" s="17">
        <v>59.9</v>
      </c>
      <c r="BQ33" s="17">
        <v>172.7</v>
      </c>
      <c r="BR33" s="17">
        <v>172.7</v>
      </c>
      <c r="BS33" s="17">
        <v>173.5</v>
      </c>
      <c r="BT33" s="17">
        <v>259.60000000000002</v>
      </c>
      <c r="BU33" s="17"/>
      <c r="BV33" s="17"/>
      <c r="BW33" s="17"/>
      <c r="BX33" s="17"/>
      <c r="BY33" s="17"/>
      <c r="BZ33" s="17"/>
      <c r="CA33" s="17"/>
      <c r="CB33" s="17">
        <v>23.6</v>
      </c>
      <c r="CC33" s="17">
        <v>0</v>
      </c>
      <c r="CD33" s="17">
        <v>94.2</v>
      </c>
      <c r="CE33" s="17">
        <v>112.1</v>
      </c>
      <c r="CF33" s="17">
        <v>66.599999999999994</v>
      </c>
      <c r="CG33" s="17">
        <v>70.8</v>
      </c>
      <c r="CH33" s="17">
        <v>15.3</v>
      </c>
      <c r="CI33" s="17"/>
      <c r="CJ33" s="17"/>
      <c r="CK33" s="17">
        <v>0</v>
      </c>
      <c r="CL33" s="17">
        <v>145</v>
      </c>
      <c r="CM33" s="17">
        <v>145.30000000000001</v>
      </c>
      <c r="CN33" s="17">
        <v>148.30000000000001</v>
      </c>
      <c r="CO33" s="17"/>
      <c r="CP33" s="17"/>
      <c r="CQ33" s="17"/>
      <c r="CR33" s="17"/>
      <c r="CS33" s="17"/>
      <c r="CT33" s="17"/>
      <c r="CU33" s="17"/>
      <c r="CV33" s="17">
        <v>1.2</v>
      </c>
      <c r="CW33" s="17">
        <v>106.1</v>
      </c>
      <c r="CX33" s="17">
        <v>58.1</v>
      </c>
      <c r="CY33" s="17">
        <v>0.6</v>
      </c>
      <c r="CZ33" s="17">
        <v>0.1</v>
      </c>
      <c r="DA33" s="17">
        <v>14.5</v>
      </c>
      <c r="DB33" s="17">
        <v>9.9</v>
      </c>
      <c r="DC33" s="17">
        <v>5.5</v>
      </c>
      <c r="DD33" s="17">
        <v>0.6</v>
      </c>
      <c r="DE33" s="17">
        <v>1.5</v>
      </c>
      <c r="DF33" s="17">
        <v>2.6</v>
      </c>
      <c r="DG33" s="17">
        <v>20.399999999999999</v>
      </c>
      <c r="DH33" s="17">
        <v>20</v>
      </c>
      <c r="DI33" s="17">
        <v>15</v>
      </c>
      <c r="DJ33" s="17">
        <v>3.4</v>
      </c>
      <c r="DK33" s="17">
        <v>18.399999999999999</v>
      </c>
      <c r="DL33" s="17">
        <v>7.3</v>
      </c>
      <c r="DM33" s="17">
        <v>9.6999999999999993</v>
      </c>
      <c r="DN33" s="17">
        <v>28.6</v>
      </c>
      <c r="DO33" s="17">
        <v>80.2</v>
      </c>
      <c r="DP33" s="17">
        <v>4.5</v>
      </c>
      <c r="DQ33" s="17">
        <v>1.9</v>
      </c>
      <c r="DR33" s="17">
        <v>2.2000000000000002</v>
      </c>
      <c r="DS33" s="17">
        <v>3</v>
      </c>
      <c r="DT33" s="17">
        <v>13.7</v>
      </c>
      <c r="DU33" s="17">
        <v>2.8</v>
      </c>
      <c r="DV33" s="17">
        <v>12.3</v>
      </c>
      <c r="DW33" s="17">
        <v>1.6</v>
      </c>
      <c r="DX33" s="17">
        <v>0.3</v>
      </c>
      <c r="DY33" s="17">
        <v>9.4</v>
      </c>
      <c r="DZ33" s="17">
        <v>4.3</v>
      </c>
      <c r="EA33" s="17">
        <v>6</v>
      </c>
      <c r="EB33" s="17">
        <v>8.5</v>
      </c>
      <c r="EC33" s="17">
        <v>18.399999999999999</v>
      </c>
      <c r="ED33" s="17">
        <v>27.1</v>
      </c>
      <c r="EE33" s="17">
        <v>41.1</v>
      </c>
      <c r="EF33" s="17">
        <v>26</v>
      </c>
      <c r="EG33" s="17">
        <v>86.3</v>
      </c>
      <c r="EH33" s="17">
        <v>93</v>
      </c>
      <c r="EI33" s="17">
        <v>15.9</v>
      </c>
      <c r="EJ33" s="17">
        <v>10.5</v>
      </c>
      <c r="EK33" s="17">
        <v>0</v>
      </c>
      <c r="EL33" s="17">
        <v>4.3</v>
      </c>
      <c r="EM33" s="17">
        <v>8</v>
      </c>
      <c r="EN33" s="17">
        <v>7.3</v>
      </c>
      <c r="EO33" s="17">
        <v>7.8</v>
      </c>
      <c r="EP33" s="17">
        <v>8.1</v>
      </c>
      <c r="EQ33" s="17">
        <v>0.9</v>
      </c>
      <c r="ER33" s="17">
        <v>169.4</v>
      </c>
      <c r="ES33" s="17">
        <v>14.1</v>
      </c>
      <c r="ET33" s="17">
        <v>100.8</v>
      </c>
      <c r="EU33" s="17">
        <v>0.4</v>
      </c>
      <c r="EV33" s="17">
        <v>73</v>
      </c>
      <c r="EW33" s="17">
        <v>98.8</v>
      </c>
      <c r="EX33" s="17">
        <v>70.400000000000006</v>
      </c>
      <c r="EY33" s="17">
        <v>13.6</v>
      </c>
      <c r="EZ33" s="17">
        <v>7</v>
      </c>
      <c r="FA33" s="17">
        <v>19.3</v>
      </c>
      <c r="FB33" s="17">
        <v>9.3000000000000007</v>
      </c>
      <c r="FC33" s="17">
        <v>42.6</v>
      </c>
      <c r="FD33" s="17">
        <v>14</v>
      </c>
      <c r="FE33" s="17">
        <v>17</v>
      </c>
      <c r="FF33" s="17"/>
      <c r="FG33" s="17">
        <v>8.2899999999999991</v>
      </c>
      <c r="FH33" s="17"/>
      <c r="FI33" s="17"/>
      <c r="FJ33" s="17">
        <v>7230.89</v>
      </c>
      <c r="FK33" s="15"/>
      <c r="FL33" s="17">
        <v>24.39423</v>
      </c>
      <c r="FM33" s="17">
        <v>4.0469999999999997</v>
      </c>
      <c r="FN33" s="17"/>
      <c r="FO33" s="17">
        <v>12.6</v>
      </c>
      <c r="FP33" s="17">
        <v>26.576740000000001</v>
      </c>
      <c r="FQ33" s="17">
        <v>18.925999999999998</v>
      </c>
      <c r="FR33" s="17">
        <v>5.6</v>
      </c>
      <c r="FS33" s="17">
        <v>15.9</v>
      </c>
      <c r="FT33" s="17">
        <v>108.04397</v>
      </c>
    </row>
    <row r="34" spans="1:176" ht="24" customHeight="1" x14ac:dyDescent="0.3">
      <c r="A34" s="18" t="s">
        <v>53</v>
      </c>
      <c r="B34" s="18" t="s">
        <v>805</v>
      </c>
      <c r="C34" s="19">
        <v>80.599999999999994</v>
      </c>
      <c r="D34" s="19">
        <v>644.6</v>
      </c>
      <c r="E34" s="19">
        <v>142.6</v>
      </c>
      <c r="F34" s="19"/>
      <c r="G34" s="19"/>
      <c r="H34" s="19">
        <v>90</v>
      </c>
      <c r="I34" s="19">
        <v>107.6</v>
      </c>
      <c r="J34" s="19">
        <v>26.9</v>
      </c>
      <c r="K34" s="19"/>
      <c r="L34" s="19">
        <v>184.9</v>
      </c>
      <c r="M34" s="19">
        <v>191.8</v>
      </c>
      <c r="N34" s="19">
        <v>192.2</v>
      </c>
      <c r="O34" s="19">
        <v>286.10000000000002</v>
      </c>
      <c r="P34" s="19"/>
      <c r="Q34" s="19"/>
      <c r="R34" s="19">
        <v>332.8</v>
      </c>
      <c r="S34" s="19">
        <v>5</v>
      </c>
      <c r="T34" s="19"/>
      <c r="U34" s="19"/>
      <c r="V34" s="19"/>
      <c r="W34" s="19"/>
      <c r="X34" s="19">
        <v>161.9</v>
      </c>
      <c r="Y34" s="19">
        <v>6.9</v>
      </c>
      <c r="Z34" s="19">
        <v>5.0999999999999996</v>
      </c>
      <c r="AA34" s="19"/>
      <c r="AB34" s="19">
        <v>7</v>
      </c>
      <c r="AC34" s="19">
        <v>10.9</v>
      </c>
      <c r="AD34" s="19">
        <v>75.8</v>
      </c>
      <c r="AE34" s="19"/>
      <c r="AF34" s="19"/>
      <c r="AG34" s="19"/>
      <c r="AH34" s="19"/>
      <c r="AI34" s="19">
        <v>80</v>
      </c>
      <c r="AJ34" s="19">
        <v>90.2</v>
      </c>
      <c r="AK34" s="19"/>
      <c r="AL34" s="19"/>
      <c r="AM34" s="19"/>
      <c r="AN34" s="19">
        <v>0</v>
      </c>
      <c r="AO34" s="19">
        <v>146.19999999999999</v>
      </c>
      <c r="AP34" s="19">
        <v>46.2</v>
      </c>
      <c r="AQ34" s="19">
        <v>130.6</v>
      </c>
      <c r="AR34" s="19">
        <v>31.5</v>
      </c>
      <c r="AS34" s="19">
        <v>18.8</v>
      </c>
      <c r="AT34" s="19">
        <v>19.8</v>
      </c>
      <c r="AU34" s="19">
        <v>87.6</v>
      </c>
      <c r="AV34" s="19">
        <v>181.7</v>
      </c>
      <c r="AW34" s="19">
        <v>182</v>
      </c>
      <c r="AX34" s="19">
        <v>184</v>
      </c>
      <c r="AY34" s="19">
        <v>86.4</v>
      </c>
      <c r="AZ34" s="19">
        <v>7.5</v>
      </c>
      <c r="BA34" s="19">
        <v>2.1</v>
      </c>
      <c r="BB34" s="19">
        <v>34.200000000000003</v>
      </c>
      <c r="BC34" s="19">
        <v>40.1</v>
      </c>
      <c r="BD34" s="19">
        <v>4</v>
      </c>
      <c r="BE34" s="19">
        <v>0</v>
      </c>
      <c r="BF34" s="19">
        <v>130.6</v>
      </c>
      <c r="BG34" s="19"/>
      <c r="BH34" s="19"/>
      <c r="BI34" s="19">
        <v>47.7</v>
      </c>
      <c r="BJ34" s="19"/>
      <c r="BK34" s="19"/>
      <c r="BL34" s="19">
        <v>0</v>
      </c>
      <c r="BM34" s="19"/>
      <c r="BN34" s="19"/>
      <c r="BO34" s="19"/>
      <c r="BP34" s="19">
        <v>59.6</v>
      </c>
      <c r="BQ34" s="19">
        <v>172</v>
      </c>
      <c r="BR34" s="19">
        <v>171.9</v>
      </c>
      <c r="BS34" s="19">
        <v>172.7</v>
      </c>
      <c r="BT34" s="19">
        <v>260.10000000000002</v>
      </c>
      <c r="BU34" s="19"/>
      <c r="BV34" s="19"/>
      <c r="BW34" s="19"/>
      <c r="BX34" s="19"/>
      <c r="BY34" s="19"/>
      <c r="BZ34" s="19"/>
      <c r="CA34" s="19"/>
      <c r="CB34" s="19">
        <v>30.8</v>
      </c>
      <c r="CC34" s="19">
        <v>0</v>
      </c>
      <c r="CD34" s="19">
        <v>75.2</v>
      </c>
      <c r="CE34" s="19">
        <v>108</v>
      </c>
      <c r="CF34" s="19">
        <v>66.2</v>
      </c>
      <c r="CG34" s="19">
        <v>70.599999999999994</v>
      </c>
      <c r="CH34" s="19">
        <v>15.1</v>
      </c>
      <c r="CI34" s="19"/>
      <c r="CJ34" s="19"/>
      <c r="CK34" s="19">
        <v>0</v>
      </c>
      <c r="CL34" s="19">
        <v>144.80000000000001</v>
      </c>
      <c r="CM34" s="19">
        <v>145.30000000000001</v>
      </c>
      <c r="CN34" s="19">
        <v>148.1</v>
      </c>
      <c r="CO34" s="19"/>
      <c r="CP34" s="19"/>
      <c r="CQ34" s="19"/>
      <c r="CR34" s="19"/>
      <c r="CS34" s="19"/>
      <c r="CT34" s="19"/>
      <c r="CU34" s="19"/>
      <c r="CV34" s="19">
        <v>1.2</v>
      </c>
      <c r="CW34" s="19">
        <v>99.1</v>
      </c>
      <c r="CX34" s="19">
        <v>60.3</v>
      </c>
      <c r="CY34" s="19">
        <v>0.5</v>
      </c>
      <c r="CZ34" s="19">
        <v>0.2</v>
      </c>
      <c r="DA34" s="19">
        <v>14.5</v>
      </c>
      <c r="DB34" s="19">
        <v>10</v>
      </c>
      <c r="DC34" s="19">
        <v>5.3</v>
      </c>
      <c r="DD34" s="19">
        <v>0.6</v>
      </c>
      <c r="DE34" s="19">
        <v>1.5</v>
      </c>
      <c r="DF34" s="19">
        <v>2.7</v>
      </c>
      <c r="DG34" s="19">
        <v>20.3</v>
      </c>
      <c r="DH34" s="19">
        <v>20</v>
      </c>
      <c r="DI34" s="19">
        <v>15</v>
      </c>
      <c r="DJ34" s="19">
        <v>3.4</v>
      </c>
      <c r="DK34" s="19">
        <v>18.399999999999999</v>
      </c>
      <c r="DL34" s="19">
        <v>10.6</v>
      </c>
      <c r="DM34" s="19">
        <v>12.8</v>
      </c>
      <c r="DN34" s="19">
        <v>28.3</v>
      </c>
      <c r="DO34" s="19">
        <v>79.900000000000006</v>
      </c>
      <c r="DP34" s="19">
        <v>4.5</v>
      </c>
      <c r="DQ34" s="19">
        <v>1.9</v>
      </c>
      <c r="DR34" s="19">
        <v>2.2000000000000002</v>
      </c>
      <c r="DS34" s="19">
        <v>3</v>
      </c>
      <c r="DT34" s="19">
        <v>13.9</v>
      </c>
      <c r="DU34" s="19">
        <v>2.7</v>
      </c>
      <c r="DV34" s="19">
        <v>12.3</v>
      </c>
      <c r="DW34" s="19">
        <v>1.6</v>
      </c>
      <c r="DX34" s="19">
        <v>0.3</v>
      </c>
      <c r="DY34" s="19">
        <v>9.4</v>
      </c>
      <c r="DZ34" s="19">
        <v>3.6</v>
      </c>
      <c r="EA34" s="19">
        <v>5.8</v>
      </c>
      <c r="EB34" s="19">
        <v>8.5</v>
      </c>
      <c r="EC34" s="19">
        <v>18.2</v>
      </c>
      <c r="ED34" s="19">
        <v>27</v>
      </c>
      <c r="EE34" s="19">
        <v>48.6</v>
      </c>
      <c r="EF34" s="19">
        <v>27.9</v>
      </c>
      <c r="EG34" s="19">
        <v>85.6</v>
      </c>
      <c r="EH34" s="19">
        <v>93.8</v>
      </c>
      <c r="EI34" s="19">
        <v>13.3</v>
      </c>
      <c r="EJ34" s="19">
        <v>9.1</v>
      </c>
      <c r="EK34" s="19">
        <v>0</v>
      </c>
      <c r="EL34" s="19">
        <v>4.3</v>
      </c>
      <c r="EM34" s="19">
        <v>8</v>
      </c>
      <c r="EN34" s="19">
        <v>7.3</v>
      </c>
      <c r="EO34" s="19">
        <v>7.8</v>
      </c>
      <c r="EP34" s="19">
        <v>8.1</v>
      </c>
      <c r="EQ34" s="19">
        <v>0.5</v>
      </c>
      <c r="ER34" s="19">
        <v>195.2</v>
      </c>
      <c r="ES34" s="19">
        <v>14.7</v>
      </c>
      <c r="ET34" s="19">
        <v>118.2</v>
      </c>
      <c r="EU34" s="19">
        <v>0.4</v>
      </c>
      <c r="EV34" s="19">
        <v>84.4</v>
      </c>
      <c r="EW34" s="19">
        <v>127.6</v>
      </c>
      <c r="EX34" s="19">
        <v>87.7</v>
      </c>
      <c r="EY34" s="19">
        <v>13.4</v>
      </c>
      <c r="EZ34" s="19">
        <v>7</v>
      </c>
      <c r="FA34" s="19">
        <v>19.2</v>
      </c>
      <c r="FB34" s="19">
        <v>9.5</v>
      </c>
      <c r="FC34" s="19">
        <v>42.2</v>
      </c>
      <c r="FD34" s="19">
        <v>13.8</v>
      </c>
      <c r="FE34" s="19">
        <v>17.100000000000001</v>
      </c>
      <c r="FF34" s="19"/>
      <c r="FG34" s="19">
        <v>7.68</v>
      </c>
      <c r="FH34" s="19"/>
      <c r="FI34" s="19"/>
      <c r="FJ34" s="19">
        <v>7336.18</v>
      </c>
      <c r="FK34" s="15"/>
      <c r="FL34" s="19">
        <v>24.16179</v>
      </c>
      <c r="FM34" s="19">
        <v>4.7939999999999996</v>
      </c>
      <c r="FN34" s="19"/>
      <c r="FO34" s="19">
        <v>12.6</v>
      </c>
      <c r="FP34" s="19">
        <v>26.26548</v>
      </c>
      <c r="FQ34" s="19">
        <v>18.926739999999999</v>
      </c>
      <c r="FR34" s="19">
        <v>5.8</v>
      </c>
      <c r="FS34" s="19">
        <v>16.100000000000001</v>
      </c>
      <c r="FT34" s="19">
        <v>108.64801</v>
      </c>
    </row>
    <row r="35" spans="1:176" ht="24" customHeight="1" x14ac:dyDescent="0.3">
      <c r="A35" s="13" t="s">
        <v>53</v>
      </c>
      <c r="B35" s="13" t="s">
        <v>806</v>
      </c>
      <c r="C35" s="14">
        <v>80.8</v>
      </c>
      <c r="D35" s="14">
        <v>647.6</v>
      </c>
      <c r="E35" s="14">
        <v>143</v>
      </c>
      <c r="F35" s="14"/>
      <c r="G35" s="14"/>
      <c r="H35" s="14">
        <v>90</v>
      </c>
      <c r="I35" s="14">
        <v>108.3</v>
      </c>
      <c r="J35" s="14">
        <v>26.9</v>
      </c>
      <c r="K35" s="14"/>
      <c r="L35" s="14">
        <v>185.1</v>
      </c>
      <c r="M35" s="14">
        <v>203</v>
      </c>
      <c r="N35" s="14">
        <v>203</v>
      </c>
      <c r="O35" s="14">
        <v>284.39999999999998</v>
      </c>
      <c r="P35" s="14"/>
      <c r="Q35" s="14"/>
      <c r="R35" s="14">
        <v>299.3</v>
      </c>
      <c r="S35" s="14">
        <v>5</v>
      </c>
      <c r="T35" s="14"/>
      <c r="U35" s="14"/>
      <c r="V35" s="14"/>
      <c r="W35" s="14"/>
      <c r="X35" s="14">
        <v>161.1</v>
      </c>
      <c r="Y35" s="14">
        <v>7</v>
      </c>
      <c r="Z35" s="14">
        <v>5</v>
      </c>
      <c r="AA35" s="14"/>
      <c r="AB35" s="14">
        <v>7</v>
      </c>
      <c r="AC35" s="14">
        <v>11.6</v>
      </c>
      <c r="AD35" s="14">
        <v>75.3</v>
      </c>
      <c r="AE35" s="14"/>
      <c r="AF35" s="14"/>
      <c r="AG35" s="14"/>
      <c r="AH35" s="14"/>
      <c r="AI35" s="14">
        <v>80.2</v>
      </c>
      <c r="AJ35" s="14">
        <v>109.7</v>
      </c>
      <c r="AK35" s="14"/>
      <c r="AL35" s="14"/>
      <c r="AM35" s="14"/>
      <c r="AN35" s="14">
        <v>0</v>
      </c>
      <c r="AO35" s="14">
        <v>148.4</v>
      </c>
      <c r="AP35" s="14">
        <v>45.7</v>
      </c>
      <c r="AQ35" s="14">
        <v>131.1</v>
      </c>
      <c r="AR35" s="14">
        <v>30.7</v>
      </c>
      <c r="AS35" s="14">
        <v>18.8</v>
      </c>
      <c r="AT35" s="14">
        <v>19.8</v>
      </c>
      <c r="AU35" s="14">
        <v>85.1</v>
      </c>
      <c r="AV35" s="14">
        <v>181</v>
      </c>
      <c r="AW35" s="14">
        <v>182.3</v>
      </c>
      <c r="AX35" s="14">
        <v>184.1</v>
      </c>
      <c r="AY35" s="14">
        <v>86.4</v>
      </c>
      <c r="AZ35" s="14">
        <v>7.4</v>
      </c>
      <c r="BA35" s="14">
        <v>2.1</v>
      </c>
      <c r="BB35" s="14">
        <v>33.200000000000003</v>
      </c>
      <c r="BC35" s="14">
        <v>40.700000000000003</v>
      </c>
      <c r="BD35" s="14">
        <v>4</v>
      </c>
      <c r="BE35" s="14">
        <v>0</v>
      </c>
      <c r="BF35" s="14">
        <v>115.7</v>
      </c>
      <c r="BG35" s="14"/>
      <c r="BH35" s="14"/>
      <c r="BI35" s="14">
        <v>47.7</v>
      </c>
      <c r="BJ35" s="14"/>
      <c r="BK35" s="14"/>
      <c r="BL35" s="14">
        <v>0</v>
      </c>
      <c r="BM35" s="14"/>
      <c r="BN35" s="14"/>
      <c r="BO35" s="14"/>
      <c r="BP35" s="14">
        <v>59.6</v>
      </c>
      <c r="BQ35" s="14">
        <v>174.9</v>
      </c>
      <c r="BR35" s="14">
        <v>173.3</v>
      </c>
      <c r="BS35" s="14">
        <v>178.9</v>
      </c>
      <c r="BT35" s="14">
        <v>260.7</v>
      </c>
      <c r="BU35" s="14"/>
      <c r="BV35" s="14"/>
      <c r="BW35" s="14"/>
      <c r="BX35" s="14"/>
      <c r="BY35" s="14"/>
      <c r="BZ35" s="14"/>
      <c r="CA35" s="14"/>
      <c r="CB35" s="14">
        <v>20.3</v>
      </c>
      <c r="CC35" s="14">
        <v>0</v>
      </c>
      <c r="CD35" s="14">
        <v>74.099999999999994</v>
      </c>
      <c r="CE35" s="14">
        <v>110.9</v>
      </c>
      <c r="CF35" s="14">
        <v>66.400000000000006</v>
      </c>
      <c r="CG35" s="14">
        <v>70.599999999999994</v>
      </c>
      <c r="CH35" s="14">
        <v>21.9</v>
      </c>
      <c r="CI35" s="14"/>
      <c r="CJ35" s="14"/>
      <c r="CK35" s="14">
        <v>0</v>
      </c>
      <c r="CL35" s="14">
        <v>144.80000000000001</v>
      </c>
      <c r="CM35" s="14">
        <v>145.19999999999999</v>
      </c>
      <c r="CN35" s="14">
        <v>148.69999999999999</v>
      </c>
      <c r="CO35" s="14"/>
      <c r="CP35" s="14"/>
      <c r="CQ35" s="14"/>
      <c r="CR35" s="14"/>
      <c r="CS35" s="14"/>
      <c r="CT35" s="14"/>
      <c r="CU35" s="14"/>
      <c r="CV35" s="14">
        <v>1.2</v>
      </c>
      <c r="CW35" s="14">
        <v>99.8</v>
      </c>
      <c r="CX35" s="14">
        <v>52.7</v>
      </c>
      <c r="CY35" s="14">
        <v>0.6</v>
      </c>
      <c r="CZ35" s="14">
        <v>0.2</v>
      </c>
      <c r="DA35" s="14">
        <v>14.4</v>
      </c>
      <c r="DB35" s="14">
        <v>9.9</v>
      </c>
      <c r="DC35" s="14">
        <v>5.4</v>
      </c>
      <c r="DD35" s="14">
        <v>0.6</v>
      </c>
      <c r="DE35" s="14">
        <v>1.5</v>
      </c>
      <c r="DF35" s="14">
        <v>2.7</v>
      </c>
      <c r="DG35" s="14">
        <v>20.100000000000001</v>
      </c>
      <c r="DH35" s="14">
        <v>20</v>
      </c>
      <c r="DI35" s="14">
        <v>14.9</v>
      </c>
      <c r="DJ35" s="14">
        <v>3.4</v>
      </c>
      <c r="DK35" s="14">
        <v>18.399999999999999</v>
      </c>
      <c r="DL35" s="14">
        <v>10</v>
      </c>
      <c r="DM35" s="14">
        <v>12.2</v>
      </c>
      <c r="DN35" s="14">
        <v>27</v>
      </c>
      <c r="DO35" s="14">
        <v>78.900000000000006</v>
      </c>
      <c r="DP35" s="14">
        <v>4.5</v>
      </c>
      <c r="DQ35" s="14">
        <v>1.9</v>
      </c>
      <c r="DR35" s="14">
        <v>2.2000000000000002</v>
      </c>
      <c r="DS35" s="14">
        <v>3</v>
      </c>
      <c r="DT35" s="14">
        <v>12.9</v>
      </c>
      <c r="DU35" s="14">
        <v>2.8</v>
      </c>
      <c r="DV35" s="14">
        <v>12.3</v>
      </c>
      <c r="DW35" s="14">
        <v>1.6</v>
      </c>
      <c r="DX35" s="14">
        <v>0.3</v>
      </c>
      <c r="DY35" s="14">
        <v>9.3000000000000007</v>
      </c>
      <c r="DZ35" s="14">
        <v>3.7</v>
      </c>
      <c r="EA35" s="14">
        <v>5.9</v>
      </c>
      <c r="EB35" s="14">
        <v>8.5</v>
      </c>
      <c r="EC35" s="14">
        <v>17.899999999999999</v>
      </c>
      <c r="ED35" s="14">
        <v>23.4</v>
      </c>
      <c r="EE35" s="14">
        <v>42.9</v>
      </c>
      <c r="EF35" s="14">
        <v>27.5</v>
      </c>
      <c r="EG35" s="14">
        <v>83.4</v>
      </c>
      <c r="EH35" s="14">
        <v>86</v>
      </c>
      <c r="EI35" s="14">
        <v>11.9</v>
      </c>
      <c r="EJ35" s="14">
        <v>8.4</v>
      </c>
      <c r="EK35" s="14">
        <v>0</v>
      </c>
      <c r="EL35" s="14">
        <v>4.3</v>
      </c>
      <c r="EM35" s="14">
        <v>8.8000000000000007</v>
      </c>
      <c r="EN35" s="14">
        <v>7.4</v>
      </c>
      <c r="EO35" s="14">
        <v>8.1</v>
      </c>
      <c r="EP35" s="14">
        <v>8.1</v>
      </c>
      <c r="EQ35" s="14">
        <v>0.5</v>
      </c>
      <c r="ER35" s="14">
        <v>210</v>
      </c>
      <c r="ES35" s="14">
        <v>14.6</v>
      </c>
      <c r="ET35" s="14">
        <v>94</v>
      </c>
      <c r="EU35" s="14">
        <v>0.3</v>
      </c>
      <c r="EV35" s="14">
        <v>86.1</v>
      </c>
      <c r="EW35" s="14">
        <v>118.6</v>
      </c>
      <c r="EX35" s="14">
        <v>76.400000000000006</v>
      </c>
      <c r="EY35" s="14">
        <v>13.7</v>
      </c>
      <c r="EZ35" s="14">
        <v>7</v>
      </c>
      <c r="FA35" s="14">
        <v>19.2</v>
      </c>
      <c r="FB35" s="14">
        <v>9.1</v>
      </c>
      <c r="FC35" s="14">
        <v>42.3</v>
      </c>
      <c r="FD35" s="14">
        <v>13.5</v>
      </c>
      <c r="FE35" s="14">
        <v>16.7</v>
      </c>
      <c r="FF35" s="14"/>
      <c r="FG35" s="14">
        <v>7.89</v>
      </c>
      <c r="FH35" s="14"/>
      <c r="FI35" s="14"/>
      <c r="FJ35" s="14">
        <v>7278.59</v>
      </c>
      <c r="FK35" s="15"/>
      <c r="FL35" s="14">
        <v>22.909890000000001</v>
      </c>
      <c r="FM35" s="14">
        <v>4.6509999999999998</v>
      </c>
      <c r="FN35" s="14"/>
      <c r="FO35" s="14">
        <v>12.6</v>
      </c>
      <c r="FP35" s="14">
        <v>26.401949999999999</v>
      </c>
      <c r="FQ35" s="14">
        <v>18.92848</v>
      </c>
      <c r="FR35" s="14">
        <v>5.8</v>
      </c>
      <c r="FS35" s="14">
        <v>16.100000000000001</v>
      </c>
      <c r="FT35" s="14">
        <v>107.39131999999999</v>
      </c>
    </row>
    <row r="36" spans="1:176" ht="24" customHeight="1" x14ac:dyDescent="0.3">
      <c r="A36" s="16" t="s">
        <v>53</v>
      </c>
      <c r="B36" s="16" t="s">
        <v>807</v>
      </c>
      <c r="C36" s="17">
        <v>87.1</v>
      </c>
      <c r="D36" s="17">
        <v>649.9</v>
      </c>
      <c r="E36" s="17">
        <v>143.80000000000001</v>
      </c>
      <c r="F36" s="17"/>
      <c r="G36" s="17"/>
      <c r="H36" s="17">
        <v>91.4</v>
      </c>
      <c r="I36" s="17">
        <v>109.4</v>
      </c>
      <c r="J36" s="17">
        <v>27</v>
      </c>
      <c r="K36" s="17"/>
      <c r="L36" s="17">
        <v>182</v>
      </c>
      <c r="M36" s="17">
        <v>181.9</v>
      </c>
      <c r="N36" s="17">
        <v>183.2</v>
      </c>
      <c r="O36" s="17">
        <v>272</v>
      </c>
      <c r="P36" s="17"/>
      <c r="Q36" s="17"/>
      <c r="R36" s="17">
        <v>294</v>
      </c>
      <c r="S36" s="17">
        <v>5</v>
      </c>
      <c r="T36" s="17"/>
      <c r="U36" s="17"/>
      <c r="V36" s="17"/>
      <c r="W36" s="17"/>
      <c r="X36" s="17">
        <v>164.9</v>
      </c>
      <c r="Y36" s="17">
        <v>7.5</v>
      </c>
      <c r="Z36" s="17">
        <v>5.0999999999999996</v>
      </c>
      <c r="AA36" s="17"/>
      <c r="AB36" s="17">
        <v>7</v>
      </c>
      <c r="AC36" s="17">
        <v>11.6</v>
      </c>
      <c r="AD36" s="17">
        <v>75.2</v>
      </c>
      <c r="AE36" s="17"/>
      <c r="AF36" s="17"/>
      <c r="AG36" s="17"/>
      <c r="AH36" s="17"/>
      <c r="AI36" s="17">
        <v>81.099999999999994</v>
      </c>
      <c r="AJ36" s="17">
        <v>99.6</v>
      </c>
      <c r="AK36" s="17"/>
      <c r="AL36" s="17"/>
      <c r="AM36" s="17"/>
      <c r="AN36" s="17">
        <v>0</v>
      </c>
      <c r="AO36" s="17">
        <v>148.19999999999999</v>
      </c>
      <c r="AP36" s="17">
        <v>45.7</v>
      </c>
      <c r="AQ36" s="17">
        <v>116.9</v>
      </c>
      <c r="AR36" s="17">
        <v>28.2</v>
      </c>
      <c r="AS36" s="17">
        <v>18.8</v>
      </c>
      <c r="AT36" s="17">
        <v>19.8</v>
      </c>
      <c r="AU36" s="17">
        <v>88.6</v>
      </c>
      <c r="AV36" s="17">
        <v>184.4</v>
      </c>
      <c r="AW36" s="17">
        <v>184.1</v>
      </c>
      <c r="AX36" s="17">
        <v>183.6</v>
      </c>
      <c r="AY36" s="17">
        <v>88.2</v>
      </c>
      <c r="AZ36" s="17">
        <v>7.4</v>
      </c>
      <c r="BA36" s="17">
        <v>2.1</v>
      </c>
      <c r="BB36" s="17">
        <v>28</v>
      </c>
      <c r="BC36" s="17">
        <v>41.7</v>
      </c>
      <c r="BD36" s="17">
        <v>4</v>
      </c>
      <c r="BE36" s="17">
        <v>0</v>
      </c>
      <c r="BF36" s="17">
        <v>84.7</v>
      </c>
      <c r="BG36" s="17"/>
      <c r="BH36" s="17"/>
      <c r="BI36" s="17">
        <v>48.1</v>
      </c>
      <c r="BJ36" s="17"/>
      <c r="BK36" s="17"/>
      <c r="BL36" s="17">
        <v>0</v>
      </c>
      <c r="BM36" s="17"/>
      <c r="BN36" s="17"/>
      <c r="BO36" s="17"/>
      <c r="BP36" s="17">
        <v>59.8</v>
      </c>
      <c r="BQ36" s="17">
        <v>174.6</v>
      </c>
      <c r="BR36" s="17">
        <v>172.6</v>
      </c>
      <c r="BS36" s="17">
        <v>200</v>
      </c>
      <c r="BT36" s="17">
        <v>270.39999999999998</v>
      </c>
      <c r="BU36" s="17"/>
      <c r="BV36" s="17"/>
      <c r="BW36" s="17"/>
      <c r="BX36" s="17"/>
      <c r="BY36" s="17"/>
      <c r="BZ36" s="17"/>
      <c r="CA36" s="17"/>
      <c r="CB36" s="17">
        <v>20.3</v>
      </c>
      <c r="CC36" s="17">
        <v>0</v>
      </c>
      <c r="CD36" s="17">
        <v>80.400000000000006</v>
      </c>
      <c r="CE36" s="17">
        <v>104.5</v>
      </c>
      <c r="CF36" s="17">
        <v>66.8</v>
      </c>
      <c r="CG36" s="17">
        <v>70.7</v>
      </c>
      <c r="CH36" s="17">
        <v>26.4</v>
      </c>
      <c r="CI36" s="17"/>
      <c r="CJ36" s="17"/>
      <c r="CK36" s="17">
        <v>0</v>
      </c>
      <c r="CL36" s="17">
        <v>144</v>
      </c>
      <c r="CM36" s="17">
        <v>144.5</v>
      </c>
      <c r="CN36" s="17">
        <v>148.1</v>
      </c>
      <c r="CO36" s="17"/>
      <c r="CP36" s="17"/>
      <c r="CQ36" s="17"/>
      <c r="CR36" s="17"/>
      <c r="CS36" s="17"/>
      <c r="CT36" s="17"/>
      <c r="CU36" s="17"/>
      <c r="CV36" s="17">
        <v>1.1000000000000001</v>
      </c>
      <c r="CW36" s="17">
        <v>92.6</v>
      </c>
      <c r="CX36" s="17">
        <v>47.2</v>
      </c>
      <c r="CY36" s="17">
        <v>0.7</v>
      </c>
      <c r="CZ36" s="17">
        <v>0.3</v>
      </c>
      <c r="DA36" s="17">
        <v>14.4</v>
      </c>
      <c r="DB36" s="17">
        <v>9.9</v>
      </c>
      <c r="DC36" s="17">
        <v>5.3</v>
      </c>
      <c r="DD36" s="17">
        <v>0.6</v>
      </c>
      <c r="DE36" s="17">
        <v>1.5</v>
      </c>
      <c r="DF36" s="17">
        <v>2.7</v>
      </c>
      <c r="DG36" s="17">
        <v>20.5</v>
      </c>
      <c r="DH36" s="17">
        <v>20</v>
      </c>
      <c r="DI36" s="17">
        <v>14.9</v>
      </c>
      <c r="DJ36" s="17">
        <v>3.4</v>
      </c>
      <c r="DK36" s="17">
        <v>18.399999999999999</v>
      </c>
      <c r="DL36" s="17">
        <v>12</v>
      </c>
      <c r="DM36" s="17">
        <v>14.5</v>
      </c>
      <c r="DN36" s="17">
        <v>27.5</v>
      </c>
      <c r="DO36" s="17">
        <v>76.2</v>
      </c>
      <c r="DP36" s="17">
        <v>4.5</v>
      </c>
      <c r="DQ36" s="17">
        <v>1.9</v>
      </c>
      <c r="DR36" s="17">
        <v>2.2000000000000002</v>
      </c>
      <c r="DS36" s="17">
        <v>3</v>
      </c>
      <c r="DT36" s="17">
        <v>14</v>
      </c>
      <c r="DU36" s="17">
        <v>2.9</v>
      </c>
      <c r="DV36" s="17">
        <v>12.3</v>
      </c>
      <c r="DW36" s="17">
        <v>1.6</v>
      </c>
      <c r="DX36" s="17">
        <v>0.3</v>
      </c>
      <c r="DY36" s="17">
        <v>9.3000000000000007</v>
      </c>
      <c r="DZ36" s="17">
        <v>4.0999999999999996</v>
      </c>
      <c r="EA36" s="17">
        <v>6</v>
      </c>
      <c r="EB36" s="17">
        <v>8.6</v>
      </c>
      <c r="EC36" s="17">
        <v>17.8</v>
      </c>
      <c r="ED36" s="17">
        <v>22.8</v>
      </c>
      <c r="EE36" s="17">
        <v>48.5</v>
      </c>
      <c r="EF36" s="17">
        <v>27.7</v>
      </c>
      <c r="EG36" s="17">
        <v>80.2</v>
      </c>
      <c r="EH36" s="17">
        <v>86.6</v>
      </c>
      <c r="EI36" s="17">
        <v>12.9</v>
      </c>
      <c r="EJ36" s="17">
        <v>8.8000000000000007</v>
      </c>
      <c r="EK36" s="17">
        <v>0</v>
      </c>
      <c r="EL36" s="17">
        <v>4.3</v>
      </c>
      <c r="EM36" s="17">
        <v>8.8000000000000007</v>
      </c>
      <c r="EN36" s="17">
        <v>7.4</v>
      </c>
      <c r="EO36" s="17">
        <v>8.1</v>
      </c>
      <c r="EP36" s="17">
        <v>8.1</v>
      </c>
      <c r="EQ36" s="17">
        <v>0.4</v>
      </c>
      <c r="ER36" s="17">
        <v>188.3</v>
      </c>
      <c r="ES36" s="17">
        <v>13</v>
      </c>
      <c r="ET36" s="17">
        <v>85.7</v>
      </c>
      <c r="EU36" s="17">
        <v>0.4</v>
      </c>
      <c r="EV36" s="17">
        <v>85.1</v>
      </c>
      <c r="EW36" s="17">
        <v>115.3</v>
      </c>
      <c r="EX36" s="17">
        <v>63.1</v>
      </c>
      <c r="EY36" s="17">
        <v>12.8</v>
      </c>
      <c r="EZ36" s="17">
        <v>7</v>
      </c>
      <c r="FA36" s="17">
        <v>19.2</v>
      </c>
      <c r="FB36" s="17">
        <v>8.8000000000000007</v>
      </c>
      <c r="FC36" s="17">
        <v>43.5</v>
      </c>
      <c r="FD36" s="17">
        <v>13.5</v>
      </c>
      <c r="FE36" s="17">
        <v>17.100000000000001</v>
      </c>
      <c r="FF36" s="17"/>
      <c r="FG36" s="17">
        <v>8.3800000000000008</v>
      </c>
      <c r="FH36" s="17"/>
      <c r="FI36" s="17"/>
      <c r="FJ36" s="17">
        <v>7162.28</v>
      </c>
      <c r="FK36" s="15"/>
      <c r="FL36" s="17">
        <v>22.52178</v>
      </c>
      <c r="FM36" s="17">
        <v>4.6429999999999998</v>
      </c>
      <c r="FN36" s="17"/>
      <c r="FO36" s="17">
        <v>12.6</v>
      </c>
      <c r="FP36" s="17">
        <v>26.251349999999999</v>
      </c>
      <c r="FQ36" s="17">
        <v>18.929680000000001</v>
      </c>
      <c r="FR36" s="17">
        <v>5.8</v>
      </c>
      <c r="FS36" s="17">
        <v>16.100000000000001</v>
      </c>
      <c r="FT36" s="17">
        <v>106.84581</v>
      </c>
    </row>
    <row r="37" spans="1:176" ht="24" customHeight="1" x14ac:dyDescent="0.3">
      <c r="A37" s="16" t="s">
        <v>53</v>
      </c>
      <c r="B37" s="16" t="s">
        <v>808</v>
      </c>
      <c r="C37" s="17">
        <v>88.5</v>
      </c>
      <c r="D37" s="17">
        <v>653.5</v>
      </c>
      <c r="E37" s="17">
        <v>144.6</v>
      </c>
      <c r="F37" s="17"/>
      <c r="G37" s="17"/>
      <c r="H37" s="17">
        <v>91.2</v>
      </c>
      <c r="I37" s="17">
        <v>110.7</v>
      </c>
      <c r="J37" s="17">
        <v>27</v>
      </c>
      <c r="K37" s="17"/>
      <c r="L37" s="17">
        <v>185.3</v>
      </c>
      <c r="M37" s="17">
        <v>198.6</v>
      </c>
      <c r="N37" s="17">
        <v>198.3</v>
      </c>
      <c r="O37" s="17">
        <v>281.2</v>
      </c>
      <c r="P37" s="17"/>
      <c r="Q37" s="17"/>
      <c r="R37" s="17">
        <v>199.1</v>
      </c>
      <c r="S37" s="17">
        <v>5.0999999999999996</v>
      </c>
      <c r="T37" s="17"/>
      <c r="U37" s="17"/>
      <c r="V37" s="17"/>
      <c r="W37" s="17"/>
      <c r="X37" s="17">
        <v>164.3</v>
      </c>
      <c r="Y37" s="17">
        <v>7.7</v>
      </c>
      <c r="Z37" s="17">
        <v>5.2</v>
      </c>
      <c r="AA37" s="17"/>
      <c r="AB37" s="17">
        <v>6.9</v>
      </c>
      <c r="AC37" s="17">
        <v>11.6</v>
      </c>
      <c r="AD37" s="17">
        <v>76.599999999999994</v>
      </c>
      <c r="AE37" s="17"/>
      <c r="AF37" s="17"/>
      <c r="AG37" s="17"/>
      <c r="AH37" s="17"/>
      <c r="AI37" s="17">
        <v>81.8</v>
      </c>
      <c r="AJ37" s="17">
        <v>78.099999999999994</v>
      </c>
      <c r="AK37" s="17"/>
      <c r="AL37" s="17"/>
      <c r="AM37" s="17"/>
      <c r="AN37" s="17">
        <v>0</v>
      </c>
      <c r="AO37" s="17">
        <v>149.1</v>
      </c>
      <c r="AP37" s="17">
        <v>40.799999999999997</v>
      </c>
      <c r="AQ37" s="17">
        <v>65.099999999999994</v>
      </c>
      <c r="AR37" s="17">
        <v>30.5</v>
      </c>
      <c r="AS37" s="17">
        <v>18.8</v>
      </c>
      <c r="AT37" s="17">
        <v>19.8</v>
      </c>
      <c r="AU37" s="17">
        <v>88.5</v>
      </c>
      <c r="AV37" s="17">
        <v>185.1</v>
      </c>
      <c r="AW37" s="17">
        <v>185.4</v>
      </c>
      <c r="AX37" s="17">
        <v>183.9</v>
      </c>
      <c r="AY37" s="17">
        <v>88.4</v>
      </c>
      <c r="AZ37" s="17">
        <v>7.4</v>
      </c>
      <c r="BA37" s="17">
        <v>2.1</v>
      </c>
      <c r="BB37" s="17">
        <v>27.5</v>
      </c>
      <c r="BC37" s="17">
        <v>41.1</v>
      </c>
      <c r="BD37" s="17">
        <v>4</v>
      </c>
      <c r="BE37" s="17">
        <v>0</v>
      </c>
      <c r="BF37" s="17">
        <v>88.8</v>
      </c>
      <c r="BG37" s="17"/>
      <c r="BH37" s="17"/>
      <c r="BI37" s="17">
        <v>48.2</v>
      </c>
      <c r="BJ37" s="17"/>
      <c r="BK37" s="17"/>
      <c r="BL37" s="17">
        <v>0</v>
      </c>
      <c r="BM37" s="17"/>
      <c r="BN37" s="17"/>
      <c r="BO37" s="17"/>
      <c r="BP37" s="17">
        <v>60.2</v>
      </c>
      <c r="BQ37" s="17">
        <v>175.2</v>
      </c>
      <c r="BR37" s="17">
        <v>173.5</v>
      </c>
      <c r="BS37" s="17">
        <v>200</v>
      </c>
      <c r="BT37" s="17">
        <v>270.7</v>
      </c>
      <c r="BU37" s="17"/>
      <c r="BV37" s="17"/>
      <c r="BW37" s="17"/>
      <c r="BX37" s="17"/>
      <c r="BY37" s="17"/>
      <c r="BZ37" s="17"/>
      <c r="CA37" s="17"/>
      <c r="CB37" s="17">
        <v>20.3</v>
      </c>
      <c r="CC37" s="17">
        <v>0</v>
      </c>
      <c r="CD37" s="17">
        <v>88.3</v>
      </c>
      <c r="CE37" s="17">
        <v>111.2</v>
      </c>
      <c r="CF37" s="17">
        <v>67.5</v>
      </c>
      <c r="CG37" s="17">
        <v>71</v>
      </c>
      <c r="CH37" s="17">
        <v>30.6</v>
      </c>
      <c r="CI37" s="17"/>
      <c r="CJ37" s="17"/>
      <c r="CK37" s="17">
        <v>0</v>
      </c>
      <c r="CL37" s="17">
        <v>144.6</v>
      </c>
      <c r="CM37" s="17">
        <v>145.30000000000001</v>
      </c>
      <c r="CN37" s="17">
        <v>148.5</v>
      </c>
      <c r="CO37" s="17"/>
      <c r="CP37" s="17"/>
      <c r="CQ37" s="17"/>
      <c r="CR37" s="17"/>
      <c r="CS37" s="17"/>
      <c r="CT37" s="17"/>
      <c r="CU37" s="17"/>
      <c r="CV37" s="17">
        <v>1.1000000000000001</v>
      </c>
      <c r="CW37" s="17">
        <v>81.099999999999994</v>
      </c>
      <c r="CX37" s="17">
        <v>51</v>
      </c>
      <c r="CY37" s="17">
        <v>0</v>
      </c>
      <c r="CZ37" s="17">
        <v>0.4</v>
      </c>
      <c r="DA37" s="17">
        <v>14.5</v>
      </c>
      <c r="DB37" s="17">
        <v>10</v>
      </c>
      <c r="DC37" s="17">
        <v>5.3</v>
      </c>
      <c r="DD37" s="17">
        <v>0.6</v>
      </c>
      <c r="DE37" s="17">
        <v>1.5</v>
      </c>
      <c r="DF37" s="17">
        <v>2.7</v>
      </c>
      <c r="DG37" s="17">
        <v>20.7</v>
      </c>
      <c r="DH37" s="17">
        <v>20</v>
      </c>
      <c r="DI37" s="17">
        <v>14.9</v>
      </c>
      <c r="DJ37" s="17">
        <v>3.4</v>
      </c>
      <c r="DK37" s="17">
        <v>18.399999999999999</v>
      </c>
      <c r="DL37" s="17">
        <v>11.9</v>
      </c>
      <c r="DM37" s="17">
        <v>14.4</v>
      </c>
      <c r="DN37" s="17">
        <v>25.9</v>
      </c>
      <c r="DO37" s="17">
        <v>70.8</v>
      </c>
      <c r="DP37" s="17">
        <v>4.5</v>
      </c>
      <c r="DQ37" s="17">
        <v>1.9</v>
      </c>
      <c r="DR37" s="17">
        <v>2.2000000000000002</v>
      </c>
      <c r="DS37" s="17">
        <v>3</v>
      </c>
      <c r="DT37" s="17">
        <v>14.6</v>
      </c>
      <c r="DU37" s="17">
        <v>2.9</v>
      </c>
      <c r="DV37" s="17">
        <v>12.3</v>
      </c>
      <c r="DW37" s="17">
        <v>1.6</v>
      </c>
      <c r="DX37" s="17">
        <v>0.3</v>
      </c>
      <c r="DY37" s="17">
        <v>9.3000000000000007</v>
      </c>
      <c r="DZ37" s="17">
        <v>4.2</v>
      </c>
      <c r="EA37" s="17">
        <v>6.1</v>
      </c>
      <c r="EB37" s="17">
        <v>8.6</v>
      </c>
      <c r="EC37" s="17">
        <v>18</v>
      </c>
      <c r="ED37" s="17">
        <v>18.600000000000001</v>
      </c>
      <c r="EE37" s="17">
        <v>49.5</v>
      </c>
      <c r="EF37" s="17">
        <v>24.3</v>
      </c>
      <c r="EG37" s="17">
        <v>80.2</v>
      </c>
      <c r="EH37" s="17">
        <v>83.4</v>
      </c>
      <c r="EI37" s="17">
        <v>10.4</v>
      </c>
      <c r="EJ37" s="17">
        <v>7.5</v>
      </c>
      <c r="EK37" s="17">
        <v>0</v>
      </c>
      <c r="EL37" s="17">
        <v>4.3</v>
      </c>
      <c r="EM37" s="17">
        <v>8.6999999999999993</v>
      </c>
      <c r="EN37" s="17">
        <v>7.4</v>
      </c>
      <c r="EO37" s="17">
        <v>8.1</v>
      </c>
      <c r="EP37" s="17">
        <v>8.1</v>
      </c>
      <c r="EQ37" s="17">
        <v>0</v>
      </c>
      <c r="ER37" s="17">
        <v>172.1</v>
      </c>
      <c r="ES37" s="17">
        <v>11.9</v>
      </c>
      <c r="ET37" s="17">
        <v>107.6</v>
      </c>
      <c r="EU37" s="17">
        <v>0.6</v>
      </c>
      <c r="EV37" s="17">
        <v>85.2</v>
      </c>
      <c r="EW37" s="17">
        <v>99.3</v>
      </c>
      <c r="EX37" s="17">
        <v>79.3</v>
      </c>
      <c r="EY37" s="17">
        <v>11.7</v>
      </c>
      <c r="EZ37" s="17">
        <v>7</v>
      </c>
      <c r="FA37" s="17">
        <v>19.2</v>
      </c>
      <c r="FB37" s="17">
        <v>9.4</v>
      </c>
      <c r="FC37" s="17">
        <v>43.5</v>
      </c>
      <c r="FD37" s="17">
        <v>13.6</v>
      </c>
      <c r="FE37" s="17">
        <v>16.5</v>
      </c>
      <c r="FF37" s="17"/>
      <c r="FG37" s="17">
        <v>7.13</v>
      </c>
      <c r="FH37" s="17"/>
      <c r="FI37" s="17"/>
      <c r="FJ37" s="17">
        <v>7049.33</v>
      </c>
      <c r="FK37" s="15"/>
      <c r="FL37" s="17">
        <v>22.564039999999999</v>
      </c>
      <c r="FM37" s="17">
        <v>5.4989999999999997</v>
      </c>
      <c r="FN37" s="17"/>
      <c r="FO37" s="17">
        <v>12.6</v>
      </c>
      <c r="FP37" s="17">
        <v>26.132899999999999</v>
      </c>
      <c r="FQ37" s="17">
        <v>18.930230000000002</v>
      </c>
      <c r="FR37" s="17">
        <v>5.8</v>
      </c>
      <c r="FS37" s="17">
        <v>16.100000000000001</v>
      </c>
      <c r="FT37" s="17">
        <v>107.62617</v>
      </c>
    </row>
    <row r="38" spans="1:176" ht="24" customHeight="1" x14ac:dyDescent="0.3">
      <c r="A38" s="16" t="s">
        <v>53</v>
      </c>
      <c r="B38" s="16" t="s">
        <v>809</v>
      </c>
      <c r="C38" s="17">
        <v>85.8</v>
      </c>
      <c r="D38" s="17">
        <v>649.5</v>
      </c>
      <c r="E38" s="17">
        <v>143.9</v>
      </c>
      <c r="F38" s="17"/>
      <c r="G38" s="17"/>
      <c r="H38" s="17">
        <v>91.4</v>
      </c>
      <c r="I38" s="17">
        <v>109.5</v>
      </c>
      <c r="J38" s="17">
        <v>26.4</v>
      </c>
      <c r="K38" s="17"/>
      <c r="L38" s="17">
        <v>185.5</v>
      </c>
      <c r="M38" s="17">
        <v>196.4</v>
      </c>
      <c r="N38" s="17">
        <v>196.9</v>
      </c>
      <c r="O38" s="17">
        <v>278.8</v>
      </c>
      <c r="P38" s="17"/>
      <c r="Q38" s="17"/>
      <c r="R38" s="17">
        <v>203.9</v>
      </c>
      <c r="S38" s="17">
        <v>5</v>
      </c>
      <c r="T38" s="17"/>
      <c r="U38" s="17"/>
      <c r="V38" s="17"/>
      <c r="W38" s="17"/>
      <c r="X38" s="17">
        <v>160.5</v>
      </c>
      <c r="Y38" s="17">
        <v>7.5</v>
      </c>
      <c r="Z38" s="17">
        <v>5.2</v>
      </c>
      <c r="AA38" s="17"/>
      <c r="AB38" s="17">
        <v>6.9</v>
      </c>
      <c r="AC38" s="17">
        <v>11.6</v>
      </c>
      <c r="AD38" s="17">
        <v>60.7</v>
      </c>
      <c r="AE38" s="17"/>
      <c r="AF38" s="17"/>
      <c r="AG38" s="17"/>
      <c r="AH38" s="17"/>
      <c r="AI38" s="17">
        <v>80.7</v>
      </c>
      <c r="AJ38" s="17">
        <v>125.6</v>
      </c>
      <c r="AK38" s="17"/>
      <c r="AL38" s="17"/>
      <c r="AM38" s="17"/>
      <c r="AN38" s="17">
        <v>0</v>
      </c>
      <c r="AO38" s="17">
        <v>147.5</v>
      </c>
      <c r="AP38" s="17">
        <v>43.3</v>
      </c>
      <c r="AQ38" s="17">
        <v>53.2</v>
      </c>
      <c r="AR38" s="17">
        <v>28.3</v>
      </c>
      <c r="AS38" s="17">
        <v>18.8</v>
      </c>
      <c r="AT38" s="17">
        <v>19.8</v>
      </c>
      <c r="AU38" s="17">
        <v>88.1</v>
      </c>
      <c r="AV38" s="17">
        <v>182.7</v>
      </c>
      <c r="AW38" s="17">
        <v>184</v>
      </c>
      <c r="AX38" s="17">
        <v>184.1</v>
      </c>
      <c r="AY38" s="17">
        <v>86.6</v>
      </c>
      <c r="AZ38" s="17">
        <v>7.4</v>
      </c>
      <c r="BA38" s="17">
        <v>2.1</v>
      </c>
      <c r="BB38" s="17">
        <v>35</v>
      </c>
      <c r="BC38" s="17">
        <v>41</v>
      </c>
      <c r="BD38" s="17">
        <v>4</v>
      </c>
      <c r="BE38" s="17">
        <v>0</v>
      </c>
      <c r="BF38" s="17">
        <v>133.5</v>
      </c>
      <c r="BG38" s="17"/>
      <c r="BH38" s="17"/>
      <c r="BI38" s="17">
        <v>47.9</v>
      </c>
      <c r="BJ38" s="17"/>
      <c r="BK38" s="17"/>
      <c r="BL38" s="17">
        <v>0</v>
      </c>
      <c r="BM38" s="17"/>
      <c r="BN38" s="17"/>
      <c r="BO38" s="17"/>
      <c r="BP38" s="17">
        <v>60.3</v>
      </c>
      <c r="BQ38" s="17">
        <v>140.30000000000001</v>
      </c>
      <c r="BR38" s="17">
        <v>140.30000000000001</v>
      </c>
      <c r="BS38" s="17">
        <v>191.2</v>
      </c>
      <c r="BT38" s="17">
        <v>252.1</v>
      </c>
      <c r="BU38" s="17"/>
      <c r="BV38" s="17"/>
      <c r="BW38" s="17"/>
      <c r="BX38" s="17"/>
      <c r="BY38" s="17"/>
      <c r="BZ38" s="17"/>
      <c r="CA38" s="17"/>
      <c r="CB38" s="17">
        <v>20.3</v>
      </c>
      <c r="CC38" s="17">
        <v>0</v>
      </c>
      <c r="CD38" s="17">
        <v>115.6</v>
      </c>
      <c r="CE38" s="17">
        <v>113</v>
      </c>
      <c r="CF38" s="17">
        <v>66.8</v>
      </c>
      <c r="CG38" s="17">
        <v>75.8</v>
      </c>
      <c r="CH38" s="17">
        <v>30.2</v>
      </c>
      <c r="CI38" s="17"/>
      <c r="CJ38" s="17"/>
      <c r="CK38" s="17">
        <v>0</v>
      </c>
      <c r="CL38" s="17">
        <v>143.80000000000001</v>
      </c>
      <c r="CM38" s="17">
        <v>144.30000000000001</v>
      </c>
      <c r="CN38" s="17">
        <v>146.80000000000001</v>
      </c>
      <c r="CO38" s="17"/>
      <c r="CP38" s="17"/>
      <c r="CQ38" s="17"/>
      <c r="CR38" s="17"/>
      <c r="CS38" s="17"/>
      <c r="CT38" s="17"/>
      <c r="CU38" s="17"/>
      <c r="CV38" s="17">
        <v>1</v>
      </c>
      <c r="CW38" s="17">
        <v>80.599999999999994</v>
      </c>
      <c r="CX38" s="17">
        <v>60.3</v>
      </c>
      <c r="CY38" s="17">
        <v>0.8</v>
      </c>
      <c r="CZ38" s="17">
        <v>0.2</v>
      </c>
      <c r="DA38" s="17">
        <v>14.4</v>
      </c>
      <c r="DB38" s="17">
        <v>9.9</v>
      </c>
      <c r="DC38" s="17">
        <v>5.4</v>
      </c>
      <c r="DD38" s="17">
        <v>0.6</v>
      </c>
      <c r="DE38" s="17">
        <v>1.5</v>
      </c>
      <c r="DF38" s="17">
        <v>2.7</v>
      </c>
      <c r="DG38" s="17">
        <v>20.399999999999999</v>
      </c>
      <c r="DH38" s="17">
        <v>20</v>
      </c>
      <c r="DI38" s="17">
        <v>13.5</v>
      </c>
      <c r="DJ38" s="17">
        <v>3.4</v>
      </c>
      <c r="DK38" s="17">
        <v>18.399999999999999</v>
      </c>
      <c r="DL38" s="17">
        <v>11.7</v>
      </c>
      <c r="DM38" s="17">
        <v>14</v>
      </c>
      <c r="DN38" s="17">
        <v>22.2</v>
      </c>
      <c r="DO38" s="17">
        <v>69</v>
      </c>
      <c r="DP38" s="17">
        <v>4.5</v>
      </c>
      <c r="DQ38" s="17">
        <v>1.9</v>
      </c>
      <c r="DR38" s="17">
        <v>2.2000000000000002</v>
      </c>
      <c r="DS38" s="17">
        <v>3</v>
      </c>
      <c r="DT38" s="17">
        <v>14.5</v>
      </c>
      <c r="DU38" s="17">
        <v>2.9</v>
      </c>
      <c r="DV38" s="17">
        <v>12.3</v>
      </c>
      <c r="DW38" s="17">
        <v>1.6</v>
      </c>
      <c r="DX38" s="17">
        <v>0.3</v>
      </c>
      <c r="DY38" s="17">
        <v>9.3000000000000007</v>
      </c>
      <c r="DZ38" s="17">
        <v>4.3</v>
      </c>
      <c r="EA38" s="17">
        <v>6.1</v>
      </c>
      <c r="EB38" s="17">
        <v>8.6</v>
      </c>
      <c r="EC38" s="17">
        <v>18</v>
      </c>
      <c r="ED38" s="17">
        <v>19.2</v>
      </c>
      <c r="EE38" s="17">
        <v>40.6</v>
      </c>
      <c r="EF38" s="17">
        <v>27.8</v>
      </c>
      <c r="EG38" s="17">
        <v>78.7</v>
      </c>
      <c r="EH38" s="17">
        <v>80.900000000000006</v>
      </c>
      <c r="EI38" s="17">
        <v>11.1</v>
      </c>
      <c r="EJ38" s="17">
        <v>9.5</v>
      </c>
      <c r="EK38" s="17">
        <v>0</v>
      </c>
      <c r="EL38" s="17">
        <v>4.3</v>
      </c>
      <c r="EM38" s="17">
        <v>8.6999999999999993</v>
      </c>
      <c r="EN38" s="17">
        <v>7.4</v>
      </c>
      <c r="EO38" s="17">
        <v>8.1</v>
      </c>
      <c r="EP38" s="17">
        <v>8.3000000000000007</v>
      </c>
      <c r="EQ38" s="17">
        <v>1.3</v>
      </c>
      <c r="ER38" s="17">
        <v>180.3</v>
      </c>
      <c r="ES38" s="17">
        <v>13.6</v>
      </c>
      <c r="ET38" s="17">
        <v>114.7</v>
      </c>
      <c r="EU38" s="17">
        <v>0.6</v>
      </c>
      <c r="EV38" s="17">
        <v>69.8</v>
      </c>
      <c r="EW38" s="17">
        <v>90.2</v>
      </c>
      <c r="EX38" s="17">
        <v>84.1</v>
      </c>
      <c r="EY38" s="17">
        <v>12</v>
      </c>
      <c r="EZ38" s="17">
        <v>7</v>
      </c>
      <c r="FA38" s="17">
        <v>19.2</v>
      </c>
      <c r="FB38" s="17">
        <v>9.4</v>
      </c>
      <c r="FC38" s="17">
        <v>42.3</v>
      </c>
      <c r="FD38" s="17">
        <v>12.8</v>
      </c>
      <c r="FE38" s="17">
        <v>16</v>
      </c>
      <c r="FF38" s="17"/>
      <c r="FG38" s="17">
        <v>7.89</v>
      </c>
      <c r="FH38" s="17"/>
      <c r="FI38" s="17"/>
      <c r="FJ38" s="17">
        <v>7025.09</v>
      </c>
      <c r="FK38" s="15"/>
      <c r="FL38" s="17">
        <v>23.75262</v>
      </c>
      <c r="FM38" s="17">
        <v>5.5049999999999999</v>
      </c>
      <c r="FN38" s="17"/>
      <c r="FO38" s="17">
        <v>12.6</v>
      </c>
      <c r="FP38" s="17">
        <v>26.055219999999998</v>
      </c>
      <c r="FQ38" s="17">
        <v>18.931699999999999</v>
      </c>
      <c r="FR38" s="17">
        <v>5.8</v>
      </c>
      <c r="FS38" s="17">
        <v>16</v>
      </c>
      <c r="FT38" s="17">
        <v>108.64454000000001</v>
      </c>
    </row>
    <row r="39" spans="1:176" ht="24" customHeight="1" x14ac:dyDescent="0.3">
      <c r="A39" s="16" t="s">
        <v>53</v>
      </c>
      <c r="B39" s="16" t="s">
        <v>810</v>
      </c>
      <c r="C39" s="17">
        <v>149.5</v>
      </c>
      <c r="D39" s="17">
        <v>649.6</v>
      </c>
      <c r="E39" s="17">
        <v>144.69999999999999</v>
      </c>
      <c r="F39" s="17"/>
      <c r="G39" s="17"/>
      <c r="H39" s="17">
        <v>90.7</v>
      </c>
      <c r="I39" s="17">
        <v>109.5</v>
      </c>
      <c r="J39" s="17">
        <v>27.3</v>
      </c>
      <c r="K39" s="17"/>
      <c r="L39" s="17">
        <v>162.19999999999999</v>
      </c>
      <c r="M39" s="17">
        <v>162.69999999999999</v>
      </c>
      <c r="N39" s="17">
        <v>162.5</v>
      </c>
      <c r="O39" s="17">
        <v>257.89999999999998</v>
      </c>
      <c r="P39" s="17"/>
      <c r="Q39" s="17"/>
      <c r="R39" s="17">
        <v>279.89999999999998</v>
      </c>
      <c r="S39" s="17">
        <v>5</v>
      </c>
      <c r="T39" s="17"/>
      <c r="U39" s="17"/>
      <c r="V39" s="17"/>
      <c r="W39" s="17"/>
      <c r="X39" s="17">
        <v>164.9</v>
      </c>
      <c r="Y39" s="17">
        <v>7.6</v>
      </c>
      <c r="Z39" s="17">
        <v>5.2</v>
      </c>
      <c r="AA39" s="17"/>
      <c r="AB39" s="17">
        <v>6.9</v>
      </c>
      <c r="AC39" s="17">
        <v>11.6</v>
      </c>
      <c r="AD39" s="17">
        <v>61.3</v>
      </c>
      <c r="AE39" s="17"/>
      <c r="AF39" s="17"/>
      <c r="AG39" s="17"/>
      <c r="AH39" s="17"/>
      <c r="AI39" s="17">
        <v>80.900000000000006</v>
      </c>
      <c r="AJ39" s="17">
        <v>108.4</v>
      </c>
      <c r="AK39" s="17"/>
      <c r="AL39" s="17"/>
      <c r="AM39" s="17"/>
      <c r="AN39" s="17">
        <v>0</v>
      </c>
      <c r="AO39" s="17">
        <v>147.80000000000001</v>
      </c>
      <c r="AP39" s="17">
        <v>44</v>
      </c>
      <c r="AQ39" s="17">
        <v>52.6</v>
      </c>
      <c r="AR39" s="17">
        <v>30.7</v>
      </c>
      <c r="AS39" s="17">
        <v>18.8</v>
      </c>
      <c r="AT39" s="17">
        <v>19.8</v>
      </c>
      <c r="AU39" s="17">
        <v>90.9</v>
      </c>
      <c r="AV39" s="17">
        <v>183.6</v>
      </c>
      <c r="AW39" s="17">
        <v>183.9</v>
      </c>
      <c r="AX39" s="17">
        <v>184.2</v>
      </c>
      <c r="AY39" s="17">
        <v>86.9</v>
      </c>
      <c r="AZ39" s="17">
        <v>7.5</v>
      </c>
      <c r="BA39" s="17">
        <v>2.1</v>
      </c>
      <c r="BB39" s="17">
        <v>28.7</v>
      </c>
      <c r="BC39" s="17">
        <v>40.5</v>
      </c>
      <c r="BD39" s="17">
        <v>4</v>
      </c>
      <c r="BE39" s="17">
        <v>0</v>
      </c>
      <c r="BF39" s="17">
        <v>78.599999999999994</v>
      </c>
      <c r="BG39" s="17"/>
      <c r="BH39" s="17"/>
      <c r="BI39" s="17">
        <v>48.1</v>
      </c>
      <c r="BJ39" s="17"/>
      <c r="BK39" s="17"/>
      <c r="BL39" s="17">
        <v>44.1</v>
      </c>
      <c r="BM39" s="17"/>
      <c r="BN39" s="17"/>
      <c r="BO39" s="17"/>
      <c r="BP39" s="17">
        <v>59.8</v>
      </c>
      <c r="BQ39" s="17">
        <v>172.1</v>
      </c>
      <c r="BR39" s="17">
        <v>171.9</v>
      </c>
      <c r="BS39" s="17">
        <v>172.4</v>
      </c>
      <c r="BT39" s="17">
        <v>258.89999999999998</v>
      </c>
      <c r="BU39" s="17"/>
      <c r="BV39" s="17"/>
      <c r="BW39" s="17"/>
      <c r="BX39" s="17"/>
      <c r="BY39" s="17"/>
      <c r="BZ39" s="17"/>
      <c r="CA39" s="17"/>
      <c r="CB39" s="17">
        <v>20.3</v>
      </c>
      <c r="CC39" s="17">
        <v>1.1000000000000001</v>
      </c>
      <c r="CD39" s="17">
        <v>68.400000000000006</v>
      </c>
      <c r="CE39" s="17">
        <v>106.5</v>
      </c>
      <c r="CF39" s="17">
        <v>61.8</v>
      </c>
      <c r="CG39" s="17">
        <v>75.8</v>
      </c>
      <c r="CH39" s="17">
        <v>30.3</v>
      </c>
      <c r="CI39" s="17"/>
      <c r="CJ39" s="17"/>
      <c r="CK39" s="17">
        <v>48.9</v>
      </c>
      <c r="CL39" s="17">
        <v>144.6</v>
      </c>
      <c r="CM39" s="17">
        <v>145.1</v>
      </c>
      <c r="CN39" s="17">
        <v>148.80000000000001</v>
      </c>
      <c r="CO39" s="17"/>
      <c r="CP39" s="17"/>
      <c r="CQ39" s="17"/>
      <c r="CR39" s="17"/>
      <c r="CS39" s="17"/>
      <c r="CT39" s="17"/>
      <c r="CU39" s="17"/>
      <c r="CV39" s="17">
        <v>0.9</v>
      </c>
      <c r="CW39" s="17">
        <v>60.9</v>
      </c>
      <c r="CX39" s="17">
        <v>64</v>
      </c>
      <c r="CY39" s="17">
        <v>0.4</v>
      </c>
      <c r="CZ39" s="17">
        <v>0.1</v>
      </c>
      <c r="DA39" s="17">
        <v>14.4</v>
      </c>
      <c r="DB39" s="17">
        <v>10</v>
      </c>
      <c r="DC39" s="17">
        <v>5.5</v>
      </c>
      <c r="DD39" s="17">
        <v>0.6</v>
      </c>
      <c r="DE39" s="17">
        <v>1.5</v>
      </c>
      <c r="DF39" s="17">
        <v>2.5</v>
      </c>
      <c r="DG39" s="17">
        <v>20.5</v>
      </c>
      <c r="DH39" s="17">
        <v>20</v>
      </c>
      <c r="DI39" s="17">
        <v>13.5</v>
      </c>
      <c r="DJ39" s="17">
        <v>3.4</v>
      </c>
      <c r="DK39" s="17">
        <v>18.399999999999999</v>
      </c>
      <c r="DL39" s="17">
        <v>11.1</v>
      </c>
      <c r="DM39" s="17">
        <v>13.3</v>
      </c>
      <c r="DN39" s="17">
        <v>21.1</v>
      </c>
      <c r="DO39" s="17">
        <v>65.8</v>
      </c>
      <c r="DP39" s="17">
        <v>4.5</v>
      </c>
      <c r="DQ39" s="17">
        <v>2</v>
      </c>
      <c r="DR39" s="17">
        <v>2.2000000000000002</v>
      </c>
      <c r="DS39" s="17">
        <v>3</v>
      </c>
      <c r="DT39" s="17">
        <v>11.9</v>
      </c>
      <c r="DU39" s="17">
        <v>2.9</v>
      </c>
      <c r="DV39" s="17">
        <v>12.3</v>
      </c>
      <c r="DW39" s="17">
        <v>1.7</v>
      </c>
      <c r="DX39" s="17">
        <v>0.3</v>
      </c>
      <c r="DY39" s="17">
        <v>9.3000000000000007</v>
      </c>
      <c r="DZ39" s="17">
        <v>4.3</v>
      </c>
      <c r="EA39" s="17">
        <v>6.1</v>
      </c>
      <c r="EB39" s="17">
        <v>8.6</v>
      </c>
      <c r="EC39" s="17">
        <v>18</v>
      </c>
      <c r="ED39" s="17">
        <v>15.8</v>
      </c>
      <c r="EE39" s="17">
        <v>42.8</v>
      </c>
      <c r="EF39" s="17">
        <v>25.5</v>
      </c>
      <c r="EG39" s="17">
        <v>76</v>
      </c>
      <c r="EH39" s="17">
        <v>93.1</v>
      </c>
      <c r="EI39" s="17">
        <v>9.6</v>
      </c>
      <c r="EJ39" s="17">
        <v>7.2</v>
      </c>
      <c r="EK39" s="17">
        <v>0</v>
      </c>
      <c r="EL39" s="17">
        <v>4.3</v>
      </c>
      <c r="EM39" s="17">
        <v>8.6999999999999993</v>
      </c>
      <c r="EN39" s="17">
        <v>7.3</v>
      </c>
      <c r="EO39" s="17">
        <v>8.1</v>
      </c>
      <c r="EP39" s="17">
        <v>8.3000000000000007</v>
      </c>
      <c r="EQ39" s="17">
        <v>0.5</v>
      </c>
      <c r="ER39" s="17">
        <v>198.4</v>
      </c>
      <c r="ES39" s="17">
        <v>12.1</v>
      </c>
      <c r="ET39" s="17">
        <v>104</v>
      </c>
      <c r="EU39" s="17">
        <v>0.6</v>
      </c>
      <c r="EV39" s="17">
        <v>60.5</v>
      </c>
      <c r="EW39" s="17">
        <v>72.2</v>
      </c>
      <c r="EX39" s="17">
        <v>77.599999999999994</v>
      </c>
      <c r="EY39" s="17">
        <v>12.3</v>
      </c>
      <c r="EZ39" s="17">
        <v>7</v>
      </c>
      <c r="FA39" s="17">
        <v>19.2</v>
      </c>
      <c r="FB39" s="17">
        <v>9.4</v>
      </c>
      <c r="FC39" s="17">
        <v>42.9</v>
      </c>
      <c r="FD39" s="17">
        <v>13.4</v>
      </c>
      <c r="FE39" s="17">
        <v>16</v>
      </c>
      <c r="FF39" s="17"/>
      <c r="FG39" s="17">
        <v>8.02</v>
      </c>
      <c r="FH39" s="17"/>
      <c r="FI39" s="17"/>
      <c r="FJ39" s="17">
        <v>7027.62</v>
      </c>
      <c r="FK39" s="15"/>
      <c r="FL39" s="17">
        <v>23.45655</v>
      </c>
      <c r="FM39" s="17">
        <v>5.609</v>
      </c>
      <c r="FN39" s="17"/>
      <c r="FO39" s="17">
        <v>12.6</v>
      </c>
      <c r="FP39" s="17">
        <v>25.84299</v>
      </c>
      <c r="FQ39" s="17">
        <v>18.932749999999999</v>
      </c>
      <c r="FR39" s="17">
        <v>5.8</v>
      </c>
      <c r="FS39" s="17">
        <v>16.2</v>
      </c>
      <c r="FT39" s="17">
        <v>108.44129</v>
      </c>
    </row>
    <row r="40" spans="1:176" ht="24" customHeight="1" x14ac:dyDescent="0.3">
      <c r="A40" s="16" t="s">
        <v>53</v>
      </c>
      <c r="B40" s="16" t="s">
        <v>811</v>
      </c>
      <c r="C40" s="17">
        <v>143.1</v>
      </c>
      <c r="D40" s="17">
        <v>647.4</v>
      </c>
      <c r="E40" s="17">
        <v>143.19999999999999</v>
      </c>
      <c r="F40" s="17"/>
      <c r="G40" s="17"/>
      <c r="H40" s="17">
        <v>89.2</v>
      </c>
      <c r="I40" s="17">
        <v>105.6</v>
      </c>
      <c r="J40" s="17">
        <v>27</v>
      </c>
      <c r="K40" s="17"/>
      <c r="L40" s="17">
        <v>185.1</v>
      </c>
      <c r="M40" s="17">
        <v>190.4</v>
      </c>
      <c r="N40" s="17">
        <v>189.8</v>
      </c>
      <c r="O40" s="17">
        <v>272.2</v>
      </c>
      <c r="P40" s="17"/>
      <c r="Q40" s="17"/>
      <c r="R40" s="17">
        <v>326</v>
      </c>
      <c r="S40" s="17">
        <v>5</v>
      </c>
      <c r="T40" s="17"/>
      <c r="U40" s="17"/>
      <c r="V40" s="17"/>
      <c r="W40" s="17"/>
      <c r="X40" s="17">
        <v>158.80000000000001</v>
      </c>
      <c r="Y40" s="17">
        <v>7</v>
      </c>
      <c r="Z40" s="17">
        <v>5.4</v>
      </c>
      <c r="AA40" s="17"/>
      <c r="AB40" s="17">
        <v>7</v>
      </c>
      <c r="AC40" s="17">
        <v>10.8</v>
      </c>
      <c r="AD40" s="17">
        <v>59.8</v>
      </c>
      <c r="AE40" s="17"/>
      <c r="AF40" s="17"/>
      <c r="AG40" s="17"/>
      <c r="AH40" s="17"/>
      <c r="AI40" s="17">
        <v>80</v>
      </c>
      <c r="AJ40" s="17">
        <v>109.9</v>
      </c>
      <c r="AK40" s="17"/>
      <c r="AL40" s="17"/>
      <c r="AM40" s="17"/>
      <c r="AN40" s="17">
        <v>0</v>
      </c>
      <c r="AO40" s="17">
        <v>147.69999999999999</v>
      </c>
      <c r="AP40" s="17">
        <v>44.2</v>
      </c>
      <c r="AQ40" s="17">
        <v>52.1</v>
      </c>
      <c r="AR40" s="17">
        <v>29.1</v>
      </c>
      <c r="AS40" s="17">
        <v>18.8</v>
      </c>
      <c r="AT40" s="17">
        <v>19.8</v>
      </c>
      <c r="AU40" s="17">
        <v>87.4</v>
      </c>
      <c r="AV40" s="17">
        <v>181.9</v>
      </c>
      <c r="AW40" s="17">
        <v>181.3</v>
      </c>
      <c r="AX40" s="17">
        <v>183.7</v>
      </c>
      <c r="AY40" s="17">
        <v>85.4</v>
      </c>
      <c r="AZ40" s="17">
        <v>7.5</v>
      </c>
      <c r="BA40" s="17">
        <v>2.1</v>
      </c>
      <c r="BB40" s="17">
        <v>34.1</v>
      </c>
      <c r="BC40" s="17">
        <v>40.1</v>
      </c>
      <c r="BD40" s="17">
        <v>4</v>
      </c>
      <c r="BE40" s="17">
        <v>15.8</v>
      </c>
      <c r="BF40" s="17">
        <v>113.1</v>
      </c>
      <c r="BG40" s="17"/>
      <c r="BH40" s="17"/>
      <c r="BI40" s="17">
        <v>47.6</v>
      </c>
      <c r="BJ40" s="17"/>
      <c r="BK40" s="17"/>
      <c r="BL40" s="17">
        <v>44.6</v>
      </c>
      <c r="BM40" s="17"/>
      <c r="BN40" s="17"/>
      <c r="BO40" s="17"/>
      <c r="BP40" s="17">
        <v>59.2</v>
      </c>
      <c r="BQ40" s="17">
        <v>171.4</v>
      </c>
      <c r="BR40" s="17">
        <v>171</v>
      </c>
      <c r="BS40" s="17">
        <v>171.5</v>
      </c>
      <c r="BT40" s="17">
        <v>257.5</v>
      </c>
      <c r="BU40" s="17"/>
      <c r="BV40" s="17"/>
      <c r="BW40" s="17"/>
      <c r="BX40" s="17"/>
      <c r="BY40" s="17"/>
      <c r="BZ40" s="17"/>
      <c r="CA40" s="17"/>
      <c r="CB40" s="17">
        <v>18.600000000000001</v>
      </c>
      <c r="CC40" s="17">
        <v>1.1000000000000001</v>
      </c>
      <c r="CD40" s="17">
        <v>65.2</v>
      </c>
      <c r="CE40" s="17">
        <v>105.7</v>
      </c>
      <c r="CF40" s="17">
        <v>61</v>
      </c>
      <c r="CG40" s="17">
        <v>75.599999999999994</v>
      </c>
      <c r="CH40" s="17">
        <v>29.9</v>
      </c>
      <c r="CI40" s="17"/>
      <c r="CJ40" s="17"/>
      <c r="CK40" s="17">
        <v>17.5</v>
      </c>
      <c r="CL40" s="17">
        <v>144.30000000000001</v>
      </c>
      <c r="CM40" s="17">
        <v>144.9</v>
      </c>
      <c r="CN40" s="17">
        <v>148.4</v>
      </c>
      <c r="CO40" s="17"/>
      <c r="CP40" s="17"/>
      <c r="CQ40" s="17"/>
      <c r="CR40" s="17"/>
      <c r="CS40" s="17"/>
      <c r="CT40" s="17"/>
      <c r="CU40" s="17"/>
      <c r="CV40" s="17">
        <v>0.8</v>
      </c>
      <c r="CW40" s="17">
        <v>83.9</v>
      </c>
      <c r="CX40" s="17">
        <v>51.4</v>
      </c>
      <c r="CY40" s="17">
        <v>0.6</v>
      </c>
      <c r="CZ40" s="17">
        <v>0.2</v>
      </c>
      <c r="DA40" s="17">
        <v>14.4</v>
      </c>
      <c r="DB40" s="17">
        <v>9.8000000000000007</v>
      </c>
      <c r="DC40" s="17">
        <v>5.4</v>
      </c>
      <c r="DD40" s="17">
        <v>0.6</v>
      </c>
      <c r="DE40" s="17">
        <v>1.5</v>
      </c>
      <c r="DF40" s="17">
        <v>2.5</v>
      </c>
      <c r="DG40" s="17">
        <v>20.2</v>
      </c>
      <c r="DH40" s="17">
        <v>20</v>
      </c>
      <c r="DI40" s="17">
        <v>13.5</v>
      </c>
      <c r="DJ40" s="17">
        <v>3.4</v>
      </c>
      <c r="DK40" s="17">
        <v>18.399999999999999</v>
      </c>
      <c r="DL40" s="17">
        <v>10.5</v>
      </c>
      <c r="DM40" s="17">
        <v>12.6</v>
      </c>
      <c r="DN40" s="17">
        <v>18.5</v>
      </c>
      <c r="DO40" s="17">
        <v>52.5</v>
      </c>
      <c r="DP40" s="17">
        <v>4.5</v>
      </c>
      <c r="DQ40" s="17">
        <v>2</v>
      </c>
      <c r="DR40" s="17">
        <v>2.2000000000000002</v>
      </c>
      <c r="DS40" s="17">
        <v>3</v>
      </c>
      <c r="DT40" s="17">
        <v>10.9</v>
      </c>
      <c r="DU40" s="17">
        <v>2.9</v>
      </c>
      <c r="DV40" s="17">
        <v>12.3</v>
      </c>
      <c r="DW40" s="17">
        <v>1.8</v>
      </c>
      <c r="DX40" s="17">
        <v>0.3</v>
      </c>
      <c r="DY40" s="17">
        <v>9.3000000000000007</v>
      </c>
      <c r="DZ40" s="17">
        <v>4.3</v>
      </c>
      <c r="EA40" s="17">
        <v>5.9</v>
      </c>
      <c r="EB40" s="17">
        <v>8.5</v>
      </c>
      <c r="EC40" s="17">
        <v>18.2</v>
      </c>
      <c r="ED40" s="17">
        <v>15.2</v>
      </c>
      <c r="EE40" s="17">
        <v>44.4</v>
      </c>
      <c r="EF40" s="17">
        <v>26</v>
      </c>
      <c r="EG40" s="17">
        <v>80.5</v>
      </c>
      <c r="EH40" s="17">
        <v>97.6</v>
      </c>
      <c r="EI40" s="17">
        <v>10.1</v>
      </c>
      <c r="EJ40" s="17">
        <v>6.9</v>
      </c>
      <c r="EK40" s="17">
        <v>3.6</v>
      </c>
      <c r="EL40" s="17">
        <v>4.3</v>
      </c>
      <c r="EM40" s="17">
        <v>8.6999999999999993</v>
      </c>
      <c r="EN40" s="17">
        <v>7.3</v>
      </c>
      <c r="EO40" s="17">
        <v>8.1</v>
      </c>
      <c r="EP40" s="17">
        <v>8.3000000000000007</v>
      </c>
      <c r="EQ40" s="17">
        <v>2</v>
      </c>
      <c r="ER40" s="17">
        <v>193.2</v>
      </c>
      <c r="ES40" s="17">
        <v>10.199999999999999</v>
      </c>
      <c r="ET40" s="17">
        <v>95.3</v>
      </c>
      <c r="EU40" s="17">
        <v>0.6</v>
      </c>
      <c r="EV40" s="17">
        <v>44.5</v>
      </c>
      <c r="EW40" s="17">
        <v>65.2</v>
      </c>
      <c r="EX40" s="17">
        <v>69.599999999999994</v>
      </c>
      <c r="EY40" s="17">
        <v>9.3000000000000007</v>
      </c>
      <c r="EZ40" s="17">
        <v>7</v>
      </c>
      <c r="FA40" s="17">
        <v>19.3</v>
      </c>
      <c r="FB40" s="17">
        <v>9.6</v>
      </c>
      <c r="FC40" s="17">
        <v>43.7</v>
      </c>
      <c r="FD40" s="17">
        <v>12.4</v>
      </c>
      <c r="FE40" s="17">
        <v>17</v>
      </c>
      <c r="FF40" s="17"/>
      <c r="FG40" s="17">
        <v>8.15</v>
      </c>
      <c r="FH40" s="17"/>
      <c r="FI40" s="17"/>
      <c r="FJ40" s="17">
        <v>7100.65</v>
      </c>
      <c r="FK40" s="15"/>
      <c r="FL40" s="17">
        <v>22.58512</v>
      </c>
      <c r="FM40" s="17">
        <v>4.5419999999999998</v>
      </c>
      <c r="FN40" s="17"/>
      <c r="FO40" s="17">
        <v>12.6</v>
      </c>
      <c r="FP40" s="17">
        <v>25.721039999999999</v>
      </c>
      <c r="FQ40" s="17">
        <v>18.93441</v>
      </c>
      <c r="FR40" s="17">
        <v>5.7</v>
      </c>
      <c r="FS40" s="17">
        <v>16.100000000000001</v>
      </c>
      <c r="FT40" s="17">
        <v>106.18257</v>
      </c>
    </row>
    <row r="41" spans="1:176" ht="24" customHeight="1" x14ac:dyDescent="0.3">
      <c r="A41" s="16" t="s">
        <v>53</v>
      </c>
      <c r="B41" s="16" t="s">
        <v>812</v>
      </c>
      <c r="C41" s="17">
        <v>147.19999999999999</v>
      </c>
      <c r="D41" s="17">
        <v>649.79999999999995</v>
      </c>
      <c r="E41" s="17">
        <v>143.80000000000001</v>
      </c>
      <c r="F41" s="17"/>
      <c r="G41" s="17"/>
      <c r="H41" s="17">
        <v>90.1</v>
      </c>
      <c r="I41" s="17">
        <v>106.4</v>
      </c>
      <c r="J41" s="17">
        <v>27</v>
      </c>
      <c r="K41" s="17"/>
      <c r="L41" s="17">
        <v>185.7</v>
      </c>
      <c r="M41" s="17">
        <v>195.3</v>
      </c>
      <c r="N41" s="17">
        <v>194.3</v>
      </c>
      <c r="O41" s="17">
        <v>274.7</v>
      </c>
      <c r="P41" s="17"/>
      <c r="Q41" s="17"/>
      <c r="R41" s="17">
        <v>302.7</v>
      </c>
      <c r="S41" s="17">
        <v>5</v>
      </c>
      <c r="T41" s="17"/>
      <c r="U41" s="17"/>
      <c r="V41" s="17"/>
      <c r="W41" s="17"/>
      <c r="X41" s="17">
        <v>160.9</v>
      </c>
      <c r="Y41" s="17">
        <v>7.5</v>
      </c>
      <c r="Z41" s="17">
        <v>5.5</v>
      </c>
      <c r="AA41" s="17"/>
      <c r="AB41" s="17">
        <v>6.9</v>
      </c>
      <c r="AC41" s="17">
        <v>11.2</v>
      </c>
      <c r="AD41" s="17">
        <v>60.3</v>
      </c>
      <c r="AE41" s="17"/>
      <c r="AF41" s="17"/>
      <c r="AG41" s="17"/>
      <c r="AH41" s="17"/>
      <c r="AI41" s="17">
        <v>80.7</v>
      </c>
      <c r="AJ41" s="17">
        <v>146</v>
      </c>
      <c r="AK41" s="17"/>
      <c r="AL41" s="17"/>
      <c r="AM41" s="17"/>
      <c r="AN41" s="17">
        <v>0</v>
      </c>
      <c r="AO41" s="17">
        <v>148</v>
      </c>
      <c r="AP41" s="17">
        <v>45</v>
      </c>
      <c r="AQ41" s="17">
        <v>52.4</v>
      </c>
      <c r="AR41" s="17">
        <v>28.3</v>
      </c>
      <c r="AS41" s="17">
        <v>18.8</v>
      </c>
      <c r="AT41" s="17">
        <v>19.8</v>
      </c>
      <c r="AU41" s="17">
        <v>86.1</v>
      </c>
      <c r="AV41" s="17">
        <v>184.4</v>
      </c>
      <c r="AW41" s="17">
        <v>183.5</v>
      </c>
      <c r="AX41" s="17">
        <v>183.6</v>
      </c>
      <c r="AY41" s="17">
        <v>85.2</v>
      </c>
      <c r="AZ41" s="17">
        <v>7.5</v>
      </c>
      <c r="BA41" s="17">
        <v>2.1</v>
      </c>
      <c r="BB41" s="17">
        <v>34.299999999999997</v>
      </c>
      <c r="BC41" s="17">
        <v>41.7</v>
      </c>
      <c r="BD41" s="17">
        <v>4</v>
      </c>
      <c r="BE41" s="17">
        <v>15.1</v>
      </c>
      <c r="BF41" s="17">
        <v>77.2</v>
      </c>
      <c r="BG41" s="17"/>
      <c r="BH41" s="17"/>
      <c r="BI41" s="17">
        <v>47.9</v>
      </c>
      <c r="BJ41" s="17"/>
      <c r="BK41" s="17"/>
      <c r="BL41" s="17">
        <v>45.6</v>
      </c>
      <c r="BM41" s="17"/>
      <c r="BN41" s="17"/>
      <c r="BO41" s="17"/>
      <c r="BP41" s="17">
        <v>59.8</v>
      </c>
      <c r="BQ41" s="17">
        <v>172.8</v>
      </c>
      <c r="BR41" s="17">
        <v>172.5</v>
      </c>
      <c r="BS41" s="17">
        <v>173</v>
      </c>
      <c r="BT41" s="17">
        <v>259.10000000000002</v>
      </c>
      <c r="BU41" s="17"/>
      <c r="BV41" s="17"/>
      <c r="BW41" s="17"/>
      <c r="BX41" s="17"/>
      <c r="BY41" s="17"/>
      <c r="BZ41" s="17"/>
      <c r="CA41" s="17"/>
      <c r="CB41" s="17">
        <v>10.4</v>
      </c>
      <c r="CC41" s="17">
        <v>1.5</v>
      </c>
      <c r="CD41" s="17">
        <v>62.8</v>
      </c>
      <c r="CE41" s="17">
        <v>109.8</v>
      </c>
      <c r="CF41" s="17">
        <v>61.5</v>
      </c>
      <c r="CG41" s="17">
        <v>75.7</v>
      </c>
      <c r="CH41" s="17">
        <v>30.2</v>
      </c>
      <c r="CI41" s="17"/>
      <c r="CJ41" s="17"/>
      <c r="CK41" s="17">
        <v>0</v>
      </c>
      <c r="CL41" s="17">
        <v>144.80000000000001</v>
      </c>
      <c r="CM41" s="17">
        <v>145.1</v>
      </c>
      <c r="CN41" s="17">
        <v>148.4</v>
      </c>
      <c r="CO41" s="17"/>
      <c r="CP41" s="17"/>
      <c r="CQ41" s="17"/>
      <c r="CR41" s="17"/>
      <c r="CS41" s="17"/>
      <c r="CT41" s="17"/>
      <c r="CU41" s="17"/>
      <c r="CV41" s="17">
        <v>0.6</v>
      </c>
      <c r="CW41" s="17">
        <v>82.9</v>
      </c>
      <c r="CX41" s="17">
        <v>47</v>
      </c>
      <c r="CY41" s="17">
        <v>0.8</v>
      </c>
      <c r="CZ41" s="17">
        <v>0.1</v>
      </c>
      <c r="DA41" s="17">
        <v>14.4</v>
      </c>
      <c r="DB41" s="17">
        <v>9.9</v>
      </c>
      <c r="DC41" s="17">
        <v>5.4</v>
      </c>
      <c r="DD41" s="17">
        <v>0.6</v>
      </c>
      <c r="DE41" s="17">
        <v>1.5</v>
      </c>
      <c r="DF41" s="17">
        <v>2.5</v>
      </c>
      <c r="DG41" s="17">
        <v>20.5</v>
      </c>
      <c r="DH41" s="17">
        <v>20</v>
      </c>
      <c r="DI41" s="17">
        <v>13.5</v>
      </c>
      <c r="DJ41" s="17">
        <v>3.4</v>
      </c>
      <c r="DK41" s="17">
        <v>18.399999999999999</v>
      </c>
      <c r="DL41" s="17">
        <v>8.9</v>
      </c>
      <c r="DM41" s="17">
        <v>10.7</v>
      </c>
      <c r="DN41" s="17">
        <v>18.7</v>
      </c>
      <c r="DO41" s="17">
        <v>54.6</v>
      </c>
      <c r="DP41" s="17">
        <v>4.5</v>
      </c>
      <c r="DQ41" s="17">
        <v>2</v>
      </c>
      <c r="DR41" s="17">
        <v>2.2000000000000002</v>
      </c>
      <c r="DS41" s="17">
        <v>3</v>
      </c>
      <c r="DT41" s="17">
        <v>10.1</v>
      </c>
      <c r="DU41" s="17">
        <v>2.8</v>
      </c>
      <c r="DV41" s="17">
        <v>12.3</v>
      </c>
      <c r="DW41" s="17">
        <v>1.8</v>
      </c>
      <c r="DX41" s="17">
        <v>0.3</v>
      </c>
      <c r="DY41" s="17">
        <v>9.1999999999999993</v>
      </c>
      <c r="DZ41" s="17">
        <v>4.3</v>
      </c>
      <c r="EA41" s="17">
        <v>6</v>
      </c>
      <c r="EB41" s="17">
        <v>8.6</v>
      </c>
      <c r="EC41" s="17">
        <v>18.2</v>
      </c>
      <c r="ED41" s="17">
        <v>17.7</v>
      </c>
      <c r="EE41" s="17">
        <v>44.7</v>
      </c>
      <c r="EF41" s="17">
        <v>17.399999999999999</v>
      </c>
      <c r="EG41" s="17">
        <v>67.599999999999994</v>
      </c>
      <c r="EH41" s="17">
        <v>93</v>
      </c>
      <c r="EI41" s="17">
        <v>9.1999999999999993</v>
      </c>
      <c r="EJ41" s="17">
        <v>5.9</v>
      </c>
      <c r="EK41" s="17">
        <v>14.7</v>
      </c>
      <c r="EL41" s="17">
        <v>4.3</v>
      </c>
      <c r="EM41" s="17">
        <v>9</v>
      </c>
      <c r="EN41" s="17">
        <v>7.3</v>
      </c>
      <c r="EO41" s="17">
        <v>8</v>
      </c>
      <c r="EP41" s="17">
        <v>8.3000000000000007</v>
      </c>
      <c r="EQ41" s="17">
        <v>2.4</v>
      </c>
      <c r="ER41" s="17">
        <v>160.69999999999999</v>
      </c>
      <c r="ES41" s="17">
        <v>7.8</v>
      </c>
      <c r="ET41" s="17">
        <v>90</v>
      </c>
      <c r="EU41" s="17">
        <v>0.6</v>
      </c>
      <c r="EV41" s="17">
        <v>70.8</v>
      </c>
      <c r="EW41" s="17">
        <v>100.4</v>
      </c>
      <c r="EX41" s="17">
        <v>66.2</v>
      </c>
      <c r="EY41" s="17">
        <v>6.9</v>
      </c>
      <c r="EZ41" s="17">
        <v>7</v>
      </c>
      <c r="FA41" s="17">
        <v>19.2</v>
      </c>
      <c r="FB41" s="17">
        <v>9.1</v>
      </c>
      <c r="FC41" s="17">
        <v>43.9</v>
      </c>
      <c r="FD41" s="17">
        <v>12.5</v>
      </c>
      <c r="FE41" s="17">
        <v>16.5</v>
      </c>
      <c r="FF41" s="17"/>
      <c r="FG41" s="17">
        <v>7.58</v>
      </c>
      <c r="FH41" s="17"/>
      <c r="FI41" s="17"/>
      <c r="FJ41" s="17">
        <v>7087.28</v>
      </c>
      <c r="FK41" s="15"/>
      <c r="FL41" s="17">
        <v>22.51643</v>
      </c>
      <c r="FM41" s="17">
        <v>4.5199999999999996</v>
      </c>
      <c r="FN41" s="17"/>
      <c r="FO41" s="17">
        <v>12.6</v>
      </c>
      <c r="FP41" s="17">
        <v>25.620950000000001</v>
      </c>
      <c r="FQ41" s="17">
        <v>18.936360000000001</v>
      </c>
      <c r="FR41" s="17">
        <v>5.8</v>
      </c>
      <c r="FS41" s="17">
        <v>16</v>
      </c>
      <c r="FT41" s="17">
        <v>105.99374</v>
      </c>
    </row>
    <row r="42" spans="1:176" ht="24" customHeight="1" x14ac:dyDescent="0.3">
      <c r="A42" s="18" t="s">
        <v>53</v>
      </c>
      <c r="B42" s="18" t="s">
        <v>813</v>
      </c>
      <c r="C42" s="19">
        <v>146.80000000000001</v>
      </c>
      <c r="D42" s="19">
        <v>650.20000000000005</v>
      </c>
      <c r="E42" s="19">
        <v>143.69999999999999</v>
      </c>
      <c r="F42" s="19"/>
      <c r="G42" s="19"/>
      <c r="H42" s="19">
        <v>90.1</v>
      </c>
      <c r="I42" s="19">
        <v>114</v>
      </c>
      <c r="J42" s="19">
        <v>27.1</v>
      </c>
      <c r="K42" s="19"/>
      <c r="L42" s="19">
        <v>186.2</v>
      </c>
      <c r="M42" s="19">
        <v>186.9</v>
      </c>
      <c r="N42" s="19">
        <v>187.3</v>
      </c>
      <c r="O42" s="19">
        <v>273.7</v>
      </c>
      <c r="P42" s="19"/>
      <c r="Q42" s="19"/>
      <c r="R42" s="19">
        <v>325.5</v>
      </c>
      <c r="S42" s="19">
        <v>5</v>
      </c>
      <c r="T42" s="19"/>
      <c r="U42" s="19"/>
      <c r="V42" s="19"/>
      <c r="W42" s="19"/>
      <c r="X42" s="19">
        <v>160.30000000000001</v>
      </c>
      <c r="Y42" s="19">
        <v>7.5</v>
      </c>
      <c r="Z42" s="19">
        <v>5.5</v>
      </c>
      <c r="AA42" s="19"/>
      <c r="AB42" s="19">
        <v>6.9</v>
      </c>
      <c r="AC42" s="19">
        <v>11</v>
      </c>
      <c r="AD42" s="19">
        <v>60.6</v>
      </c>
      <c r="AE42" s="19"/>
      <c r="AF42" s="19"/>
      <c r="AG42" s="19"/>
      <c r="AH42" s="19"/>
      <c r="AI42" s="19">
        <v>80.5</v>
      </c>
      <c r="AJ42" s="19">
        <v>107.6</v>
      </c>
      <c r="AK42" s="19"/>
      <c r="AL42" s="19"/>
      <c r="AM42" s="19"/>
      <c r="AN42" s="19">
        <v>0</v>
      </c>
      <c r="AO42" s="19">
        <v>148.6</v>
      </c>
      <c r="AP42" s="19">
        <v>39.6</v>
      </c>
      <c r="AQ42" s="19">
        <v>52.7</v>
      </c>
      <c r="AR42" s="19">
        <v>26.5</v>
      </c>
      <c r="AS42" s="19">
        <v>18.8</v>
      </c>
      <c r="AT42" s="19">
        <v>19.8</v>
      </c>
      <c r="AU42" s="19">
        <v>84.9</v>
      </c>
      <c r="AV42" s="19">
        <v>182.4</v>
      </c>
      <c r="AW42" s="19">
        <v>183.3</v>
      </c>
      <c r="AX42" s="19">
        <v>184.4</v>
      </c>
      <c r="AY42" s="19">
        <v>85.8</v>
      </c>
      <c r="AZ42" s="19">
        <v>7.5</v>
      </c>
      <c r="BA42" s="19">
        <v>2.1</v>
      </c>
      <c r="BB42" s="19">
        <v>34.4</v>
      </c>
      <c r="BC42" s="19">
        <v>39.9</v>
      </c>
      <c r="BD42" s="19">
        <v>4</v>
      </c>
      <c r="BE42" s="19">
        <v>14.9</v>
      </c>
      <c r="BF42" s="19">
        <v>108.8</v>
      </c>
      <c r="BG42" s="19"/>
      <c r="BH42" s="19"/>
      <c r="BI42" s="19">
        <v>47.9</v>
      </c>
      <c r="BJ42" s="19"/>
      <c r="BK42" s="19"/>
      <c r="BL42" s="19">
        <v>45.8</v>
      </c>
      <c r="BM42" s="19"/>
      <c r="BN42" s="19"/>
      <c r="BO42" s="19"/>
      <c r="BP42" s="19">
        <v>59.6</v>
      </c>
      <c r="BQ42" s="19">
        <v>173.4</v>
      </c>
      <c r="BR42" s="19">
        <v>173.2</v>
      </c>
      <c r="BS42" s="19">
        <v>173.8</v>
      </c>
      <c r="BT42" s="19">
        <v>259.89999999999998</v>
      </c>
      <c r="BU42" s="19"/>
      <c r="BV42" s="19"/>
      <c r="BW42" s="19"/>
      <c r="BX42" s="19"/>
      <c r="BY42" s="19"/>
      <c r="BZ42" s="19"/>
      <c r="CA42" s="19"/>
      <c r="CB42" s="19">
        <v>10.4</v>
      </c>
      <c r="CC42" s="19">
        <v>1.5</v>
      </c>
      <c r="CD42" s="19">
        <v>112.5</v>
      </c>
      <c r="CE42" s="19">
        <v>110.3</v>
      </c>
      <c r="CF42" s="19">
        <v>61.4</v>
      </c>
      <c r="CG42" s="19">
        <v>75.8</v>
      </c>
      <c r="CH42" s="19">
        <v>30.1</v>
      </c>
      <c r="CI42" s="19"/>
      <c r="CJ42" s="19"/>
      <c r="CK42" s="19">
        <v>0</v>
      </c>
      <c r="CL42" s="19">
        <v>145.6</v>
      </c>
      <c r="CM42" s="19">
        <v>146.1</v>
      </c>
      <c r="CN42" s="19">
        <v>148.5</v>
      </c>
      <c r="CO42" s="19"/>
      <c r="CP42" s="19"/>
      <c r="CQ42" s="19"/>
      <c r="CR42" s="19"/>
      <c r="CS42" s="19"/>
      <c r="CT42" s="19"/>
      <c r="CU42" s="19"/>
      <c r="CV42" s="19">
        <v>0.6</v>
      </c>
      <c r="CW42" s="19">
        <v>86.5</v>
      </c>
      <c r="CX42" s="19">
        <v>33.6</v>
      </c>
      <c r="CY42" s="19">
        <v>1.9</v>
      </c>
      <c r="CZ42" s="19">
        <v>0</v>
      </c>
      <c r="DA42" s="19">
        <v>14.5</v>
      </c>
      <c r="DB42" s="19">
        <v>9.9</v>
      </c>
      <c r="DC42" s="19">
        <v>5.4</v>
      </c>
      <c r="DD42" s="19">
        <v>0.6</v>
      </c>
      <c r="DE42" s="19">
        <v>1.5</v>
      </c>
      <c r="DF42" s="19">
        <v>2.5</v>
      </c>
      <c r="DG42" s="19">
        <v>20.3</v>
      </c>
      <c r="DH42" s="19">
        <v>20</v>
      </c>
      <c r="DI42" s="19">
        <v>13.5</v>
      </c>
      <c r="DJ42" s="19">
        <v>3.4</v>
      </c>
      <c r="DK42" s="19">
        <v>18.399999999999999</v>
      </c>
      <c r="DL42" s="19">
        <v>5</v>
      </c>
      <c r="DM42" s="19">
        <v>5.9</v>
      </c>
      <c r="DN42" s="19">
        <v>20.5</v>
      </c>
      <c r="DO42" s="19">
        <v>57.2</v>
      </c>
      <c r="DP42" s="19">
        <v>4.5</v>
      </c>
      <c r="DQ42" s="19">
        <v>2</v>
      </c>
      <c r="DR42" s="19">
        <v>2.2000000000000002</v>
      </c>
      <c r="DS42" s="19">
        <v>3</v>
      </c>
      <c r="DT42" s="19">
        <v>3.7</v>
      </c>
      <c r="DU42" s="19">
        <v>2.8</v>
      </c>
      <c r="DV42" s="19">
        <v>12.3</v>
      </c>
      <c r="DW42" s="19">
        <v>1.8</v>
      </c>
      <c r="DX42" s="19">
        <v>0.3</v>
      </c>
      <c r="DY42" s="19">
        <v>9.1999999999999993</v>
      </c>
      <c r="DZ42" s="19">
        <v>4.3</v>
      </c>
      <c r="EA42" s="19">
        <v>6</v>
      </c>
      <c r="EB42" s="19">
        <v>8.6</v>
      </c>
      <c r="EC42" s="19">
        <v>18.2</v>
      </c>
      <c r="ED42" s="19">
        <v>19.2</v>
      </c>
      <c r="EE42" s="19">
        <v>35.4</v>
      </c>
      <c r="EF42" s="19">
        <v>13</v>
      </c>
      <c r="EG42" s="19">
        <v>70.2</v>
      </c>
      <c r="EH42" s="19">
        <v>80.7</v>
      </c>
      <c r="EI42" s="19">
        <v>11.8</v>
      </c>
      <c r="EJ42" s="19">
        <v>6.7</v>
      </c>
      <c r="EK42" s="19">
        <v>16.399999999999999</v>
      </c>
      <c r="EL42" s="19">
        <v>4.3</v>
      </c>
      <c r="EM42" s="19">
        <v>9</v>
      </c>
      <c r="EN42" s="19">
        <v>7.3</v>
      </c>
      <c r="EO42" s="19">
        <v>7.9</v>
      </c>
      <c r="EP42" s="19">
        <v>8.3000000000000007</v>
      </c>
      <c r="EQ42" s="19">
        <v>4</v>
      </c>
      <c r="ER42" s="19">
        <v>91.7</v>
      </c>
      <c r="ES42" s="19">
        <v>5.3</v>
      </c>
      <c r="ET42" s="19">
        <v>49.4</v>
      </c>
      <c r="EU42" s="19">
        <v>0.6</v>
      </c>
      <c r="EV42" s="19">
        <v>99.2</v>
      </c>
      <c r="EW42" s="19">
        <v>99.1</v>
      </c>
      <c r="EX42" s="19">
        <v>42.7</v>
      </c>
      <c r="EY42" s="19">
        <v>5</v>
      </c>
      <c r="EZ42" s="19">
        <v>7</v>
      </c>
      <c r="FA42" s="19">
        <v>19.3</v>
      </c>
      <c r="FB42" s="19">
        <v>9.1</v>
      </c>
      <c r="FC42" s="19">
        <v>43.6</v>
      </c>
      <c r="FD42" s="19">
        <v>12.4</v>
      </c>
      <c r="FE42" s="19">
        <v>16.8</v>
      </c>
      <c r="FF42" s="19"/>
      <c r="FG42" s="19">
        <v>7.69</v>
      </c>
      <c r="FH42" s="19"/>
      <c r="FI42" s="19"/>
      <c r="FJ42" s="19">
        <v>6993.79</v>
      </c>
      <c r="FK42" s="15"/>
      <c r="FL42" s="19">
        <v>22.65315</v>
      </c>
      <c r="FM42" s="19">
        <v>4.5119999999999996</v>
      </c>
      <c r="FN42" s="19"/>
      <c r="FO42" s="19">
        <v>12.6</v>
      </c>
      <c r="FP42" s="19">
        <v>25.630659999999999</v>
      </c>
      <c r="FQ42" s="19">
        <v>18.937809999999999</v>
      </c>
      <c r="FR42" s="19">
        <v>6</v>
      </c>
      <c r="FS42" s="19">
        <v>16.2</v>
      </c>
      <c r="FT42" s="19">
        <v>106.53362</v>
      </c>
    </row>
    <row r="43" spans="1:176" ht="24" customHeight="1" x14ac:dyDescent="0.3">
      <c r="A43" s="13" t="s">
        <v>53</v>
      </c>
      <c r="B43" s="13" t="s">
        <v>814</v>
      </c>
      <c r="C43" s="14">
        <v>143.30000000000001</v>
      </c>
      <c r="D43" s="14">
        <v>646.20000000000005</v>
      </c>
      <c r="E43" s="14">
        <v>142.5</v>
      </c>
      <c r="F43" s="14"/>
      <c r="G43" s="14"/>
      <c r="H43" s="14">
        <v>89.2</v>
      </c>
      <c r="I43" s="14">
        <v>109.5</v>
      </c>
      <c r="J43" s="14">
        <v>27.1</v>
      </c>
      <c r="K43" s="14"/>
      <c r="L43" s="14">
        <v>186</v>
      </c>
      <c r="M43" s="14">
        <v>200.2</v>
      </c>
      <c r="N43" s="14">
        <v>200.5</v>
      </c>
      <c r="O43" s="14">
        <v>282.89999999999998</v>
      </c>
      <c r="P43" s="14"/>
      <c r="Q43" s="14"/>
      <c r="R43" s="14">
        <v>336.4</v>
      </c>
      <c r="S43" s="14">
        <v>5</v>
      </c>
      <c r="T43" s="14"/>
      <c r="U43" s="14"/>
      <c r="V43" s="14"/>
      <c r="W43" s="14"/>
      <c r="X43" s="14">
        <v>159.30000000000001</v>
      </c>
      <c r="Y43" s="14">
        <v>7.1</v>
      </c>
      <c r="Z43" s="14">
        <v>5.4</v>
      </c>
      <c r="AA43" s="14"/>
      <c r="AB43" s="14">
        <v>6.9</v>
      </c>
      <c r="AC43" s="14">
        <v>11.1</v>
      </c>
      <c r="AD43" s="14">
        <v>59.9</v>
      </c>
      <c r="AE43" s="14"/>
      <c r="AF43" s="14"/>
      <c r="AG43" s="14"/>
      <c r="AH43" s="14"/>
      <c r="AI43" s="14">
        <v>79.900000000000006</v>
      </c>
      <c r="AJ43" s="14">
        <v>125.8</v>
      </c>
      <c r="AK43" s="14"/>
      <c r="AL43" s="14"/>
      <c r="AM43" s="14"/>
      <c r="AN43" s="14">
        <v>0</v>
      </c>
      <c r="AO43" s="14">
        <v>148.19999999999999</v>
      </c>
      <c r="AP43" s="14">
        <v>41.6</v>
      </c>
      <c r="AQ43" s="14">
        <v>55.5</v>
      </c>
      <c r="AR43" s="14">
        <v>27.6</v>
      </c>
      <c r="AS43" s="14">
        <v>18.8</v>
      </c>
      <c r="AT43" s="14">
        <v>19.8</v>
      </c>
      <c r="AU43" s="14">
        <v>85.8</v>
      </c>
      <c r="AV43" s="14">
        <v>182.6</v>
      </c>
      <c r="AW43" s="14">
        <v>182.5</v>
      </c>
      <c r="AX43" s="14">
        <v>184.4</v>
      </c>
      <c r="AY43" s="14">
        <v>85.9</v>
      </c>
      <c r="AZ43" s="14">
        <v>7.4</v>
      </c>
      <c r="BA43" s="14">
        <v>2.1</v>
      </c>
      <c r="BB43" s="14">
        <v>33.4</v>
      </c>
      <c r="BC43" s="14">
        <v>39.1</v>
      </c>
      <c r="BD43" s="14">
        <v>4</v>
      </c>
      <c r="BE43" s="14">
        <v>14.9</v>
      </c>
      <c r="BF43" s="14">
        <v>137.1</v>
      </c>
      <c r="BG43" s="14"/>
      <c r="BH43" s="14"/>
      <c r="BI43" s="14">
        <v>47.6</v>
      </c>
      <c r="BJ43" s="14"/>
      <c r="BK43" s="14"/>
      <c r="BL43" s="14">
        <v>46.3</v>
      </c>
      <c r="BM43" s="14"/>
      <c r="BN43" s="14"/>
      <c r="BO43" s="14"/>
      <c r="BP43" s="14">
        <v>59.3</v>
      </c>
      <c r="BQ43" s="14">
        <v>173.2</v>
      </c>
      <c r="BR43" s="14">
        <v>173</v>
      </c>
      <c r="BS43" s="14">
        <v>173.3</v>
      </c>
      <c r="BT43" s="14">
        <v>261.2</v>
      </c>
      <c r="BU43" s="14"/>
      <c r="BV43" s="14"/>
      <c r="BW43" s="14"/>
      <c r="BX43" s="14"/>
      <c r="BY43" s="14"/>
      <c r="BZ43" s="14"/>
      <c r="CA43" s="14"/>
      <c r="CB43" s="14">
        <v>10.4</v>
      </c>
      <c r="CC43" s="14">
        <v>1.5</v>
      </c>
      <c r="CD43" s="14">
        <v>141.5</v>
      </c>
      <c r="CE43" s="14">
        <v>102</v>
      </c>
      <c r="CF43" s="14">
        <v>61</v>
      </c>
      <c r="CG43" s="14">
        <v>72.8</v>
      </c>
      <c r="CH43" s="14">
        <v>29.9</v>
      </c>
      <c r="CI43" s="14"/>
      <c r="CJ43" s="14"/>
      <c r="CK43" s="14">
        <v>0</v>
      </c>
      <c r="CL43" s="14">
        <v>145.6</v>
      </c>
      <c r="CM43" s="14">
        <v>146.1</v>
      </c>
      <c r="CN43" s="14">
        <v>149</v>
      </c>
      <c r="CO43" s="14"/>
      <c r="CP43" s="14"/>
      <c r="CQ43" s="14"/>
      <c r="CR43" s="14"/>
      <c r="CS43" s="14"/>
      <c r="CT43" s="14"/>
      <c r="CU43" s="14"/>
      <c r="CV43" s="14">
        <v>0.2</v>
      </c>
      <c r="CW43" s="14">
        <v>85.4</v>
      </c>
      <c r="CX43" s="14">
        <v>15</v>
      </c>
      <c r="CY43" s="14">
        <v>3.2</v>
      </c>
      <c r="CZ43" s="14">
        <v>0</v>
      </c>
      <c r="DA43" s="14">
        <v>14.6</v>
      </c>
      <c r="DB43" s="14">
        <v>10</v>
      </c>
      <c r="DC43" s="14">
        <v>5.4</v>
      </c>
      <c r="DD43" s="14">
        <v>0.6</v>
      </c>
      <c r="DE43" s="14">
        <v>1.5</v>
      </c>
      <c r="DF43" s="14">
        <v>2.5</v>
      </c>
      <c r="DG43" s="14">
        <v>20.3</v>
      </c>
      <c r="DH43" s="14">
        <v>20</v>
      </c>
      <c r="DI43" s="14">
        <v>13.5</v>
      </c>
      <c r="DJ43" s="14">
        <v>3.5</v>
      </c>
      <c r="DK43" s="14">
        <v>18.399999999999999</v>
      </c>
      <c r="DL43" s="14">
        <v>1.4</v>
      </c>
      <c r="DM43" s="14">
        <v>1.5</v>
      </c>
      <c r="DN43" s="14">
        <v>24.2</v>
      </c>
      <c r="DO43" s="14">
        <v>55.1</v>
      </c>
      <c r="DP43" s="14">
        <v>4.5</v>
      </c>
      <c r="DQ43" s="14">
        <v>2</v>
      </c>
      <c r="DR43" s="14">
        <v>2.2000000000000002</v>
      </c>
      <c r="DS43" s="14">
        <v>3</v>
      </c>
      <c r="DT43" s="14">
        <v>0.8</v>
      </c>
      <c r="DU43" s="14">
        <v>2.7</v>
      </c>
      <c r="DV43" s="14">
        <v>12.4</v>
      </c>
      <c r="DW43" s="14">
        <v>1.9</v>
      </c>
      <c r="DX43" s="14">
        <v>0.3</v>
      </c>
      <c r="DY43" s="14">
        <v>9.1999999999999993</v>
      </c>
      <c r="DZ43" s="14">
        <v>4.3</v>
      </c>
      <c r="EA43" s="14">
        <v>5.8</v>
      </c>
      <c r="EB43" s="14">
        <v>8.4</v>
      </c>
      <c r="EC43" s="14">
        <v>18.399999999999999</v>
      </c>
      <c r="ED43" s="14">
        <v>18.399999999999999</v>
      </c>
      <c r="EE43" s="14">
        <v>36.9</v>
      </c>
      <c r="EF43" s="14">
        <v>5.9</v>
      </c>
      <c r="EG43" s="14">
        <v>51.8</v>
      </c>
      <c r="EH43" s="14">
        <v>53</v>
      </c>
      <c r="EI43" s="14">
        <v>6.8</v>
      </c>
      <c r="EJ43" s="14">
        <v>5.8</v>
      </c>
      <c r="EK43" s="14">
        <v>16.399999999999999</v>
      </c>
      <c r="EL43" s="14">
        <v>4.3</v>
      </c>
      <c r="EM43" s="14">
        <v>9</v>
      </c>
      <c r="EN43" s="14">
        <v>7.3</v>
      </c>
      <c r="EO43" s="14">
        <v>7.9</v>
      </c>
      <c r="EP43" s="14">
        <v>8.1999999999999993</v>
      </c>
      <c r="EQ43" s="14">
        <v>5</v>
      </c>
      <c r="ER43" s="14">
        <v>61.8</v>
      </c>
      <c r="ES43" s="14">
        <v>3.1</v>
      </c>
      <c r="ET43" s="14">
        <v>23</v>
      </c>
      <c r="EU43" s="14">
        <v>0.6</v>
      </c>
      <c r="EV43" s="14">
        <v>94</v>
      </c>
      <c r="EW43" s="14">
        <v>119.1</v>
      </c>
      <c r="EX43" s="14">
        <v>20.7</v>
      </c>
      <c r="EY43" s="14">
        <v>2.4</v>
      </c>
      <c r="EZ43" s="14">
        <v>7</v>
      </c>
      <c r="FA43" s="14">
        <v>19.399999999999999</v>
      </c>
      <c r="FB43" s="14">
        <v>9.3000000000000007</v>
      </c>
      <c r="FC43" s="14">
        <v>43.9</v>
      </c>
      <c r="FD43" s="14">
        <v>12.9</v>
      </c>
      <c r="FE43" s="14">
        <v>16.5</v>
      </c>
      <c r="FF43" s="14"/>
      <c r="FG43" s="14">
        <v>7.58</v>
      </c>
      <c r="FH43" s="14"/>
      <c r="FI43" s="14"/>
      <c r="FJ43" s="14">
        <v>6938.78</v>
      </c>
      <c r="FK43" s="15"/>
      <c r="FL43" s="14">
        <v>23.10793</v>
      </c>
      <c r="FM43" s="14">
        <v>6.1440000000000001</v>
      </c>
      <c r="FN43" s="14"/>
      <c r="FO43" s="14">
        <v>12.6</v>
      </c>
      <c r="FP43" s="14">
        <v>25.611789999999999</v>
      </c>
      <c r="FQ43" s="14">
        <v>18.93825</v>
      </c>
      <c r="FR43" s="14">
        <v>6</v>
      </c>
      <c r="FS43" s="14">
        <v>16.100000000000001</v>
      </c>
      <c r="FT43" s="14">
        <v>108.50197</v>
      </c>
    </row>
    <row r="44" spans="1:176" ht="24" customHeight="1" x14ac:dyDescent="0.3">
      <c r="A44" s="16" t="s">
        <v>53</v>
      </c>
      <c r="B44" s="16" t="s">
        <v>815</v>
      </c>
      <c r="C44" s="17">
        <v>141.19999999999999</v>
      </c>
      <c r="D44" s="17">
        <v>643.1</v>
      </c>
      <c r="E44" s="17">
        <v>142</v>
      </c>
      <c r="F44" s="17"/>
      <c r="G44" s="17"/>
      <c r="H44" s="17">
        <v>89.3</v>
      </c>
      <c r="I44" s="17">
        <v>109</v>
      </c>
      <c r="J44" s="17">
        <v>27.3</v>
      </c>
      <c r="K44" s="17"/>
      <c r="L44" s="17">
        <v>176.4</v>
      </c>
      <c r="M44" s="17">
        <v>175.9</v>
      </c>
      <c r="N44" s="17">
        <v>176</v>
      </c>
      <c r="O44" s="17">
        <v>265.89999999999998</v>
      </c>
      <c r="P44" s="17"/>
      <c r="Q44" s="17"/>
      <c r="R44" s="17">
        <v>417.5</v>
      </c>
      <c r="S44" s="17">
        <v>4.9000000000000004</v>
      </c>
      <c r="T44" s="17"/>
      <c r="U44" s="17"/>
      <c r="V44" s="17"/>
      <c r="W44" s="17"/>
      <c r="X44" s="17">
        <v>153.69999999999999</v>
      </c>
      <c r="Y44" s="17">
        <v>6.7</v>
      </c>
      <c r="Z44" s="17">
        <v>5.3</v>
      </c>
      <c r="AA44" s="17"/>
      <c r="AB44" s="17">
        <v>7</v>
      </c>
      <c r="AC44" s="17">
        <v>11.3</v>
      </c>
      <c r="AD44" s="17">
        <v>59.4</v>
      </c>
      <c r="AE44" s="17"/>
      <c r="AF44" s="17"/>
      <c r="AG44" s="17"/>
      <c r="AH44" s="17"/>
      <c r="AI44" s="17">
        <v>79.2</v>
      </c>
      <c r="AJ44" s="17">
        <v>161</v>
      </c>
      <c r="AK44" s="17"/>
      <c r="AL44" s="17"/>
      <c r="AM44" s="17"/>
      <c r="AN44" s="17">
        <v>0</v>
      </c>
      <c r="AO44" s="17">
        <v>376</v>
      </c>
      <c r="AP44" s="17">
        <v>42.4</v>
      </c>
      <c r="AQ44" s="17">
        <v>44.2</v>
      </c>
      <c r="AR44" s="17">
        <v>27.8</v>
      </c>
      <c r="AS44" s="17">
        <v>19</v>
      </c>
      <c r="AT44" s="17">
        <v>19.8</v>
      </c>
      <c r="AU44" s="17">
        <v>85</v>
      </c>
      <c r="AV44" s="17">
        <v>179.4</v>
      </c>
      <c r="AW44" s="17">
        <v>180.2</v>
      </c>
      <c r="AX44" s="17">
        <v>184</v>
      </c>
      <c r="AY44" s="17">
        <v>105.3</v>
      </c>
      <c r="AZ44" s="17">
        <v>7.3</v>
      </c>
      <c r="BA44" s="17">
        <v>2.1</v>
      </c>
      <c r="BB44" s="17">
        <v>33.6</v>
      </c>
      <c r="BC44" s="17">
        <v>38.700000000000003</v>
      </c>
      <c r="BD44" s="17">
        <v>4</v>
      </c>
      <c r="BE44" s="17">
        <v>15.7</v>
      </c>
      <c r="BF44" s="17">
        <v>97.3</v>
      </c>
      <c r="BG44" s="17"/>
      <c r="BH44" s="17"/>
      <c r="BI44" s="17">
        <v>47.2</v>
      </c>
      <c r="BJ44" s="17"/>
      <c r="BK44" s="17"/>
      <c r="BL44" s="17">
        <v>46.4</v>
      </c>
      <c r="BM44" s="17"/>
      <c r="BN44" s="17"/>
      <c r="BO44" s="17"/>
      <c r="BP44" s="17">
        <v>84.5</v>
      </c>
      <c r="BQ44" s="17">
        <v>172.3</v>
      </c>
      <c r="BR44" s="17">
        <v>172.1</v>
      </c>
      <c r="BS44" s="17">
        <v>172.8</v>
      </c>
      <c r="BT44" s="17">
        <v>259.5</v>
      </c>
      <c r="BU44" s="17"/>
      <c r="BV44" s="17"/>
      <c r="BW44" s="17"/>
      <c r="BX44" s="17"/>
      <c r="BY44" s="17"/>
      <c r="BZ44" s="17"/>
      <c r="CA44" s="17"/>
      <c r="CB44" s="17">
        <v>10.4</v>
      </c>
      <c r="CC44" s="17">
        <v>1.7</v>
      </c>
      <c r="CD44" s="17">
        <v>71.400000000000006</v>
      </c>
      <c r="CE44" s="17">
        <v>83.2</v>
      </c>
      <c r="CF44" s="17">
        <v>60.3</v>
      </c>
      <c r="CG44" s="17">
        <v>72.400000000000006</v>
      </c>
      <c r="CH44" s="17">
        <v>29.6</v>
      </c>
      <c r="CI44" s="17"/>
      <c r="CJ44" s="17"/>
      <c r="CK44" s="17">
        <v>0</v>
      </c>
      <c r="CL44" s="17">
        <v>145.30000000000001</v>
      </c>
      <c r="CM44" s="17">
        <v>146.1</v>
      </c>
      <c r="CN44" s="17">
        <v>148.80000000000001</v>
      </c>
      <c r="CO44" s="17"/>
      <c r="CP44" s="17"/>
      <c r="CQ44" s="17"/>
      <c r="CR44" s="17"/>
      <c r="CS44" s="17"/>
      <c r="CT44" s="17"/>
      <c r="CU44" s="17"/>
      <c r="CV44" s="17">
        <v>0.1</v>
      </c>
      <c r="CW44" s="17">
        <v>76</v>
      </c>
      <c r="CX44" s="17">
        <v>2.6</v>
      </c>
      <c r="CY44" s="17">
        <v>3</v>
      </c>
      <c r="CZ44" s="17">
        <v>0</v>
      </c>
      <c r="DA44" s="17">
        <v>14.4</v>
      </c>
      <c r="DB44" s="17">
        <v>9.9</v>
      </c>
      <c r="DC44" s="17">
        <v>5.3</v>
      </c>
      <c r="DD44" s="17">
        <v>0.6</v>
      </c>
      <c r="DE44" s="17">
        <v>1.5</v>
      </c>
      <c r="DF44" s="17">
        <v>2.5</v>
      </c>
      <c r="DG44" s="17">
        <v>20</v>
      </c>
      <c r="DH44" s="17">
        <v>20</v>
      </c>
      <c r="DI44" s="17">
        <v>13.5</v>
      </c>
      <c r="DJ44" s="17">
        <v>3.5</v>
      </c>
      <c r="DK44" s="17">
        <v>18.399999999999999</v>
      </c>
      <c r="DL44" s="17">
        <v>0.1</v>
      </c>
      <c r="DM44" s="17">
        <v>0</v>
      </c>
      <c r="DN44" s="17">
        <v>20.9</v>
      </c>
      <c r="DO44" s="17">
        <v>54.6</v>
      </c>
      <c r="DP44" s="17">
        <v>4.5</v>
      </c>
      <c r="DQ44" s="17">
        <v>2.1</v>
      </c>
      <c r="DR44" s="17">
        <v>2.2000000000000002</v>
      </c>
      <c r="DS44" s="17">
        <v>3</v>
      </c>
      <c r="DT44" s="17">
        <v>0</v>
      </c>
      <c r="DU44" s="17">
        <v>2.8</v>
      </c>
      <c r="DV44" s="17">
        <v>12.4</v>
      </c>
      <c r="DW44" s="17">
        <v>2</v>
      </c>
      <c r="DX44" s="17">
        <v>0.3</v>
      </c>
      <c r="DY44" s="17">
        <v>9.1999999999999993</v>
      </c>
      <c r="DZ44" s="17">
        <v>4.3</v>
      </c>
      <c r="EA44" s="17">
        <v>5.7</v>
      </c>
      <c r="EB44" s="17">
        <v>8.4</v>
      </c>
      <c r="EC44" s="17">
        <v>18.399999999999999</v>
      </c>
      <c r="ED44" s="17">
        <v>18</v>
      </c>
      <c r="EE44" s="17">
        <v>42.9</v>
      </c>
      <c r="EF44" s="17">
        <v>0.7</v>
      </c>
      <c r="EG44" s="17">
        <v>42.1</v>
      </c>
      <c r="EH44" s="17">
        <v>48.7</v>
      </c>
      <c r="EI44" s="17">
        <v>7.1</v>
      </c>
      <c r="EJ44" s="17">
        <v>6.3</v>
      </c>
      <c r="EK44" s="17">
        <v>16.399999999999999</v>
      </c>
      <c r="EL44" s="17">
        <v>4.3</v>
      </c>
      <c r="EM44" s="17">
        <v>9</v>
      </c>
      <c r="EN44" s="17">
        <v>7.3</v>
      </c>
      <c r="EO44" s="17">
        <v>7.9</v>
      </c>
      <c r="EP44" s="17">
        <v>8.1999999999999993</v>
      </c>
      <c r="EQ44" s="17">
        <v>5</v>
      </c>
      <c r="ER44" s="17">
        <v>10.3</v>
      </c>
      <c r="ES44" s="17">
        <v>0.9</v>
      </c>
      <c r="ET44" s="17">
        <v>3.7</v>
      </c>
      <c r="EU44" s="17">
        <v>0.6</v>
      </c>
      <c r="EV44" s="17">
        <v>112.1</v>
      </c>
      <c r="EW44" s="17">
        <v>119.2</v>
      </c>
      <c r="EX44" s="17">
        <v>3.3</v>
      </c>
      <c r="EY44" s="17">
        <v>0.8</v>
      </c>
      <c r="EZ44" s="17">
        <v>7</v>
      </c>
      <c r="FA44" s="17">
        <v>19.399999999999999</v>
      </c>
      <c r="FB44" s="17">
        <v>9.1</v>
      </c>
      <c r="FC44" s="17">
        <v>43.4</v>
      </c>
      <c r="FD44" s="17">
        <v>12.4</v>
      </c>
      <c r="FE44" s="17">
        <v>16.7</v>
      </c>
      <c r="FF44" s="17"/>
      <c r="FG44" s="17">
        <v>6.6</v>
      </c>
      <c r="FH44" s="17"/>
      <c r="FI44" s="17"/>
      <c r="FJ44" s="17">
        <v>6969.5</v>
      </c>
      <c r="FK44" s="15"/>
      <c r="FL44" s="17">
        <v>23.239080000000001</v>
      </c>
      <c r="FM44" s="17">
        <v>6.726</v>
      </c>
      <c r="FN44" s="17"/>
      <c r="FO44" s="17">
        <v>12.4</v>
      </c>
      <c r="FP44" s="17">
        <v>25.54121</v>
      </c>
      <c r="FQ44" s="17">
        <v>18.93882</v>
      </c>
      <c r="FR44" s="17">
        <v>6.2</v>
      </c>
      <c r="FS44" s="17">
        <v>16</v>
      </c>
      <c r="FT44" s="17">
        <v>109.04510999999999</v>
      </c>
    </row>
    <row r="45" spans="1:176" ht="24" customHeight="1" x14ac:dyDescent="0.3">
      <c r="A45" s="16" t="s">
        <v>53</v>
      </c>
      <c r="B45" s="16" t="s">
        <v>816</v>
      </c>
      <c r="C45" s="17">
        <v>146.6</v>
      </c>
      <c r="D45" s="17">
        <v>647.79999999999995</v>
      </c>
      <c r="E45" s="17">
        <v>143.5</v>
      </c>
      <c r="F45" s="17"/>
      <c r="G45" s="17"/>
      <c r="H45" s="17">
        <v>89.9</v>
      </c>
      <c r="I45" s="17">
        <v>118.3</v>
      </c>
      <c r="J45" s="17">
        <v>27.2</v>
      </c>
      <c r="K45" s="17"/>
      <c r="L45" s="17">
        <v>185.2</v>
      </c>
      <c r="M45" s="17">
        <v>205.5</v>
      </c>
      <c r="N45" s="17">
        <v>205.5</v>
      </c>
      <c r="O45" s="17">
        <v>288.7</v>
      </c>
      <c r="P45" s="17"/>
      <c r="Q45" s="17"/>
      <c r="R45" s="17">
        <v>510.6</v>
      </c>
      <c r="S45" s="17">
        <v>5</v>
      </c>
      <c r="T45" s="17"/>
      <c r="U45" s="17"/>
      <c r="V45" s="17"/>
      <c r="W45" s="17"/>
      <c r="X45" s="17">
        <v>159.80000000000001</v>
      </c>
      <c r="Y45" s="17">
        <v>7.1</v>
      </c>
      <c r="Z45" s="17">
        <v>5.2</v>
      </c>
      <c r="AA45" s="17"/>
      <c r="AB45" s="17">
        <v>7</v>
      </c>
      <c r="AC45" s="17">
        <v>11.2</v>
      </c>
      <c r="AD45" s="17">
        <v>60.5</v>
      </c>
      <c r="AE45" s="17"/>
      <c r="AF45" s="17"/>
      <c r="AG45" s="17"/>
      <c r="AH45" s="17"/>
      <c r="AI45" s="17">
        <v>80.099999999999994</v>
      </c>
      <c r="AJ45" s="17">
        <v>85.6</v>
      </c>
      <c r="AK45" s="17"/>
      <c r="AL45" s="17"/>
      <c r="AM45" s="17"/>
      <c r="AN45" s="17">
        <v>0</v>
      </c>
      <c r="AO45" s="17">
        <v>458.7</v>
      </c>
      <c r="AP45" s="17">
        <v>42.3</v>
      </c>
      <c r="AQ45" s="17">
        <v>74.400000000000006</v>
      </c>
      <c r="AR45" s="17">
        <v>27.8</v>
      </c>
      <c r="AS45" s="17">
        <v>18.8</v>
      </c>
      <c r="AT45" s="17">
        <v>19.8</v>
      </c>
      <c r="AU45" s="17">
        <v>89</v>
      </c>
      <c r="AV45" s="17">
        <v>182.1</v>
      </c>
      <c r="AW45" s="17">
        <v>182.2</v>
      </c>
      <c r="AX45" s="17">
        <v>183.7</v>
      </c>
      <c r="AY45" s="17">
        <v>106.6</v>
      </c>
      <c r="AZ45" s="17">
        <v>7.3</v>
      </c>
      <c r="BA45" s="17">
        <v>2.1</v>
      </c>
      <c r="BB45" s="17">
        <v>31.3</v>
      </c>
      <c r="BC45" s="17">
        <v>39.700000000000003</v>
      </c>
      <c r="BD45" s="17">
        <v>4</v>
      </c>
      <c r="BE45" s="17">
        <v>15.9</v>
      </c>
      <c r="BF45" s="17">
        <v>101.8</v>
      </c>
      <c r="BG45" s="17"/>
      <c r="BH45" s="17"/>
      <c r="BI45" s="17">
        <v>47.7</v>
      </c>
      <c r="BJ45" s="17"/>
      <c r="BK45" s="17"/>
      <c r="BL45" s="17">
        <v>46.5</v>
      </c>
      <c r="BM45" s="17"/>
      <c r="BN45" s="17"/>
      <c r="BO45" s="17"/>
      <c r="BP45" s="17">
        <v>85</v>
      </c>
      <c r="BQ45" s="17">
        <v>172.7</v>
      </c>
      <c r="BR45" s="17">
        <v>172.5</v>
      </c>
      <c r="BS45" s="17">
        <v>173.1</v>
      </c>
      <c r="BT45" s="17">
        <v>260.3</v>
      </c>
      <c r="BU45" s="17"/>
      <c r="BV45" s="17"/>
      <c r="BW45" s="17"/>
      <c r="BX45" s="17"/>
      <c r="BY45" s="17"/>
      <c r="BZ45" s="17"/>
      <c r="CA45" s="17"/>
      <c r="CB45" s="17">
        <v>10.4</v>
      </c>
      <c r="CC45" s="17">
        <v>1.7</v>
      </c>
      <c r="CD45" s="17">
        <v>106.7</v>
      </c>
      <c r="CE45" s="17">
        <v>85.1</v>
      </c>
      <c r="CF45" s="17">
        <v>61.1</v>
      </c>
      <c r="CG45" s="17">
        <v>71.599999999999994</v>
      </c>
      <c r="CH45" s="17">
        <v>29.9</v>
      </c>
      <c r="CI45" s="17"/>
      <c r="CJ45" s="17"/>
      <c r="CK45" s="17">
        <v>0</v>
      </c>
      <c r="CL45" s="17">
        <v>144.9</v>
      </c>
      <c r="CM45" s="17">
        <v>145.80000000000001</v>
      </c>
      <c r="CN45" s="17">
        <v>148.1</v>
      </c>
      <c r="CO45" s="17"/>
      <c r="CP45" s="17"/>
      <c r="CQ45" s="17"/>
      <c r="CR45" s="17"/>
      <c r="CS45" s="17"/>
      <c r="CT45" s="17"/>
      <c r="CU45" s="17"/>
      <c r="CV45" s="17">
        <v>0</v>
      </c>
      <c r="CW45" s="17">
        <v>70.599999999999994</v>
      </c>
      <c r="CX45" s="17">
        <v>0</v>
      </c>
      <c r="CY45" s="17">
        <v>1.9</v>
      </c>
      <c r="CZ45" s="17">
        <v>0</v>
      </c>
      <c r="DA45" s="17">
        <v>14.3</v>
      </c>
      <c r="DB45" s="17">
        <v>9.9</v>
      </c>
      <c r="DC45" s="17">
        <v>5.3</v>
      </c>
      <c r="DD45" s="17">
        <v>0.6</v>
      </c>
      <c r="DE45" s="17">
        <v>1.5</v>
      </c>
      <c r="DF45" s="17">
        <v>2.5</v>
      </c>
      <c r="DG45" s="17">
        <v>20.2</v>
      </c>
      <c r="DH45" s="17">
        <v>20</v>
      </c>
      <c r="DI45" s="17">
        <v>13.5</v>
      </c>
      <c r="DJ45" s="17">
        <v>3.5</v>
      </c>
      <c r="DK45" s="17">
        <v>18.399999999999999</v>
      </c>
      <c r="DL45" s="17">
        <v>0</v>
      </c>
      <c r="DM45" s="17">
        <v>0</v>
      </c>
      <c r="DN45" s="17">
        <v>19.899999999999999</v>
      </c>
      <c r="DO45" s="17">
        <v>53.7</v>
      </c>
      <c r="DP45" s="17">
        <v>4.5</v>
      </c>
      <c r="DQ45" s="17">
        <v>2.1</v>
      </c>
      <c r="DR45" s="17">
        <v>2.2000000000000002</v>
      </c>
      <c r="DS45" s="17">
        <v>3</v>
      </c>
      <c r="DT45" s="17">
        <v>0</v>
      </c>
      <c r="DU45" s="17">
        <v>2.7</v>
      </c>
      <c r="DV45" s="17">
        <v>12.2</v>
      </c>
      <c r="DW45" s="17">
        <v>2</v>
      </c>
      <c r="DX45" s="17">
        <v>0.3</v>
      </c>
      <c r="DY45" s="17">
        <v>9.1999999999999993</v>
      </c>
      <c r="DZ45" s="17">
        <v>4.2</v>
      </c>
      <c r="EA45" s="17">
        <v>5.9</v>
      </c>
      <c r="EB45" s="17">
        <v>8.5</v>
      </c>
      <c r="EC45" s="17">
        <v>17.399999999999999</v>
      </c>
      <c r="ED45" s="17">
        <v>20.5</v>
      </c>
      <c r="EE45" s="17">
        <v>39.799999999999997</v>
      </c>
      <c r="EF45" s="17">
        <v>0</v>
      </c>
      <c r="EG45" s="17">
        <v>35.1</v>
      </c>
      <c r="EH45" s="17">
        <v>52.9</v>
      </c>
      <c r="EI45" s="17">
        <v>3.3</v>
      </c>
      <c r="EJ45" s="17">
        <v>2.5</v>
      </c>
      <c r="EK45" s="17">
        <v>16.399999999999999</v>
      </c>
      <c r="EL45" s="17">
        <v>4.3</v>
      </c>
      <c r="EM45" s="17">
        <v>9</v>
      </c>
      <c r="EN45" s="17">
        <v>7.3</v>
      </c>
      <c r="EO45" s="17">
        <v>7.9</v>
      </c>
      <c r="EP45" s="17">
        <v>8.1999999999999993</v>
      </c>
      <c r="EQ45" s="17">
        <v>2.9</v>
      </c>
      <c r="ER45" s="17">
        <v>0</v>
      </c>
      <c r="ES45" s="17">
        <v>0</v>
      </c>
      <c r="ET45" s="17">
        <v>0</v>
      </c>
      <c r="EU45" s="17">
        <v>0.6</v>
      </c>
      <c r="EV45" s="17">
        <v>63.4</v>
      </c>
      <c r="EW45" s="17">
        <v>77.2</v>
      </c>
      <c r="EX45" s="17">
        <v>0</v>
      </c>
      <c r="EY45" s="17">
        <v>0</v>
      </c>
      <c r="EZ45" s="17">
        <v>7</v>
      </c>
      <c r="FA45" s="17">
        <v>19</v>
      </c>
      <c r="FB45" s="17">
        <v>9.6</v>
      </c>
      <c r="FC45" s="17">
        <v>43.1</v>
      </c>
      <c r="FD45" s="17">
        <v>12.3</v>
      </c>
      <c r="FE45" s="17">
        <v>16.5</v>
      </c>
      <c r="FF45" s="17"/>
      <c r="FG45" s="17">
        <v>7.9</v>
      </c>
      <c r="FH45" s="17"/>
      <c r="FI45" s="17"/>
      <c r="FJ45" s="17">
        <v>7137.6</v>
      </c>
      <c r="FK45" s="15"/>
      <c r="FL45" s="17">
        <v>23.19575</v>
      </c>
      <c r="FM45" s="17">
        <v>7.5279999999999996</v>
      </c>
      <c r="FN45" s="17"/>
      <c r="FO45" s="17">
        <v>12.4</v>
      </c>
      <c r="FP45" s="17">
        <v>25.55631</v>
      </c>
      <c r="FQ45" s="17">
        <v>18.939039999999999</v>
      </c>
      <c r="FR45" s="17">
        <v>6.2</v>
      </c>
      <c r="FS45" s="17">
        <v>16</v>
      </c>
      <c r="FT45" s="17">
        <v>109.81910000000001</v>
      </c>
    </row>
    <row r="46" spans="1:176" ht="24" customHeight="1" x14ac:dyDescent="0.3">
      <c r="A46" s="16" t="s">
        <v>53</v>
      </c>
      <c r="B46" s="16" t="s">
        <v>817</v>
      </c>
      <c r="C46" s="17">
        <v>147.19999999999999</v>
      </c>
      <c r="D46" s="17">
        <v>646.6</v>
      </c>
      <c r="E46" s="17">
        <v>143.5</v>
      </c>
      <c r="F46" s="17"/>
      <c r="G46" s="17"/>
      <c r="H46" s="17">
        <v>90.7</v>
      </c>
      <c r="I46" s="17">
        <v>159.30000000000001</v>
      </c>
      <c r="J46" s="17">
        <v>26.6</v>
      </c>
      <c r="K46" s="17"/>
      <c r="L46" s="17">
        <v>185.1</v>
      </c>
      <c r="M46" s="17">
        <v>204.1</v>
      </c>
      <c r="N46" s="17">
        <v>204</v>
      </c>
      <c r="O46" s="17">
        <v>288.2</v>
      </c>
      <c r="P46" s="17"/>
      <c r="Q46" s="17"/>
      <c r="R46" s="17">
        <v>427.4</v>
      </c>
      <c r="S46" s="17">
        <v>5</v>
      </c>
      <c r="T46" s="17"/>
      <c r="U46" s="17"/>
      <c r="V46" s="17"/>
      <c r="W46" s="17"/>
      <c r="X46" s="17">
        <v>158.80000000000001</v>
      </c>
      <c r="Y46" s="17">
        <v>7.3</v>
      </c>
      <c r="Z46" s="17">
        <v>5.3</v>
      </c>
      <c r="AA46" s="17"/>
      <c r="AB46" s="17">
        <v>6.9</v>
      </c>
      <c r="AC46" s="17">
        <v>11.2</v>
      </c>
      <c r="AD46" s="17">
        <v>60.8</v>
      </c>
      <c r="AE46" s="17"/>
      <c r="AF46" s="17"/>
      <c r="AG46" s="17"/>
      <c r="AH46" s="17"/>
      <c r="AI46" s="17">
        <v>80.2</v>
      </c>
      <c r="AJ46" s="17">
        <v>74.900000000000006</v>
      </c>
      <c r="AK46" s="17"/>
      <c r="AL46" s="17"/>
      <c r="AM46" s="17"/>
      <c r="AN46" s="17">
        <v>0</v>
      </c>
      <c r="AO46" s="17">
        <v>455.7</v>
      </c>
      <c r="AP46" s="17">
        <v>43.9</v>
      </c>
      <c r="AQ46" s="17">
        <v>58.8</v>
      </c>
      <c r="AR46" s="17">
        <v>28</v>
      </c>
      <c r="AS46" s="17">
        <v>18.8</v>
      </c>
      <c r="AT46" s="17">
        <v>19.8</v>
      </c>
      <c r="AU46" s="17">
        <v>87.8</v>
      </c>
      <c r="AV46" s="17">
        <v>183.3</v>
      </c>
      <c r="AW46" s="17">
        <v>184</v>
      </c>
      <c r="AX46" s="17">
        <v>183.1</v>
      </c>
      <c r="AY46" s="17">
        <v>106.3</v>
      </c>
      <c r="AZ46" s="17">
        <v>7.3</v>
      </c>
      <c r="BA46" s="17">
        <v>2.1</v>
      </c>
      <c r="BB46" s="17">
        <v>20.399999999999999</v>
      </c>
      <c r="BC46" s="17">
        <v>40</v>
      </c>
      <c r="BD46" s="17">
        <v>4</v>
      </c>
      <c r="BE46" s="17">
        <v>16</v>
      </c>
      <c r="BF46" s="17">
        <v>57.2</v>
      </c>
      <c r="BG46" s="17"/>
      <c r="BH46" s="17"/>
      <c r="BI46" s="17">
        <v>47.7</v>
      </c>
      <c r="BJ46" s="17"/>
      <c r="BK46" s="17"/>
      <c r="BL46" s="17">
        <v>46.3</v>
      </c>
      <c r="BM46" s="17"/>
      <c r="BN46" s="17"/>
      <c r="BO46" s="17"/>
      <c r="BP46" s="17">
        <v>85.2</v>
      </c>
      <c r="BQ46" s="17">
        <v>174</v>
      </c>
      <c r="BR46" s="17">
        <v>171.9</v>
      </c>
      <c r="BS46" s="17">
        <v>200</v>
      </c>
      <c r="BT46" s="17">
        <v>272.5</v>
      </c>
      <c r="BU46" s="17"/>
      <c r="BV46" s="17"/>
      <c r="BW46" s="17"/>
      <c r="BX46" s="17"/>
      <c r="BY46" s="17"/>
      <c r="BZ46" s="17"/>
      <c r="CA46" s="17"/>
      <c r="CB46" s="17">
        <v>10.4</v>
      </c>
      <c r="CC46" s="17">
        <v>1.6</v>
      </c>
      <c r="CD46" s="17">
        <v>129.5</v>
      </c>
      <c r="CE46" s="17">
        <v>86.6</v>
      </c>
      <c r="CF46" s="17">
        <v>61.3</v>
      </c>
      <c r="CG46" s="17">
        <v>71.599999999999994</v>
      </c>
      <c r="CH46" s="17">
        <v>30.1</v>
      </c>
      <c r="CI46" s="17"/>
      <c r="CJ46" s="17"/>
      <c r="CK46" s="17">
        <v>0</v>
      </c>
      <c r="CL46" s="17">
        <v>144.30000000000001</v>
      </c>
      <c r="CM46" s="17">
        <v>145.1</v>
      </c>
      <c r="CN46" s="17">
        <v>147.4</v>
      </c>
      <c r="CO46" s="17"/>
      <c r="CP46" s="17"/>
      <c r="CQ46" s="17"/>
      <c r="CR46" s="17"/>
      <c r="CS46" s="17"/>
      <c r="CT46" s="17"/>
      <c r="CU46" s="17"/>
      <c r="CV46" s="17">
        <v>0</v>
      </c>
      <c r="CW46" s="17">
        <v>55.9</v>
      </c>
      <c r="CX46" s="17">
        <v>0</v>
      </c>
      <c r="CY46" s="17">
        <v>3</v>
      </c>
      <c r="CZ46" s="17">
        <v>0</v>
      </c>
      <c r="DA46" s="17">
        <v>14.2</v>
      </c>
      <c r="DB46" s="17">
        <v>9.9</v>
      </c>
      <c r="DC46" s="17">
        <v>5.4</v>
      </c>
      <c r="DD46" s="17">
        <v>0.6</v>
      </c>
      <c r="DE46" s="17">
        <v>1.5</v>
      </c>
      <c r="DF46" s="17">
        <v>2.5</v>
      </c>
      <c r="DG46" s="17">
        <v>20.3</v>
      </c>
      <c r="DH46" s="17">
        <v>20</v>
      </c>
      <c r="DI46" s="17">
        <v>13.5</v>
      </c>
      <c r="DJ46" s="17">
        <v>3.4</v>
      </c>
      <c r="DK46" s="17">
        <v>18.399999999999999</v>
      </c>
      <c r="DL46" s="17">
        <v>0</v>
      </c>
      <c r="DM46" s="17">
        <v>0</v>
      </c>
      <c r="DN46" s="17">
        <v>18.7</v>
      </c>
      <c r="DO46" s="17">
        <v>56.8</v>
      </c>
      <c r="DP46" s="17">
        <v>4.5</v>
      </c>
      <c r="DQ46" s="17">
        <v>2.1</v>
      </c>
      <c r="DR46" s="17">
        <v>2.2000000000000002</v>
      </c>
      <c r="DS46" s="17">
        <v>3</v>
      </c>
      <c r="DT46" s="17">
        <v>0</v>
      </c>
      <c r="DU46" s="17">
        <v>2.7</v>
      </c>
      <c r="DV46" s="17">
        <v>12.2</v>
      </c>
      <c r="DW46" s="17">
        <v>2</v>
      </c>
      <c r="DX46" s="17">
        <v>0.3</v>
      </c>
      <c r="DY46" s="17">
        <v>9.1</v>
      </c>
      <c r="DZ46" s="17">
        <v>4.2</v>
      </c>
      <c r="EA46" s="17">
        <v>5.9</v>
      </c>
      <c r="EB46" s="17">
        <v>8.5</v>
      </c>
      <c r="EC46" s="17">
        <v>17.8</v>
      </c>
      <c r="ED46" s="17">
        <v>22</v>
      </c>
      <c r="EE46" s="17">
        <v>34.1</v>
      </c>
      <c r="EF46" s="17">
        <v>0</v>
      </c>
      <c r="EG46" s="17">
        <v>39.9</v>
      </c>
      <c r="EH46" s="17">
        <v>62.4</v>
      </c>
      <c r="EI46" s="17">
        <v>4.9000000000000004</v>
      </c>
      <c r="EJ46" s="17">
        <v>3.3</v>
      </c>
      <c r="EK46" s="17">
        <v>16.399999999999999</v>
      </c>
      <c r="EL46" s="17">
        <v>4.3</v>
      </c>
      <c r="EM46" s="17">
        <v>9</v>
      </c>
      <c r="EN46" s="17">
        <v>7.3</v>
      </c>
      <c r="EO46" s="17">
        <v>7.9</v>
      </c>
      <c r="EP46" s="17">
        <v>8.1999999999999993</v>
      </c>
      <c r="EQ46" s="17">
        <v>4.3</v>
      </c>
      <c r="ER46" s="17">
        <v>0</v>
      </c>
      <c r="ES46" s="17">
        <v>0</v>
      </c>
      <c r="ET46" s="17">
        <v>0</v>
      </c>
      <c r="EU46" s="17">
        <v>0.6</v>
      </c>
      <c r="EV46" s="17">
        <v>93.1</v>
      </c>
      <c r="EW46" s="17">
        <v>75.5</v>
      </c>
      <c r="EX46" s="17">
        <v>0</v>
      </c>
      <c r="EY46" s="17">
        <v>0</v>
      </c>
      <c r="EZ46" s="17">
        <v>7</v>
      </c>
      <c r="FA46" s="17">
        <v>19.2</v>
      </c>
      <c r="FB46" s="17">
        <v>9.3000000000000007</v>
      </c>
      <c r="FC46" s="17">
        <v>43.5</v>
      </c>
      <c r="FD46" s="17">
        <v>12.5</v>
      </c>
      <c r="FE46" s="17">
        <v>16.5</v>
      </c>
      <c r="FF46" s="17"/>
      <c r="FG46" s="17">
        <v>5.31</v>
      </c>
      <c r="FH46" s="17"/>
      <c r="FI46" s="17"/>
      <c r="FJ46" s="17">
        <v>7100.21</v>
      </c>
      <c r="FK46" s="15"/>
      <c r="FL46" s="17">
        <v>22.884609999999999</v>
      </c>
      <c r="FM46" s="17">
        <v>7.7359999999999998</v>
      </c>
      <c r="FN46" s="17"/>
      <c r="FO46" s="17">
        <v>12.4</v>
      </c>
      <c r="FP46" s="17">
        <v>25.662099999999999</v>
      </c>
      <c r="FQ46" s="17">
        <v>18.939340000000001</v>
      </c>
      <c r="FR46" s="17">
        <v>6.2</v>
      </c>
      <c r="FS46" s="17">
        <v>16</v>
      </c>
      <c r="FT46" s="17">
        <v>109.82205</v>
      </c>
    </row>
    <row r="47" spans="1:176" ht="24" customHeight="1" x14ac:dyDescent="0.3">
      <c r="A47" s="16" t="s">
        <v>53</v>
      </c>
      <c r="B47" s="16" t="s">
        <v>818</v>
      </c>
      <c r="C47" s="17">
        <v>146</v>
      </c>
      <c r="D47" s="17">
        <v>648.70000000000005</v>
      </c>
      <c r="E47" s="17">
        <v>143.6</v>
      </c>
      <c r="F47" s="17"/>
      <c r="G47" s="17"/>
      <c r="H47" s="17">
        <v>90.4</v>
      </c>
      <c r="I47" s="17">
        <v>212</v>
      </c>
      <c r="J47" s="17">
        <v>26.9</v>
      </c>
      <c r="K47" s="17"/>
      <c r="L47" s="17">
        <v>186</v>
      </c>
      <c r="M47" s="17">
        <v>205.3</v>
      </c>
      <c r="N47" s="17">
        <v>207.4</v>
      </c>
      <c r="O47" s="17">
        <v>288.5</v>
      </c>
      <c r="P47" s="17"/>
      <c r="Q47" s="17"/>
      <c r="R47" s="17">
        <v>525.9</v>
      </c>
      <c r="S47" s="17">
        <v>5</v>
      </c>
      <c r="T47" s="17"/>
      <c r="U47" s="17"/>
      <c r="V47" s="17"/>
      <c r="W47" s="17"/>
      <c r="X47" s="17">
        <v>158.69999999999999</v>
      </c>
      <c r="Y47" s="17">
        <v>7.3</v>
      </c>
      <c r="Z47" s="17">
        <v>5.2</v>
      </c>
      <c r="AA47" s="17"/>
      <c r="AB47" s="17">
        <v>7</v>
      </c>
      <c r="AC47" s="17">
        <v>13.2</v>
      </c>
      <c r="AD47" s="17">
        <v>116.4</v>
      </c>
      <c r="AE47" s="17"/>
      <c r="AF47" s="17"/>
      <c r="AG47" s="17"/>
      <c r="AH47" s="17"/>
      <c r="AI47" s="17">
        <v>80</v>
      </c>
      <c r="AJ47" s="17">
        <v>86.7</v>
      </c>
      <c r="AK47" s="17"/>
      <c r="AL47" s="17"/>
      <c r="AM47" s="17"/>
      <c r="AN47" s="17">
        <v>0</v>
      </c>
      <c r="AO47" s="17">
        <v>375.2</v>
      </c>
      <c r="AP47" s="17">
        <v>42</v>
      </c>
      <c r="AQ47" s="17">
        <v>67.5</v>
      </c>
      <c r="AR47" s="17">
        <v>27.5</v>
      </c>
      <c r="AS47" s="17">
        <v>18.8</v>
      </c>
      <c r="AT47" s="17">
        <v>19.8</v>
      </c>
      <c r="AU47" s="17">
        <v>89.2</v>
      </c>
      <c r="AV47" s="17">
        <v>181.6</v>
      </c>
      <c r="AW47" s="17">
        <v>183.1</v>
      </c>
      <c r="AX47" s="17">
        <v>184.4</v>
      </c>
      <c r="AY47" s="17">
        <v>107</v>
      </c>
      <c r="AZ47" s="17">
        <v>7.4</v>
      </c>
      <c r="BA47" s="17">
        <v>2.1</v>
      </c>
      <c r="BB47" s="17">
        <v>34.299999999999997</v>
      </c>
      <c r="BC47" s="17">
        <v>40.1</v>
      </c>
      <c r="BD47" s="17">
        <v>4</v>
      </c>
      <c r="BE47" s="17">
        <v>16.2</v>
      </c>
      <c r="BF47" s="17">
        <v>139.1</v>
      </c>
      <c r="BG47" s="17"/>
      <c r="BH47" s="17"/>
      <c r="BI47" s="17">
        <v>47.8</v>
      </c>
      <c r="BJ47" s="17"/>
      <c r="BK47" s="17"/>
      <c r="BL47" s="17">
        <v>46.7</v>
      </c>
      <c r="BM47" s="17"/>
      <c r="BN47" s="17"/>
      <c r="BO47" s="17"/>
      <c r="BP47" s="17">
        <v>85.2</v>
      </c>
      <c r="BQ47" s="17">
        <v>175.6</v>
      </c>
      <c r="BR47" s="17">
        <v>173.7</v>
      </c>
      <c r="BS47" s="17">
        <v>200</v>
      </c>
      <c r="BT47" s="17">
        <v>271.7</v>
      </c>
      <c r="BU47" s="17"/>
      <c r="BV47" s="17"/>
      <c r="BW47" s="17"/>
      <c r="BX47" s="17"/>
      <c r="BY47" s="17"/>
      <c r="BZ47" s="17"/>
      <c r="CA47" s="17"/>
      <c r="CB47" s="17">
        <v>23.8</v>
      </c>
      <c r="CC47" s="17">
        <v>1.6</v>
      </c>
      <c r="CD47" s="17">
        <v>139.1</v>
      </c>
      <c r="CE47" s="17">
        <v>101.4</v>
      </c>
      <c r="CF47" s="17">
        <v>64.3</v>
      </c>
      <c r="CG47" s="17">
        <v>73.599999999999994</v>
      </c>
      <c r="CH47" s="17">
        <v>29.9</v>
      </c>
      <c r="CI47" s="17"/>
      <c r="CJ47" s="17"/>
      <c r="CK47" s="17">
        <v>0</v>
      </c>
      <c r="CL47" s="17">
        <v>145.5</v>
      </c>
      <c r="CM47" s="17">
        <v>146.19999999999999</v>
      </c>
      <c r="CN47" s="17">
        <v>148.80000000000001</v>
      </c>
      <c r="CO47" s="17"/>
      <c r="CP47" s="17"/>
      <c r="CQ47" s="17"/>
      <c r="CR47" s="17"/>
      <c r="CS47" s="17"/>
      <c r="CT47" s="17"/>
      <c r="CU47" s="17"/>
      <c r="CV47" s="17">
        <v>0</v>
      </c>
      <c r="CW47" s="17">
        <v>51.8</v>
      </c>
      <c r="CX47" s="17">
        <v>0</v>
      </c>
      <c r="CY47" s="17">
        <v>2.6</v>
      </c>
      <c r="CZ47" s="17">
        <v>0</v>
      </c>
      <c r="DA47" s="17">
        <v>14.1</v>
      </c>
      <c r="DB47" s="17">
        <v>9.9</v>
      </c>
      <c r="DC47" s="17">
        <v>5.3</v>
      </c>
      <c r="DD47" s="17">
        <v>0.6</v>
      </c>
      <c r="DE47" s="17">
        <v>1.5</v>
      </c>
      <c r="DF47" s="17">
        <v>2.5</v>
      </c>
      <c r="DG47" s="17">
        <v>20.2</v>
      </c>
      <c r="DH47" s="17">
        <v>20</v>
      </c>
      <c r="DI47" s="17">
        <v>13.5</v>
      </c>
      <c r="DJ47" s="17">
        <v>3.5</v>
      </c>
      <c r="DK47" s="17">
        <v>18.399999999999999</v>
      </c>
      <c r="DL47" s="17">
        <v>0</v>
      </c>
      <c r="DM47" s="17">
        <v>0</v>
      </c>
      <c r="DN47" s="17">
        <v>13.8</v>
      </c>
      <c r="DO47" s="17">
        <v>39.799999999999997</v>
      </c>
      <c r="DP47" s="17">
        <v>4.5</v>
      </c>
      <c r="DQ47" s="17">
        <v>2.2000000000000002</v>
      </c>
      <c r="DR47" s="17">
        <v>2.2000000000000002</v>
      </c>
      <c r="DS47" s="17">
        <v>3</v>
      </c>
      <c r="DT47" s="17">
        <v>0</v>
      </c>
      <c r="DU47" s="17">
        <v>2.7</v>
      </c>
      <c r="DV47" s="17">
        <v>12.2</v>
      </c>
      <c r="DW47" s="17">
        <v>2.1</v>
      </c>
      <c r="DX47" s="17">
        <v>0.3</v>
      </c>
      <c r="DY47" s="17">
        <v>9.3000000000000007</v>
      </c>
      <c r="DZ47" s="17">
        <v>4.2</v>
      </c>
      <c r="EA47" s="17">
        <v>5.9</v>
      </c>
      <c r="EB47" s="17">
        <v>8.5</v>
      </c>
      <c r="EC47" s="17">
        <v>18</v>
      </c>
      <c r="ED47" s="17">
        <v>23.3</v>
      </c>
      <c r="EE47" s="17">
        <v>30.7</v>
      </c>
      <c r="EF47" s="17">
        <v>0</v>
      </c>
      <c r="EG47" s="17">
        <v>38.799999999999997</v>
      </c>
      <c r="EH47" s="17">
        <v>69.3</v>
      </c>
      <c r="EI47" s="17">
        <v>4.5</v>
      </c>
      <c r="EJ47" s="17">
        <v>2.7</v>
      </c>
      <c r="EK47" s="17">
        <v>16.399999999999999</v>
      </c>
      <c r="EL47" s="17">
        <v>4.3</v>
      </c>
      <c r="EM47" s="17">
        <v>8.5</v>
      </c>
      <c r="EN47" s="17">
        <v>7.3</v>
      </c>
      <c r="EO47" s="17">
        <v>7.9</v>
      </c>
      <c r="EP47" s="17">
        <v>8.1999999999999993</v>
      </c>
      <c r="EQ47" s="17">
        <v>4.2</v>
      </c>
      <c r="ER47" s="17">
        <v>0</v>
      </c>
      <c r="ES47" s="17">
        <v>0</v>
      </c>
      <c r="ET47" s="17">
        <v>0</v>
      </c>
      <c r="EU47" s="17">
        <v>0.6</v>
      </c>
      <c r="EV47" s="17">
        <v>73.8</v>
      </c>
      <c r="EW47" s="17">
        <v>65.3</v>
      </c>
      <c r="EX47" s="17">
        <v>0</v>
      </c>
      <c r="EY47" s="17">
        <v>0</v>
      </c>
      <c r="EZ47" s="17">
        <v>7</v>
      </c>
      <c r="FA47" s="17">
        <v>19.2</v>
      </c>
      <c r="FB47" s="17">
        <v>9.1</v>
      </c>
      <c r="FC47" s="17">
        <v>43.6</v>
      </c>
      <c r="FD47" s="17">
        <v>12.4</v>
      </c>
      <c r="FE47" s="17">
        <v>16.5</v>
      </c>
      <c r="FF47" s="17"/>
      <c r="FG47" s="17">
        <v>8.0299999999999994</v>
      </c>
      <c r="FH47" s="17"/>
      <c r="FI47" s="17"/>
      <c r="FJ47" s="17">
        <v>7348.63</v>
      </c>
      <c r="FK47" s="15"/>
      <c r="FL47" s="17">
        <v>22.880320000000001</v>
      </c>
      <c r="FM47" s="17">
        <v>7.8849999999999998</v>
      </c>
      <c r="FN47" s="17"/>
      <c r="FO47" s="17">
        <v>12.4</v>
      </c>
      <c r="FP47" s="17">
        <v>25.836839999999999</v>
      </c>
      <c r="FQ47" s="17">
        <v>18.93937</v>
      </c>
      <c r="FR47" s="17">
        <v>6.5</v>
      </c>
      <c r="FS47" s="17">
        <v>16.100000000000001</v>
      </c>
      <c r="FT47" s="17">
        <v>110.54152999999999</v>
      </c>
    </row>
    <row r="48" spans="1:176" ht="24" customHeight="1" x14ac:dyDescent="0.3">
      <c r="A48" s="16" t="s">
        <v>53</v>
      </c>
      <c r="B48" s="16" t="s">
        <v>819</v>
      </c>
      <c r="C48" s="17">
        <v>145.9</v>
      </c>
      <c r="D48" s="17">
        <v>649.4</v>
      </c>
      <c r="E48" s="17">
        <v>143.69999999999999</v>
      </c>
      <c r="F48" s="17"/>
      <c r="G48" s="17"/>
      <c r="H48" s="17">
        <v>90.1</v>
      </c>
      <c r="I48" s="17">
        <v>215.4</v>
      </c>
      <c r="J48" s="17">
        <v>27.1</v>
      </c>
      <c r="K48" s="17"/>
      <c r="L48" s="17">
        <v>186</v>
      </c>
      <c r="M48" s="17">
        <v>205.8</v>
      </c>
      <c r="N48" s="17">
        <v>207</v>
      </c>
      <c r="O48" s="17">
        <v>289.3</v>
      </c>
      <c r="P48" s="17"/>
      <c r="Q48" s="17"/>
      <c r="R48" s="17">
        <v>525.6</v>
      </c>
      <c r="S48" s="17">
        <v>5</v>
      </c>
      <c r="T48" s="17"/>
      <c r="U48" s="17"/>
      <c r="V48" s="17"/>
      <c r="W48" s="17"/>
      <c r="X48" s="17">
        <v>158.6</v>
      </c>
      <c r="Y48" s="17">
        <v>7.3</v>
      </c>
      <c r="Z48" s="17">
        <v>5.6</v>
      </c>
      <c r="AA48" s="17"/>
      <c r="AB48" s="17">
        <v>6.9</v>
      </c>
      <c r="AC48" s="17">
        <v>14.8</v>
      </c>
      <c r="AD48" s="17">
        <v>116</v>
      </c>
      <c r="AE48" s="17"/>
      <c r="AF48" s="17"/>
      <c r="AG48" s="17"/>
      <c r="AH48" s="17"/>
      <c r="AI48" s="17">
        <v>80.3</v>
      </c>
      <c r="AJ48" s="17">
        <v>92.9</v>
      </c>
      <c r="AK48" s="17"/>
      <c r="AL48" s="17"/>
      <c r="AM48" s="17"/>
      <c r="AN48" s="17">
        <v>0</v>
      </c>
      <c r="AO48" s="17">
        <v>376.8</v>
      </c>
      <c r="AP48" s="17">
        <v>43</v>
      </c>
      <c r="AQ48" s="17">
        <v>73.900000000000006</v>
      </c>
      <c r="AR48" s="17">
        <v>27.3</v>
      </c>
      <c r="AS48" s="17">
        <v>18.8</v>
      </c>
      <c r="AT48" s="17">
        <v>19.8</v>
      </c>
      <c r="AU48" s="17">
        <v>85.6</v>
      </c>
      <c r="AV48" s="17">
        <v>183.1</v>
      </c>
      <c r="AW48" s="17">
        <v>183.5</v>
      </c>
      <c r="AX48" s="17">
        <v>184.4</v>
      </c>
      <c r="AY48" s="17">
        <v>107.7</v>
      </c>
      <c r="AZ48" s="17">
        <v>7.3</v>
      </c>
      <c r="BA48" s="17">
        <v>2.1</v>
      </c>
      <c r="BB48" s="17">
        <v>34.299999999999997</v>
      </c>
      <c r="BC48" s="17">
        <v>39.4</v>
      </c>
      <c r="BD48" s="17">
        <v>4</v>
      </c>
      <c r="BE48" s="17">
        <v>16</v>
      </c>
      <c r="BF48" s="17">
        <v>140.30000000000001</v>
      </c>
      <c r="BG48" s="17"/>
      <c r="BH48" s="17"/>
      <c r="BI48" s="17">
        <v>47.8</v>
      </c>
      <c r="BJ48" s="17"/>
      <c r="BK48" s="17"/>
      <c r="BL48" s="17">
        <v>47.2</v>
      </c>
      <c r="BM48" s="17"/>
      <c r="BN48" s="17"/>
      <c r="BO48" s="17"/>
      <c r="BP48" s="17">
        <v>79.900000000000006</v>
      </c>
      <c r="BQ48" s="17">
        <v>175.6</v>
      </c>
      <c r="BR48" s="17">
        <v>173.7</v>
      </c>
      <c r="BS48" s="17">
        <v>200</v>
      </c>
      <c r="BT48" s="17">
        <v>272</v>
      </c>
      <c r="BU48" s="17"/>
      <c r="BV48" s="17"/>
      <c r="BW48" s="17"/>
      <c r="BX48" s="17"/>
      <c r="BY48" s="17"/>
      <c r="BZ48" s="17"/>
      <c r="CA48" s="17"/>
      <c r="CB48" s="17">
        <v>35.200000000000003</v>
      </c>
      <c r="CC48" s="17">
        <v>1.6</v>
      </c>
      <c r="CD48" s="17">
        <v>179.5</v>
      </c>
      <c r="CE48" s="17">
        <v>102.7</v>
      </c>
      <c r="CF48" s="17">
        <v>64.2</v>
      </c>
      <c r="CG48" s="17">
        <v>73.7</v>
      </c>
      <c r="CH48" s="17">
        <v>30</v>
      </c>
      <c r="CI48" s="17"/>
      <c r="CJ48" s="17"/>
      <c r="CK48" s="17">
        <v>0</v>
      </c>
      <c r="CL48" s="17">
        <v>146</v>
      </c>
      <c r="CM48" s="17">
        <v>146.30000000000001</v>
      </c>
      <c r="CN48" s="17">
        <v>149.69999999999999</v>
      </c>
      <c r="CO48" s="17"/>
      <c r="CP48" s="17"/>
      <c r="CQ48" s="17"/>
      <c r="CR48" s="17"/>
      <c r="CS48" s="17"/>
      <c r="CT48" s="17"/>
      <c r="CU48" s="17"/>
      <c r="CV48" s="17">
        <v>0</v>
      </c>
      <c r="CW48" s="17">
        <v>35.6</v>
      </c>
      <c r="CX48" s="17">
        <v>0</v>
      </c>
      <c r="CY48" s="17">
        <v>2.9</v>
      </c>
      <c r="CZ48" s="17">
        <v>0</v>
      </c>
      <c r="DA48" s="17">
        <v>14.1</v>
      </c>
      <c r="DB48" s="17">
        <v>9.9</v>
      </c>
      <c r="DC48" s="17">
        <v>5.3</v>
      </c>
      <c r="DD48" s="17">
        <v>0.6</v>
      </c>
      <c r="DE48" s="17">
        <v>1.5</v>
      </c>
      <c r="DF48" s="17">
        <v>2.5</v>
      </c>
      <c r="DG48" s="17">
        <v>20.399999999999999</v>
      </c>
      <c r="DH48" s="17">
        <v>20</v>
      </c>
      <c r="DI48" s="17">
        <v>13.5</v>
      </c>
      <c r="DJ48" s="17">
        <v>3.5</v>
      </c>
      <c r="DK48" s="17">
        <v>18.399999999999999</v>
      </c>
      <c r="DL48" s="17">
        <v>0</v>
      </c>
      <c r="DM48" s="17">
        <v>0</v>
      </c>
      <c r="DN48" s="17">
        <v>12.6</v>
      </c>
      <c r="DO48" s="17">
        <v>31.7</v>
      </c>
      <c r="DP48" s="17">
        <v>4.5</v>
      </c>
      <c r="DQ48" s="17">
        <v>2.2000000000000002</v>
      </c>
      <c r="DR48" s="17">
        <v>2.2000000000000002</v>
      </c>
      <c r="DS48" s="17">
        <v>3</v>
      </c>
      <c r="DT48" s="17">
        <v>0</v>
      </c>
      <c r="DU48" s="17">
        <v>2.7</v>
      </c>
      <c r="DV48" s="17">
        <v>12.3</v>
      </c>
      <c r="DW48" s="17">
        <v>2.1</v>
      </c>
      <c r="DX48" s="17">
        <v>0.3</v>
      </c>
      <c r="DY48" s="17">
        <v>9.1999999999999993</v>
      </c>
      <c r="DZ48" s="17">
        <v>4.2</v>
      </c>
      <c r="EA48" s="17">
        <v>5.9</v>
      </c>
      <c r="EB48" s="17">
        <v>8.6</v>
      </c>
      <c r="EC48" s="17">
        <v>18</v>
      </c>
      <c r="ED48" s="17">
        <v>20.7</v>
      </c>
      <c r="EE48" s="17">
        <v>24.3</v>
      </c>
      <c r="EF48" s="17">
        <v>0</v>
      </c>
      <c r="EG48" s="17">
        <v>33.9</v>
      </c>
      <c r="EH48" s="17">
        <v>62.9</v>
      </c>
      <c r="EI48" s="17">
        <v>5.0999999999999996</v>
      </c>
      <c r="EJ48" s="17">
        <v>3</v>
      </c>
      <c r="EK48" s="17">
        <v>16.399999999999999</v>
      </c>
      <c r="EL48" s="17">
        <v>4.3</v>
      </c>
      <c r="EM48" s="17">
        <v>8.5</v>
      </c>
      <c r="EN48" s="17">
        <v>7.3</v>
      </c>
      <c r="EO48" s="17">
        <v>7.9</v>
      </c>
      <c r="EP48" s="17">
        <v>8.1999999999999993</v>
      </c>
      <c r="EQ48" s="17">
        <v>4.2</v>
      </c>
      <c r="ER48" s="17">
        <v>0</v>
      </c>
      <c r="ES48" s="17">
        <v>0</v>
      </c>
      <c r="ET48" s="17">
        <v>0</v>
      </c>
      <c r="EU48" s="17">
        <v>0.6</v>
      </c>
      <c r="EV48" s="17">
        <v>68</v>
      </c>
      <c r="EW48" s="17">
        <v>67.8</v>
      </c>
      <c r="EX48" s="17">
        <v>0</v>
      </c>
      <c r="EY48" s="17">
        <v>0</v>
      </c>
      <c r="EZ48" s="17">
        <v>7</v>
      </c>
      <c r="FA48" s="17">
        <v>19.2</v>
      </c>
      <c r="FB48" s="17">
        <v>9.4</v>
      </c>
      <c r="FC48" s="17">
        <v>43.9</v>
      </c>
      <c r="FD48" s="17">
        <v>12.4</v>
      </c>
      <c r="FE48" s="17">
        <v>17</v>
      </c>
      <c r="FF48" s="17"/>
      <c r="FG48" s="17">
        <v>7.7</v>
      </c>
      <c r="FH48" s="17"/>
      <c r="FI48" s="17"/>
      <c r="FJ48" s="17">
        <v>7372.5</v>
      </c>
      <c r="FK48" s="15"/>
      <c r="FL48" s="17">
        <v>23.087730000000001</v>
      </c>
      <c r="FM48" s="17">
        <v>7.891</v>
      </c>
      <c r="FN48" s="17"/>
      <c r="FO48" s="17">
        <v>12.4</v>
      </c>
      <c r="FP48" s="17">
        <v>25.94838</v>
      </c>
      <c r="FQ48" s="17">
        <v>18.938980000000001</v>
      </c>
      <c r="FR48" s="17">
        <v>6.6</v>
      </c>
      <c r="FS48" s="17">
        <v>16</v>
      </c>
      <c r="FT48" s="17">
        <v>110.86609</v>
      </c>
    </row>
    <row r="49" spans="1:176" ht="24" customHeight="1" x14ac:dyDescent="0.3">
      <c r="A49" s="16" t="s">
        <v>53</v>
      </c>
      <c r="B49" s="16" t="s">
        <v>820</v>
      </c>
      <c r="C49" s="17">
        <v>145.1</v>
      </c>
      <c r="D49" s="17">
        <v>648.4</v>
      </c>
      <c r="E49" s="17">
        <v>216.7</v>
      </c>
      <c r="F49" s="17"/>
      <c r="G49" s="17"/>
      <c r="H49" s="17">
        <v>89.8</v>
      </c>
      <c r="I49" s="17">
        <v>215.2</v>
      </c>
      <c r="J49" s="17">
        <v>27.3</v>
      </c>
      <c r="K49" s="17"/>
      <c r="L49" s="17">
        <v>185.4</v>
      </c>
      <c r="M49" s="17">
        <v>205.2</v>
      </c>
      <c r="N49" s="17">
        <v>207.1</v>
      </c>
      <c r="O49" s="17">
        <v>289.10000000000002</v>
      </c>
      <c r="P49" s="17"/>
      <c r="Q49" s="17"/>
      <c r="R49" s="17">
        <v>502.7</v>
      </c>
      <c r="S49" s="17">
        <v>5</v>
      </c>
      <c r="T49" s="17"/>
      <c r="U49" s="17"/>
      <c r="V49" s="17"/>
      <c r="W49" s="17"/>
      <c r="X49" s="17">
        <v>157.4</v>
      </c>
      <c r="Y49" s="17">
        <v>7.3</v>
      </c>
      <c r="Z49" s="17">
        <v>5.5</v>
      </c>
      <c r="AA49" s="17"/>
      <c r="AB49" s="17">
        <v>6.9</v>
      </c>
      <c r="AC49" s="17">
        <v>14.8</v>
      </c>
      <c r="AD49" s="17">
        <v>115.8</v>
      </c>
      <c r="AE49" s="17"/>
      <c r="AF49" s="17"/>
      <c r="AG49" s="17"/>
      <c r="AH49" s="17"/>
      <c r="AI49" s="17">
        <v>108.3</v>
      </c>
      <c r="AJ49" s="17">
        <v>74.5</v>
      </c>
      <c r="AK49" s="17"/>
      <c r="AL49" s="17"/>
      <c r="AM49" s="17"/>
      <c r="AN49" s="17">
        <v>0</v>
      </c>
      <c r="AO49" s="17">
        <v>433.7</v>
      </c>
      <c r="AP49" s="17">
        <v>43.8</v>
      </c>
      <c r="AQ49" s="17">
        <v>51.7</v>
      </c>
      <c r="AR49" s="17">
        <v>28</v>
      </c>
      <c r="AS49" s="17">
        <v>18.8</v>
      </c>
      <c r="AT49" s="17">
        <v>19.8</v>
      </c>
      <c r="AU49" s="17">
        <v>89.6</v>
      </c>
      <c r="AV49" s="17">
        <v>181.8</v>
      </c>
      <c r="AW49" s="17">
        <v>182.3</v>
      </c>
      <c r="AX49" s="17">
        <v>183.8</v>
      </c>
      <c r="AY49" s="17">
        <v>107.6</v>
      </c>
      <c r="AZ49" s="17">
        <v>7.2</v>
      </c>
      <c r="BA49" s="17">
        <v>2.1</v>
      </c>
      <c r="BB49" s="17">
        <v>19.8</v>
      </c>
      <c r="BC49" s="17">
        <v>39.200000000000003</v>
      </c>
      <c r="BD49" s="17">
        <v>4</v>
      </c>
      <c r="BE49" s="17">
        <v>17.100000000000001</v>
      </c>
      <c r="BF49" s="17">
        <v>77</v>
      </c>
      <c r="BG49" s="17"/>
      <c r="BH49" s="17"/>
      <c r="BI49" s="17">
        <v>47.7</v>
      </c>
      <c r="BJ49" s="17"/>
      <c r="BK49" s="17"/>
      <c r="BL49" s="17">
        <v>46.7</v>
      </c>
      <c r="BM49" s="17"/>
      <c r="BN49" s="17"/>
      <c r="BO49" s="17"/>
      <c r="BP49" s="17">
        <v>79.8</v>
      </c>
      <c r="BQ49" s="17">
        <v>175.2</v>
      </c>
      <c r="BR49" s="17">
        <v>173.4</v>
      </c>
      <c r="BS49" s="17">
        <v>200</v>
      </c>
      <c r="BT49" s="17">
        <v>271.3</v>
      </c>
      <c r="BU49" s="17"/>
      <c r="BV49" s="17"/>
      <c r="BW49" s="17"/>
      <c r="BX49" s="17"/>
      <c r="BY49" s="17"/>
      <c r="BZ49" s="17"/>
      <c r="CA49" s="17"/>
      <c r="CB49" s="17">
        <v>35.200000000000003</v>
      </c>
      <c r="CC49" s="17">
        <v>1.6</v>
      </c>
      <c r="CD49" s="17">
        <v>203.9</v>
      </c>
      <c r="CE49" s="17">
        <v>96</v>
      </c>
      <c r="CF49" s="17">
        <v>64.2</v>
      </c>
      <c r="CG49" s="17">
        <v>75.7</v>
      </c>
      <c r="CH49" s="17">
        <v>30</v>
      </c>
      <c r="CI49" s="17"/>
      <c r="CJ49" s="17"/>
      <c r="CK49" s="17">
        <v>0</v>
      </c>
      <c r="CL49" s="17">
        <v>145.5</v>
      </c>
      <c r="CM49" s="17">
        <v>146.1</v>
      </c>
      <c r="CN49" s="17">
        <v>149.1</v>
      </c>
      <c r="CO49" s="17"/>
      <c r="CP49" s="17"/>
      <c r="CQ49" s="17"/>
      <c r="CR49" s="17"/>
      <c r="CS49" s="17"/>
      <c r="CT49" s="17"/>
      <c r="CU49" s="17"/>
      <c r="CV49" s="17">
        <v>0</v>
      </c>
      <c r="CW49" s="17">
        <v>41.8</v>
      </c>
      <c r="CX49" s="17">
        <v>0</v>
      </c>
      <c r="CY49" s="17">
        <v>3.2</v>
      </c>
      <c r="CZ49" s="17">
        <v>0</v>
      </c>
      <c r="DA49" s="17">
        <v>14.1</v>
      </c>
      <c r="DB49" s="17">
        <v>9.9</v>
      </c>
      <c r="DC49" s="17">
        <v>5.4</v>
      </c>
      <c r="DD49" s="17">
        <v>0.6</v>
      </c>
      <c r="DE49" s="17">
        <v>1.5</v>
      </c>
      <c r="DF49" s="17">
        <v>2.5</v>
      </c>
      <c r="DG49" s="17">
        <v>20.2</v>
      </c>
      <c r="DH49" s="17">
        <v>20</v>
      </c>
      <c r="DI49" s="17">
        <v>13.5</v>
      </c>
      <c r="DJ49" s="17">
        <v>3.5</v>
      </c>
      <c r="DK49" s="17">
        <v>18.399999999999999</v>
      </c>
      <c r="DL49" s="17">
        <v>0</v>
      </c>
      <c r="DM49" s="17">
        <v>0</v>
      </c>
      <c r="DN49" s="17">
        <v>14.7</v>
      </c>
      <c r="DO49" s="17">
        <v>35.700000000000003</v>
      </c>
      <c r="DP49" s="17">
        <v>4.5</v>
      </c>
      <c r="DQ49" s="17">
        <v>2.2000000000000002</v>
      </c>
      <c r="DR49" s="17">
        <v>2.2000000000000002</v>
      </c>
      <c r="DS49" s="17">
        <v>3</v>
      </c>
      <c r="DT49" s="17">
        <v>0</v>
      </c>
      <c r="DU49" s="17">
        <v>2.7</v>
      </c>
      <c r="DV49" s="17">
        <v>12.3</v>
      </c>
      <c r="DW49" s="17">
        <v>2</v>
      </c>
      <c r="DX49" s="17">
        <v>0.3</v>
      </c>
      <c r="DY49" s="17">
        <v>9.1</v>
      </c>
      <c r="DZ49" s="17">
        <v>4.2</v>
      </c>
      <c r="EA49" s="17">
        <v>5.9</v>
      </c>
      <c r="EB49" s="17">
        <v>8.5</v>
      </c>
      <c r="EC49" s="17">
        <v>18</v>
      </c>
      <c r="ED49" s="17">
        <v>16.7</v>
      </c>
      <c r="EE49" s="17">
        <v>23.7</v>
      </c>
      <c r="EF49" s="17">
        <v>0</v>
      </c>
      <c r="EG49" s="17">
        <v>42.3</v>
      </c>
      <c r="EH49" s="17">
        <v>66.3</v>
      </c>
      <c r="EI49" s="17">
        <v>4.0999999999999996</v>
      </c>
      <c r="EJ49" s="17">
        <v>3.4</v>
      </c>
      <c r="EK49" s="17">
        <v>16.399999999999999</v>
      </c>
      <c r="EL49" s="17">
        <v>4.3</v>
      </c>
      <c r="EM49" s="17">
        <v>7.9</v>
      </c>
      <c r="EN49" s="17">
        <v>7.3</v>
      </c>
      <c r="EO49" s="17">
        <v>7.9</v>
      </c>
      <c r="EP49" s="17">
        <v>8.1999999999999993</v>
      </c>
      <c r="EQ49" s="17">
        <v>4.7</v>
      </c>
      <c r="ER49" s="17">
        <v>0</v>
      </c>
      <c r="ES49" s="17">
        <v>0</v>
      </c>
      <c r="ET49" s="17">
        <v>0</v>
      </c>
      <c r="EU49" s="17">
        <v>0.6</v>
      </c>
      <c r="EV49" s="17">
        <v>63.9</v>
      </c>
      <c r="EW49" s="17">
        <v>68.5</v>
      </c>
      <c r="EX49" s="17">
        <v>0</v>
      </c>
      <c r="EY49" s="17">
        <v>0</v>
      </c>
      <c r="EZ49" s="17">
        <v>7</v>
      </c>
      <c r="FA49" s="17">
        <v>19.2</v>
      </c>
      <c r="FB49" s="17">
        <v>7</v>
      </c>
      <c r="FC49" s="17">
        <v>43.9</v>
      </c>
      <c r="FD49" s="17">
        <v>12.4</v>
      </c>
      <c r="FE49" s="17">
        <v>16.5</v>
      </c>
      <c r="FF49" s="17"/>
      <c r="FG49" s="17">
        <v>8.18</v>
      </c>
      <c r="FH49" s="17"/>
      <c r="FI49" s="17"/>
      <c r="FJ49" s="17">
        <v>7416.48</v>
      </c>
      <c r="FK49" s="15"/>
      <c r="FL49" s="17">
        <v>23.077079999999999</v>
      </c>
      <c r="FM49" s="17">
        <v>7.8920000000000003</v>
      </c>
      <c r="FN49" s="17"/>
      <c r="FO49" s="17">
        <v>12.4</v>
      </c>
      <c r="FP49" s="17">
        <v>26.20438</v>
      </c>
      <c r="FQ49" s="17">
        <v>18.93779</v>
      </c>
      <c r="FR49" s="17">
        <v>6.6</v>
      </c>
      <c r="FS49" s="17">
        <v>16.100000000000001</v>
      </c>
      <c r="FT49" s="17">
        <v>111.21125000000001</v>
      </c>
    </row>
    <row r="50" spans="1:176" ht="24" customHeight="1" x14ac:dyDescent="0.3">
      <c r="A50" s="18" t="s">
        <v>53</v>
      </c>
      <c r="B50" s="18" t="s">
        <v>821</v>
      </c>
      <c r="C50" s="19">
        <v>145.1</v>
      </c>
      <c r="D50" s="19">
        <v>646.20000000000005</v>
      </c>
      <c r="E50" s="19">
        <v>216.4</v>
      </c>
      <c r="F50" s="19"/>
      <c r="G50" s="19"/>
      <c r="H50" s="19">
        <v>90.1</v>
      </c>
      <c r="I50" s="19">
        <v>214.5</v>
      </c>
      <c r="J50" s="19">
        <v>27</v>
      </c>
      <c r="K50" s="19"/>
      <c r="L50" s="19">
        <v>184.8</v>
      </c>
      <c r="M50" s="19">
        <v>204.8</v>
      </c>
      <c r="N50" s="19">
        <v>206.7</v>
      </c>
      <c r="O50" s="19">
        <v>288.5</v>
      </c>
      <c r="P50" s="19"/>
      <c r="Q50" s="19"/>
      <c r="R50" s="19">
        <v>440.5</v>
      </c>
      <c r="S50" s="19">
        <v>5</v>
      </c>
      <c r="T50" s="19"/>
      <c r="U50" s="19"/>
      <c r="V50" s="19"/>
      <c r="W50" s="19"/>
      <c r="X50" s="19">
        <v>157.80000000000001</v>
      </c>
      <c r="Y50" s="19">
        <v>7.3</v>
      </c>
      <c r="Z50" s="19">
        <v>5.6</v>
      </c>
      <c r="AA50" s="19"/>
      <c r="AB50" s="19">
        <v>6.9</v>
      </c>
      <c r="AC50" s="19">
        <v>14.8</v>
      </c>
      <c r="AD50" s="19">
        <v>115.5</v>
      </c>
      <c r="AE50" s="19"/>
      <c r="AF50" s="19"/>
      <c r="AG50" s="19"/>
      <c r="AH50" s="19"/>
      <c r="AI50" s="19">
        <v>108.2</v>
      </c>
      <c r="AJ50" s="19">
        <v>87.1</v>
      </c>
      <c r="AK50" s="19"/>
      <c r="AL50" s="19"/>
      <c r="AM50" s="19"/>
      <c r="AN50" s="19">
        <v>0</v>
      </c>
      <c r="AO50" s="19">
        <v>407</v>
      </c>
      <c r="AP50" s="19">
        <v>42.1</v>
      </c>
      <c r="AQ50" s="19">
        <v>106.3</v>
      </c>
      <c r="AR50" s="19">
        <v>28.2</v>
      </c>
      <c r="AS50" s="19">
        <v>18.8</v>
      </c>
      <c r="AT50" s="19">
        <v>19.8</v>
      </c>
      <c r="AU50" s="19">
        <v>86</v>
      </c>
      <c r="AV50" s="19">
        <v>182.6</v>
      </c>
      <c r="AW50" s="19">
        <v>182.3</v>
      </c>
      <c r="AX50" s="19">
        <v>183.5</v>
      </c>
      <c r="AY50" s="19">
        <v>108.7</v>
      </c>
      <c r="AZ50" s="19">
        <v>7.4</v>
      </c>
      <c r="BA50" s="19">
        <v>2.1</v>
      </c>
      <c r="BB50" s="19">
        <v>17.899999999999999</v>
      </c>
      <c r="BC50" s="19">
        <v>39.299999999999997</v>
      </c>
      <c r="BD50" s="19">
        <v>4</v>
      </c>
      <c r="BE50" s="19">
        <v>16.899999999999999</v>
      </c>
      <c r="BF50" s="19">
        <v>109.8</v>
      </c>
      <c r="BG50" s="19"/>
      <c r="BH50" s="19"/>
      <c r="BI50" s="19">
        <v>47.6</v>
      </c>
      <c r="BJ50" s="19"/>
      <c r="BK50" s="19"/>
      <c r="BL50" s="19">
        <v>46.7</v>
      </c>
      <c r="BM50" s="19"/>
      <c r="BN50" s="19"/>
      <c r="BO50" s="19"/>
      <c r="BP50" s="19">
        <v>79.8</v>
      </c>
      <c r="BQ50" s="19">
        <v>175</v>
      </c>
      <c r="BR50" s="19">
        <v>173.1</v>
      </c>
      <c r="BS50" s="19">
        <v>200</v>
      </c>
      <c r="BT50" s="19">
        <v>271.60000000000002</v>
      </c>
      <c r="BU50" s="19"/>
      <c r="BV50" s="19"/>
      <c r="BW50" s="19"/>
      <c r="BX50" s="19"/>
      <c r="BY50" s="19"/>
      <c r="BZ50" s="19"/>
      <c r="CA50" s="19"/>
      <c r="CB50" s="19">
        <v>35.200000000000003</v>
      </c>
      <c r="CC50" s="19">
        <v>1.6</v>
      </c>
      <c r="CD50" s="19">
        <v>131.80000000000001</v>
      </c>
      <c r="CE50" s="19">
        <v>92.5</v>
      </c>
      <c r="CF50" s="19">
        <v>68.3</v>
      </c>
      <c r="CG50" s="19">
        <v>77.5</v>
      </c>
      <c r="CH50" s="19">
        <v>30</v>
      </c>
      <c r="CI50" s="19"/>
      <c r="CJ50" s="19"/>
      <c r="CK50" s="19">
        <v>0</v>
      </c>
      <c r="CL50" s="19">
        <v>145.4</v>
      </c>
      <c r="CM50" s="19">
        <v>145.80000000000001</v>
      </c>
      <c r="CN50" s="19">
        <v>148.6</v>
      </c>
      <c r="CO50" s="19"/>
      <c r="CP50" s="19"/>
      <c r="CQ50" s="19"/>
      <c r="CR50" s="19"/>
      <c r="CS50" s="19"/>
      <c r="CT50" s="19"/>
      <c r="CU50" s="19"/>
      <c r="CV50" s="19">
        <v>0</v>
      </c>
      <c r="CW50" s="19">
        <v>49.6</v>
      </c>
      <c r="CX50" s="19">
        <v>0</v>
      </c>
      <c r="CY50" s="19">
        <v>1.7</v>
      </c>
      <c r="CZ50" s="19">
        <v>0</v>
      </c>
      <c r="DA50" s="19">
        <v>14.1</v>
      </c>
      <c r="DB50" s="19">
        <v>9.9</v>
      </c>
      <c r="DC50" s="19">
        <v>5.4</v>
      </c>
      <c r="DD50" s="19">
        <v>0.6</v>
      </c>
      <c r="DE50" s="19">
        <v>1.5</v>
      </c>
      <c r="DF50" s="19">
        <v>2.5</v>
      </c>
      <c r="DG50" s="19">
        <v>20.3</v>
      </c>
      <c r="DH50" s="19">
        <v>20</v>
      </c>
      <c r="DI50" s="19">
        <v>13.5</v>
      </c>
      <c r="DJ50" s="19">
        <v>3.5</v>
      </c>
      <c r="DK50" s="19">
        <v>18.399999999999999</v>
      </c>
      <c r="DL50" s="19">
        <v>0</v>
      </c>
      <c r="DM50" s="19">
        <v>0</v>
      </c>
      <c r="DN50" s="19">
        <v>15.9</v>
      </c>
      <c r="DO50" s="19">
        <v>39.299999999999997</v>
      </c>
      <c r="DP50" s="19">
        <v>4.5</v>
      </c>
      <c r="DQ50" s="19">
        <v>2.2000000000000002</v>
      </c>
      <c r="DR50" s="19">
        <v>2.2000000000000002</v>
      </c>
      <c r="DS50" s="19">
        <v>3</v>
      </c>
      <c r="DT50" s="19">
        <v>0</v>
      </c>
      <c r="DU50" s="19">
        <v>2.7</v>
      </c>
      <c r="DV50" s="19">
        <v>12.3</v>
      </c>
      <c r="DW50" s="19">
        <v>2.1</v>
      </c>
      <c r="DX50" s="19">
        <v>0.3</v>
      </c>
      <c r="DY50" s="19">
        <v>8.6999999999999993</v>
      </c>
      <c r="DZ50" s="19">
        <v>4.3</v>
      </c>
      <c r="EA50" s="19">
        <v>5.9</v>
      </c>
      <c r="EB50" s="19">
        <v>8.5</v>
      </c>
      <c r="EC50" s="19">
        <v>18</v>
      </c>
      <c r="ED50" s="19">
        <v>8.6</v>
      </c>
      <c r="EE50" s="19">
        <v>24.8</v>
      </c>
      <c r="EF50" s="19">
        <v>0</v>
      </c>
      <c r="EG50" s="19">
        <v>34.799999999999997</v>
      </c>
      <c r="EH50" s="19">
        <v>68.599999999999994</v>
      </c>
      <c r="EI50" s="19">
        <v>3.3</v>
      </c>
      <c r="EJ50" s="19">
        <v>2.1</v>
      </c>
      <c r="EK50" s="19">
        <v>16.399999999999999</v>
      </c>
      <c r="EL50" s="19">
        <v>4.3</v>
      </c>
      <c r="EM50" s="19">
        <v>8.5</v>
      </c>
      <c r="EN50" s="19">
        <v>7.3</v>
      </c>
      <c r="EO50" s="19">
        <v>7.9</v>
      </c>
      <c r="EP50" s="19">
        <v>8.1999999999999993</v>
      </c>
      <c r="EQ50" s="19">
        <v>2.6</v>
      </c>
      <c r="ER50" s="19">
        <v>0</v>
      </c>
      <c r="ES50" s="19">
        <v>0</v>
      </c>
      <c r="ET50" s="19">
        <v>0</v>
      </c>
      <c r="EU50" s="19">
        <v>0.6</v>
      </c>
      <c r="EV50" s="19">
        <v>55.6</v>
      </c>
      <c r="EW50" s="19">
        <v>56.1</v>
      </c>
      <c r="EX50" s="19">
        <v>0</v>
      </c>
      <c r="EY50" s="19">
        <v>0</v>
      </c>
      <c r="EZ50" s="19">
        <v>7</v>
      </c>
      <c r="FA50" s="19">
        <v>19.2</v>
      </c>
      <c r="FB50" s="19">
        <v>6.7</v>
      </c>
      <c r="FC50" s="19">
        <v>43.7</v>
      </c>
      <c r="FD50" s="19">
        <v>13.4</v>
      </c>
      <c r="FE50" s="19">
        <v>16.600000000000001</v>
      </c>
      <c r="FF50" s="19"/>
      <c r="FG50" s="19">
        <v>7.95</v>
      </c>
      <c r="FH50" s="19"/>
      <c r="FI50" s="19"/>
      <c r="FJ50" s="19">
        <v>7321.15</v>
      </c>
      <c r="FK50" s="15"/>
      <c r="FL50" s="19">
        <v>23.132339999999999</v>
      </c>
      <c r="FM50" s="19">
        <v>7.8920000000000003</v>
      </c>
      <c r="FN50" s="19"/>
      <c r="FO50" s="19">
        <v>12.4</v>
      </c>
      <c r="FP50" s="19">
        <v>26.320329999999998</v>
      </c>
      <c r="FQ50" s="19">
        <v>18.934090000000001</v>
      </c>
      <c r="FR50" s="19">
        <v>6.7</v>
      </c>
      <c r="FS50" s="19">
        <v>16.100000000000001</v>
      </c>
      <c r="FT50" s="19">
        <v>111.47875999999999</v>
      </c>
    </row>
    <row r="51" spans="1:176" ht="24" customHeight="1" x14ac:dyDescent="0.3">
      <c r="A51" s="13" t="s">
        <v>53</v>
      </c>
      <c r="B51" s="13" t="s">
        <v>822</v>
      </c>
      <c r="C51" s="14">
        <v>145.19999999999999</v>
      </c>
      <c r="D51" s="14">
        <v>643.20000000000005</v>
      </c>
      <c r="E51" s="14">
        <v>216.6</v>
      </c>
      <c r="F51" s="14"/>
      <c r="G51" s="14"/>
      <c r="H51" s="14">
        <v>89.9</v>
      </c>
      <c r="I51" s="14">
        <v>214.4</v>
      </c>
      <c r="J51" s="14">
        <v>26.6</v>
      </c>
      <c r="K51" s="14"/>
      <c r="L51" s="14">
        <v>185.3</v>
      </c>
      <c r="M51" s="14">
        <v>205</v>
      </c>
      <c r="N51" s="14">
        <v>207.1</v>
      </c>
      <c r="O51" s="14">
        <v>290.2</v>
      </c>
      <c r="P51" s="14"/>
      <c r="Q51" s="14"/>
      <c r="R51" s="14">
        <v>434.4</v>
      </c>
      <c r="S51" s="14">
        <v>4.9000000000000004</v>
      </c>
      <c r="T51" s="14"/>
      <c r="U51" s="14"/>
      <c r="V51" s="14"/>
      <c r="W51" s="14"/>
      <c r="X51" s="14">
        <v>159</v>
      </c>
      <c r="Y51" s="14">
        <v>6.9</v>
      </c>
      <c r="Z51" s="14">
        <v>5.4</v>
      </c>
      <c r="AA51" s="14"/>
      <c r="AB51" s="14">
        <v>7</v>
      </c>
      <c r="AC51" s="14">
        <v>15</v>
      </c>
      <c r="AD51" s="14">
        <v>114.7</v>
      </c>
      <c r="AE51" s="14"/>
      <c r="AF51" s="14"/>
      <c r="AG51" s="14"/>
      <c r="AH51" s="14"/>
      <c r="AI51" s="14">
        <v>107.8</v>
      </c>
      <c r="AJ51" s="14">
        <v>108.5</v>
      </c>
      <c r="AK51" s="14"/>
      <c r="AL51" s="14"/>
      <c r="AM51" s="14"/>
      <c r="AN51" s="14">
        <v>0</v>
      </c>
      <c r="AO51" s="14">
        <v>408.2</v>
      </c>
      <c r="AP51" s="14">
        <v>43.9</v>
      </c>
      <c r="AQ51" s="14">
        <v>126.2</v>
      </c>
      <c r="AR51" s="14">
        <v>28.3</v>
      </c>
      <c r="AS51" s="14">
        <v>18.8</v>
      </c>
      <c r="AT51" s="14">
        <v>19.8</v>
      </c>
      <c r="AU51" s="14">
        <v>87.1</v>
      </c>
      <c r="AV51" s="14">
        <v>181.6</v>
      </c>
      <c r="AW51" s="14">
        <v>183</v>
      </c>
      <c r="AX51" s="14">
        <v>182.8</v>
      </c>
      <c r="AY51" s="14">
        <v>109</v>
      </c>
      <c r="AZ51" s="14">
        <v>7.3</v>
      </c>
      <c r="BA51" s="14">
        <v>2.1</v>
      </c>
      <c r="BB51" s="14">
        <v>16.8</v>
      </c>
      <c r="BC51" s="14">
        <v>38.700000000000003</v>
      </c>
      <c r="BD51" s="14">
        <v>4</v>
      </c>
      <c r="BE51" s="14">
        <v>16.899999999999999</v>
      </c>
      <c r="BF51" s="14">
        <v>47.2</v>
      </c>
      <c r="BG51" s="14"/>
      <c r="BH51" s="14"/>
      <c r="BI51" s="14">
        <v>47.6</v>
      </c>
      <c r="BJ51" s="14"/>
      <c r="BK51" s="14"/>
      <c r="BL51" s="14">
        <v>47.2</v>
      </c>
      <c r="BM51" s="14"/>
      <c r="BN51" s="14"/>
      <c r="BO51" s="14"/>
      <c r="BP51" s="14">
        <v>79.599999999999994</v>
      </c>
      <c r="BQ51" s="14">
        <v>168.6</v>
      </c>
      <c r="BR51" s="14">
        <v>173.6</v>
      </c>
      <c r="BS51" s="14">
        <v>200</v>
      </c>
      <c r="BT51" s="14">
        <v>272.5</v>
      </c>
      <c r="BU51" s="14"/>
      <c r="BV51" s="14"/>
      <c r="BW51" s="14"/>
      <c r="BX51" s="14"/>
      <c r="BY51" s="14"/>
      <c r="BZ51" s="14"/>
      <c r="CA51" s="14"/>
      <c r="CB51" s="14">
        <v>35.200000000000003</v>
      </c>
      <c r="CC51" s="14">
        <v>1.6</v>
      </c>
      <c r="CD51" s="14">
        <v>125.8</v>
      </c>
      <c r="CE51" s="14">
        <v>89.6</v>
      </c>
      <c r="CF51" s="14">
        <v>67.900000000000006</v>
      </c>
      <c r="CG51" s="14">
        <v>77.5</v>
      </c>
      <c r="CH51" s="14">
        <v>29.8</v>
      </c>
      <c r="CI51" s="14"/>
      <c r="CJ51" s="14"/>
      <c r="CK51" s="14">
        <v>0</v>
      </c>
      <c r="CL51" s="14">
        <v>145.6</v>
      </c>
      <c r="CM51" s="14">
        <v>146.19999999999999</v>
      </c>
      <c r="CN51" s="14">
        <v>148.80000000000001</v>
      </c>
      <c r="CO51" s="14"/>
      <c r="CP51" s="14"/>
      <c r="CQ51" s="14"/>
      <c r="CR51" s="14"/>
      <c r="CS51" s="14"/>
      <c r="CT51" s="14"/>
      <c r="CU51" s="14"/>
      <c r="CV51" s="14">
        <v>0</v>
      </c>
      <c r="CW51" s="14">
        <v>50.9</v>
      </c>
      <c r="CX51" s="14">
        <v>0</v>
      </c>
      <c r="CY51" s="14">
        <v>1.7</v>
      </c>
      <c r="CZ51" s="14">
        <v>0</v>
      </c>
      <c r="DA51" s="14">
        <v>14.1</v>
      </c>
      <c r="DB51" s="14">
        <v>9.9</v>
      </c>
      <c r="DC51" s="14">
        <v>5.5</v>
      </c>
      <c r="DD51" s="14">
        <v>0.6</v>
      </c>
      <c r="DE51" s="14">
        <v>1.5</v>
      </c>
      <c r="DF51" s="14">
        <v>2.6</v>
      </c>
      <c r="DG51" s="14">
        <v>20.100000000000001</v>
      </c>
      <c r="DH51" s="14">
        <v>20</v>
      </c>
      <c r="DI51" s="14">
        <v>13.5</v>
      </c>
      <c r="DJ51" s="14">
        <v>3.5</v>
      </c>
      <c r="DK51" s="14">
        <v>18.399999999999999</v>
      </c>
      <c r="DL51" s="14">
        <v>0</v>
      </c>
      <c r="DM51" s="14">
        <v>0</v>
      </c>
      <c r="DN51" s="14">
        <v>21.9</v>
      </c>
      <c r="DO51" s="14">
        <v>43.5</v>
      </c>
      <c r="DP51" s="14">
        <v>4.5</v>
      </c>
      <c r="DQ51" s="14">
        <v>2.2000000000000002</v>
      </c>
      <c r="DR51" s="14">
        <v>2.2000000000000002</v>
      </c>
      <c r="DS51" s="14">
        <v>3</v>
      </c>
      <c r="DT51" s="14">
        <v>0</v>
      </c>
      <c r="DU51" s="14">
        <v>2.7</v>
      </c>
      <c r="DV51" s="14">
        <v>12.3</v>
      </c>
      <c r="DW51" s="14">
        <v>2</v>
      </c>
      <c r="DX51" s="14">
        <v>0.3</v>
      </c>
      <c r="DY51" s="14">
        <v>8.6999999999999993</v>
      </c>
      <c r="DZ51" s="14">
        <v>4.5</v>
      </c>
      <c r="EA51" s="14">
        <v>5.7</v>
      </c>
      <c r="EB51" s="14">
        <v>8.3000000000000007</v>
      </c>
      <c r="EC51" s="14">
        <v>18</v>
      </c>
      <c r="ED51" s="14">
        <v>8.1999999999999993</v>
      </c>
      <c r="EE51" s="14">
        <v>20.6</v>
      </c>
      <c r="EF51" s="14">
        <v>0</v>
      </c>
      <c r="EG51" s="14">
        <v>51.2</v>
      </c>
      <c r="EH51" s="14">
        <v>84.4</v>
      </c>
      <c r="EI51" s="14">
        <v>3.8</v>
      </c>
      <c r="EJ51" s="14">
        <v>2.1</v>
      </c>
      <c r="EK51" s="14">
        <v>16.399999999999999</v>
      </c>
      <c r="EL51" s="14">
        <v>4.3</v>
      </c>
      <c r="EM51" s="14">
        <v>8.6999999999999993</v>
      </c>
      <c r="EN51" s="14">
        <v>7.3</v>
      </c>
      <c r="EO51" s="14">
        <v>7.9</v>
      </c>
      <c r="EP51" s="14">
        <v>8.1999999999999993</v>
      </c>
      <c r="EQ51" s="14">
        <v>2.9</v>
      </c>
      <c r="ER51" s="14">
        <v>0</v>
      </c>
      <c r="ES51" s="14">
        <v>0</v>
      </c>
      <c r="ET51" s="14">
        <v>0</v>
      </c>
      <c r="EU51" s="14">
        <v>0.6</v>
      </c>
      <c r="EV51" s="14">
        <v>49.4</v>
      </c>
      <c r="EW51" s="14">
        <v>47.4</v>
      </c>
      <c r="EX51" s="14">
        <v>0</v>
      </c>
      <c r="EY51" s="14">
        <v>0</v>
      </c>
      <c r="EZ51" s="14">
        <v>7</v>
      </c>
      <c r="FA51" s="14">
        <v>19.2</v>
      </c>
      <c r="FB51" s="14">
        <v>5.0999999999999996</v>
      </c>
      <c r="FC51" s="14">
        <v>43.6</v>
      </c>
      <c r="FD51" s="14">
        <v>13.6</v>
      </c>
      <c r="FE51" s="14">
        <v>16.600000000000001</v>
      </c>
      <c r="FF51" s="14"/>
      <c r="FG51" s="14">
        <v>8.0500000000000007</v>
      </c>
      <c r="FH51" s="14"/>
      <c r="FI51" s="14"/>
      <c r="FJ51" s="14">
        <v>7304.55</v>
      </c>
      <c r="FK51" s="15"/>
      <c r="FL51" s="14">
        <v>23.152200000000001</v>
      </c>
      <c r="FM51" s="14">
        <v>7.89</v>
      </c>
      <c r="FN51" s="14"/>
      <c r="FO51" s="14">
        <v>12.4</v>
      </c>
      <c r="FP51" s="14">
        <v>26.40842</v>
      </c>
      <c r="FQ51" s="14">
        <v>18.93168</v>
      </c>
      <c r="FR51" s="14">
        <v>6.6</v>
      </c>
      <c r="FS51" s="14">
        <v>16.100000000000001</v>
      </c>
      <c r="FT51" s="14">
        <v>111.4823</v>
      </c>
    </row>
    <row r="52" spans="1:176" ht="24" customHeight="1" x14ac:dyDescent="0.3">
      <c r="A52" s="16" t="s">
        <v>53</v>
      </c>
      <c r="B52" s="16" t="s">
        <v>823</v>
      </c>
      <c r="C52" s="17">
        <v>149.4</v>
      </c>
      <c r="D52" s="17">
        <v>648.1</v>
      </c>
      <c r="E52" s="17">
        <v>217.4</v>
      </c>
      <c r="F52" s="17"/>
      <c r="G52" s="17"/>
      <c r="H52" s="17">
        <v>91.2</v>
      </c>
      <c r="I52" s="17">
        <v>215.5</v>
      </c>
      <c r="J52" s="17">
        <v>26.9</v>
      </c>
      <c r="K52" s="17"/>
      <c r="L52" s="17">
        <v>184.8</v>
      </c>
      <c r="M52" s="17">
        <v>205</v>
      </c>
      <c r="N52" s="17">
        <v>203.6</v>
      </c>
      <c r="O52" s="17">
        <v>287.89999999999998</v>
      </c>
      <c r="P52" s="17"/>
      <c r="Q52" s="17"/>
      <c r="R52" s="17">
        <v>380.9</v>
      </c>
      <c r="S52" s="17">
        <v>5</v>
      </c>
      <c r="T52" s="17"/>
      <c r="U52" s="17"/>
      <c r="V52" s="17"/>
      <c r="W52" s="17"/>
      <c r="X52" s="17">
        <v>158.9</v>
      </c>
      <c r="Y52" s="17">
        <v>7.8</v>
      </c>
      <c r="Z52" s="17">
        <v>5.6</v>
      </c>
      <c r="AA52" s="17"/>
      <c r="AB52" s="17">
        <v>6.9</v>
      </c>
      <c r="AC52" s="17">
        <v>14.9</v>
      </c>
      <c r="AD52" s="17">
        <v>116.2</v>
      </c>
      <c r="AE52" s="17"/>
      <c r="AF52" s="17"/>
      <c r="AG52" s="17"/>
      <c r="AH52" s="17"/>
      <c r="AI52" s="17">
        <v>108.7</v>
      </c>
      <c r="AJ52" s="17">
        <v>121</v>
      </c>
      <c r="AK52" s="17"/>
      <c r="AL52" s="17"/>
      <c r="AM52" s="17"/>
      <c r="AN52" s="17">
        <v>0</v>
      </c>
      <c r="AO52" s="17">
        <v>409.7</v>
      </c>
      <c r="AP52" s="17">
        <v>44.3</v>
      </c>
      <c r="AQ52" s="17">
        <v>126.9</v>
      </c>
      <c r="AR52" s="17">
        <v>28.9</v>
      </c>
      <c r="AS52" s="17">
        <v>18.8</v>
      </c>
      <c r="AT52" s="17">
        <v>19.8</v>
      </c>
      <c r="AU52" s="17">
        <v>87.1</v>
      </c>
      <c r="AV52" s="17">
        <v>182.1</v>
      </c>
      <c r="AW52" s="17">
        <v>183.6</v>
      </c>
      <c r="AX52" s="17">
        <v>183.6</v>
      </c>
      <c r="AY52" s="17">
        <v>109.1</v>
      </c>
      <c r="AZ52" s="17">
        <v>7.3</v>
      </c>
      <c r="BA52" s="17">
        <v>2</v>
      </c>
      <c r="BB52" s="17">
        <v>31.7</v>
      </c>
      <c r="BC52" s="17">
        <v>40.4</v>
      </c>
      <c r="BD52" s="17">
        <v>4</v>
      </c>
      <c r="BE52" s="17">
        <v>17.100000000000001</v>
      </c>
      <c r="BF52" s="17">
        <v>129.69999999999999</v>
      </c>
      <c r="BG52" s="17"/>
      <c r="BH52" s="17"/>
      <c r="BI52" s="17">
        <v>47.8</v>
      </c>
      <c r="BJ52" s="17"/>
      <c r="BK52" s="17"/>
      <c r="BL52" s="17">
        <v>47.1</v>
      </c>
      <c r="BM52" s="17"/>
      <c r="BN52" s="17"/>
      <c r="BO52" s="17"/>
      <c r="BP52" s="17">
        <v>80.2</v>
      </c>
      <c r="BQ52" s="17">
        <v>53.2</v>
      </c>
      <c r="BR52" s="17">
        <v>172.5</v>
      </c>
      <c r="BS52" s="17">
        <v>200</v>
      </c>
      <c r="BT52" s="17">
        <v>187.5</v>
      </c>
      <c r="BU52" s="17"/>
      <c r="BV52" s="17"/>
      <c r="BW52" s="17"/>
      <c r="BX52" s="17"/>
      <c r="BY52" s="17"/>
      <c r="BZ52" s="17"/>
      <c r="CA52" s="17"/>
      <c r="CB52" s="17">
        <v>35.200000000000003</v>
      </c>
      <c r="CC52" s="17">
        <v>1.6</v>
      </c>
      <c r="CD52" s="17">
        <v>145.69999999999999</v>
      </c>
      <c r="CE52" s="17">
        <v>107.5</v>
      </c>
      <c r="CF52" s="17">
        <v>68.5</v>
      </c>
      <c r="CG52" s="17">
        <v>72.5</v>
      </c>
      <c r="CH52" s="17">
        <v>30.1</v>
      </c>
      <c r="CI52" s="17"/>
      <c r="CJ52" s="17"/>
      <c r="CK52" s="17">
        <v>0</v>
      </c>
      <c r="CL52" s="17">
        <v>145.19999999999999</v>
      </c>
      <c r="CM52" s="17">
        <v>145.6</v>
      </c>
      <c r="CN52" s="17">
        <v>148.30000000000001</v>
      </c>
      <c r="CO52" s="17"/>
      <c r="CP52" s="17"/>
      <c r="CQ52" s="17"/>
      <c r="CR52" s="17"/>
      <c r="CS52" s="17"/>
      <c r="CT52" s="17"/>
      <c r="CU52" s="17"/>
      <c r="CV52" s="17">
        <v>0</v>
      </c>
      <c r="CW52" s="17">
        <v>54.5</v>
      </c>
      <c r="CX52" s="17">
        <v>0</v>
      </c>
      <c r="CY52" s="17">
        <v>1.3</v>
      </c>
      <c r="CZ52" s="17">
        <v>0</v>
      </c>
      <c r="DA52" s="17">
        <v>14.1</v>
      </c>
      <c r="DB52" s="17">
        <v>10</v>
      </c>
      <c r="DC52" s="17">
        <v>5.5</v>
      </c>
      <c r="DD52" s="17">
        <v>0.6</v>
      </c>
      <c r="DE52" s="17">
        <v>1.5</v>
      </c>
      <c r="DF52" s="17">
        <v>2.6</v>
      </c>
      <c r="DG52" s="17">
        <v>20.3</v>
      </c>
      <c r="DH52" s="17">
        <v>20</v>
      </c>
      <c r="DI52" s="17">
        <v>13.5</v>
      </c>
      <c r="DJ52" s="17">
        <v>3.5</v>
      </c>
      <c r="DK52" s="17">
        <v>18.399999999999999</v>
      </c>
      <c r="DL52" s="17">
        <v>0</v>
      </c>
      <c r="DM52" s="17">
        <v>0</v>
      </c>
      <c r="DN52" s="17">
        <v>22</v>
      </c>
      <c r="DO52" s="17">
        <v>47.5</v>
      </c>
      <c r="DP52" s="17">
        <v>4.5</v>
      </c>
      <c r="DQ52" s="17">
        <v>2.2000000000000002</v>
      </c>
      <c r="DR52" s="17">
        <v>2.2000000000000002</v>
      </c>
      <c r="DS52" s="17">
        <v>3</v>
      </c>
      <c r="DT52" s="17">
        <v>0</v>
      </c>
      <c r="DU52" s="17">
        <v>2.7</v>
      </c>
      <c r="DV52" s="17">
        <v>12.4</v>
      </c>
      <c r="DW52" s="17">
        <v>2</v>
      </c>
      <c r="DX52" s="17">
        <v>0.3</v>
      </c>
      <c r="DY52" s="17">
        <v>8.6999999999999993</v>
      </c>
      <c r="DZ52" s="17">
        <v>4.5</v>
      </c>
      <c r="EA52" s="17">
        <v>5.9</v>
      </c>
      <c r="EB52" s="17">
        <v>8.4</v>
      </c>
      <c r="EC52" s="17">
        <v>17.899999999999999</v>
      </c>
      <c r="ED52" s="17">
        <v>7.5</v>
      </c>
      <c r="EE52" s="17">
        <v>26.4</v>
      </c>
      <c r="EF52" s="17">
        <v>0</v>
      </c>
      <c r="EG52" s="17">
        <v>55.2</v>
      </c>
      <c r="EH52" s="17">
        <v>90.6</v>
      </c>
      <c r="EI52" s="17">
        <v>5.8</v>
      </c>
      <c r="EJ52" s="17">
        <v>3.2</v>
      </c>
      <c r="EK52" s="17">
        <v>16.399999999999999</v>
      </c>
      <c r="EL52" s="17">
        <v>4.3</v>
      </c>
      <c r="EM52" s="17">
        <v>8.4</v>
      </c>
      <c r="EN52" s="17">
        <v>7.3</v>
      </c>
      <c r="EO52" s="17">
        <v>7.9</v>
      </c>
      <c r="EP52" s="17">
        <v>8.1999999999999993</v>
      </c>
      <c r="EQ52" s="17">
        <v>2.6</v>
      </c>
      <c r="ER52" s="17">
        <v>0</v>
      </c>
      <c r="ES52" s="17">
        <v>0</v>
      </c>
      <c r="ET52" s="17">
        <v>0</v>
      </c>
      <c r="EU52" s="17">
        <v>0.6</v>
      </c>
      <c r="EV52" s="17">
        <v>51.2</v>
      </c>
      <c r="EW52" s="17">
        <v>50.4</v>
      </c>
      <c r="EX52" s="17">
        <v>0</v>
      </c>
      <c r="EY52" s="17">
        <v>0</v>
      </c>
      <c r="EZ52" s="17">
        <v>7</v>
      </c>
      <c r="FA52" s="17">
        <v>19.100000000000001</v>
      </c>
      <c r="FB52" s="17">
        <v>5.0999999999999996</v>
      </c>
      <c r="FC52" s="17">
        <v>43.3</v>
      </c>
      <c r="FD52" s="17">
        <v>13.5</v>
      </c>
      <c r="FE52" s="17">
        <v>16.7</v>
      </c>
      <c r="FF52" s="17"/>
      <c r="FG52" s="17">
        <v>7.58</v>
      </c>
      <c r="FH52" s="17"/>
      <c r="FI52" s="17"/>
      <c r="FJ52" s="17">
        <v>7238.58</v>
      </c>
      <c r="FK52" s="15"/>
      <c r="FL52" s="17">
        <v>23.235890000000001</v>
      </c>
      <c r="FM52" s="17">
        <v>7.9029999999999996</v>
      </c>
      <c r="FN52" s="17"/>
      <c r="FO52" s="17">
        <v>12.4</v>
      </c>
      <c r="FP52" s="17">
        <v>26.487860000000001</v>
      </c>
      <c r="FQ52" s="17">
        <v>18.932770000000001</v>
      </c>
      <c r="FR52" s="17">
        <v>6.7</v>
      </c>
      <c r="FS52" s="17">
        <v>16.100000000000001</v>
      </c>
      <c r="FT52" s="17">
        <v>111.75951999999999</v>
      </c>
    </row>
    <row r="53" spans="1:176" ht="24" customHeight="1" x14ac:dyDescent="0.3">
      <c r="A53" s="16" t="s">
        <v>53</v>
      </c>
      <c r="B53" s="16" t="s">
        <v>824</v>
      </c>
      <c r="C53" s="17">
        <v>142.69999999999999</v>
      </c>
      <c r="D53" s="17">
        <v>645.29999999999995</v>
      </c>
      <c r="E53" s="17">
        <v>216.7</v>
      </c>
      <c r="F53" s="17"/>
      <c r="G53" s="17"/>
      <c r="H53" s="17">
        <v>89.6</v>
      </c>
      <c r="I53" s="17">
        <v>214</v>
      </c>
      <c r="J53" s="17">
        <v>27.4</v>
      </c>
      <c r="K53" s="17"/>
      <c r="L53" s="17">
        <v>186.1</v>
      </c>
      <c r="M53" s="17">
        <v>205.7</v>
      </c>
      <c r="N53" s="17">
        <v>206.9</v>
      </c>
      <c r="O53" s="17">
        <v>288.5</v>
      </c>
      <c r="P53" s="17"/>
      <c r="Q53" s="17"/>
      <c r="R53" s="17">
        <v>402.6</v>
      </c>
      <c r="S53" s="17">
        <v>4.9000000000000004</v>
      </c>
      <c r="T53" s="17"/>
      <c r="U53" s="17"/>
      <c r="V53" s="17"/>
      <c r="W53" s="17"/>
      <c r="X53" s="17">
        <v>159.80000000000001</v>
      </c>
      <c r="Y53" s="17">
        <v>7</v>
      </c>
      <c r="Z53" s="17">
        <v>5.5</v>
      </c>
      <c r="AA53" s="17"/>
      <c r="AB53" s="17">
        <v>7</v>
      </c>
      <c r="AC53" s="17">
        <v>14.9</v>
      </c>
      <c r="AD53" s="17">
        <v>114.7</v>
      </c>
      <c r="AE53" s="17"/>
      <c r="AF53" s="17"/>
      <c r="AG53" s="17"/>
      <c r="AH53" s="17"/>
      <c r="AI53" s="17">
        <v>107.7</v>
      </c>
      <c r="AJ53" s="17">
        <v>148.30000000000001</v>
      </c>
      <c r="AK53" s="17"/>
      <c r="AL53" s="17"/>
      <c r="AM53" s="17"/>
      <c r="AN53" s="17">
        <v>0</v>
      </c>
      <c r="AO53" s="17">
        <v>411.9</v>
      </c>
      <c r="AP53" s="17">
        <v>45</v>
      </c>
      <c r="AQ53" s="17">
        <v>131.9</v>
      </c>
      <c r="AR53" s="17">
        <v>28.7</v>
      </c>
      <c r="AS53" s="17">
        <v>18.8</v>
      </c>
      <c r="AT53" s="17">
        <v>19.8</v>
      </c>
      <c r="AU53" s="17">
        <v>87.9</v>
      </c>
      <c r="AV53" s="17">
        <v>181.1</v>
      </c>
      <c r="AW53" s="17">
        <v>181.1</v>
      </c>
      <c r="AX53" s="17">
        <v>184</v>
      </c>
      <c r="AY53" s="17">
        <v>109.2</v>
      </c>
      <c r="AZ53" s="17">
        <v>7.3</v>
      </c>
      <c r="BA53" s="17">
        <v>2</v>
      </c>
      <c r="BB53" s="17">
        <v>33.799999999999997</v>
      </c>
      <c r="BC53" s="17">
        <v>38.700000000000003</v>
      </c>
      <c r="BD53" s="17">
        <v>4</v>
      </c>
      <c r="BE53" s="17">
        <v>16.600000000000001</v>
      </c>
      <c r="BF53" s="17">
        <v>130.80000000000001</v>
      </c>
      <c r="BG53" s="17"/>
      <c r="BH53" s="17"/>
      <c r="BI53" s="17">
        <v>47.5</v>
      </c>
      <c r="BJ53" s="17"/>
      <c r="BK53" s="17"/>
      <c r="BL53" s="17">
        <v>47</v>
      </c>
      <c r="BM53" s="17"/>
      <c r="BN53" s="17"/>
      <c r="BO53" s="17"/>
      <c r="BP53" s="17">
        <v>79.3</v>
      </c>
      <c r="BQ53" s="17">
        <v>0</v>
      </c>
      <c r="BR53" s="17">
        <v>174.5</v>
      </c>
      <c r="BS53" s="17">
        <v>200</v>
      </c>
      <c r="BT53" s="17">
        <v>184.5</v>
      </c>
      <c r="BU53" s="17"/>
      <c r="BV53" s="17"/>
      <c r="BW53" s="17"/>
      <c r="BX53" s="17"/>
      <c r="BY53" s="17"/>
      <c r="BZ53" s="17"/>
      <c r="CA53" s="17"/>
      <c r="CB53" s="17">
        <v>31.2</v>
      </c>
      <c r="CC53" s="17">
        <v>1.6</v>
      </c>
      <c r="CD53" s="17">
        <v>136.80000000000001</v>
      </c>
      <c r="CE53" s="17">
        <v>106.4</v>
      </c>
      <c r="CF53" s="17">
        <v>68</v>
      </c>
      <c r="CG53" s="17">
        <v>72.5</v>
      </c>
      <c r="CH53" s="17">
        <v>29.9</v>
      </c>
      <c r="CI53" s="17"/>
      <c r="CJ53" s="17"/>
      <c r="CK53" s="17">
        <v>0</v>
      </c>
      <c r="CL53" s="17">
        <v>146.19999999999999</v>
      </c>
      <c r="CM53" s="17">
        <v>146.6</v>
      </c>
      <c r="CN53" s="17">
        <v>149.80000000000001</v>
      </c>
      <c r="CO53" s="17"/>
      <c r="CP53" s="17"/>
      <c r="CQ53" s="17"/>
      <c r="CR53" s="17"/>
      <c r="CS53" s="17"/>
      <c r="CT53" s="17"/>
      <c r="CU53" s="17"/>
      <c r="CV53" s="17">
        <v>0</v>
      </c>
      <c r="CW53" s="17">
        <v>59.3</v>
      </c>
      <c r="CX53" s="17">
        <v>0</v>
      </c>
      <c r="CY53" s="17">
        <v>1.5</v>
      </c>
      <c r="CZ53" s="17">
        <v>0</v>
      </c>
      <c r="DA53" s="17">
        <v>14.2</v>
      </c>
      <c r="DB53" s="17">
        <v>10</v>
      </c>
      <c r="DC53" s="17">
        <v>5.3</v>
      </c>
      <c r="DD53" s="17">
        <v>0.6</v>
      </c>
      <c r="DE53" s="17">
        <v>1.5</v>
      </c>
      <c r="DF53" s="17">
        <v>2.6</v>
      </c>
      <c r="DG53" s="17">
        <v>20.100000000000001</v>
      </c>
      <c r="DH53" s="17">
        <v>20</v>
      </c>
      <c r="DI53" s="17">
        <v>12.6</v>
      </c>
      <c r="DJ53" s="17">
        <v>3.5</v>
      </c>
      <c r="DK53" s="17">
        <v>18.399999999999999</v>
      </c>
      <c r="DL53" s="17">
        <v>0</v>
      </c>
      <c r="DM53" s="17">
        <v>0</v>
      </c>
      <c r="DN53" s="17">
        <v>21.9</v>
      </c>
      <c r="DO53" s="17">
        <v>51.2</v>
      </c>
      <c r="DP53" s="17">
        <v>4.5</v>
      </c>
      <c r="DQ53" s="17">
        <v>2.2000000000000002</v>
      </c>
      <c r="DR53" s="17">
        <v>2.2000000000000002</v>
      </c>
      <c r="DS53" s="17">
        <v>3</v>
      </c>
      <c r="DT53" s="17">
        <v>0</v>
      </c>
      <c r="DU53" s="17">
        <v>2.7</v>
      </c>
      <c r="DV53" s="17">
        <v>12.4</v>
      </c>
      <c r="DW53" s="17">
        <v>2</v>
      </c>
      <c r="DX53" s="17">
        <v>0.3</v>
      </c>
      <c r="DY53" s="17">
        <v>8.8000000000000007</v>
      </c>
      <c r="DZ53" s="17">
        <v>4.5999999999999996</v>
      </c>
      <c r="EA53" s="17">
        <v>5.8</v>
      </c>
      <c r="EB53" s="17">
        <v>8.3000000000000007</v>
      </c>
      <c r="EC53" s="17">
        <v>18</v>
      </c>
      <c r="ED53" s="17">
        <v>7.7</v>
      </c>
      <c r="EE53" s="17">
        <v>30.6</v>
      </c>
      <c r="EF53" s="17">
        <v>0</v>
      </c>
      <c r="EG53" s="17">
        <v>53.4</v>
      </c>
      <c r="EH53" s="17">
        <v>100</v>
      </c>
      <c r="EI53" s="17">
        <v>3.8</v>
      </c>
      <c r="EJ53" s="17">
        <v>1.8</v>
      </c>
      <c r="EK53" s="17">
        <v>16.399999999999999</v>
      </c>
      <c r="EL53" s="17">
        <v>4.3</v>
      </c>
      <c r="EM53" s="17">
        <v>8.3000000000000007</v>
      </c>
      <c r="EN53" s="17">
        <v>7.5</v>
      </c>
      <c r="EO53" s="17">
        <v>7.9</v>
      </c>
      <c r="EP53" s="17">
        <v>8.1999999999999993</v>
      </c>
      <c r="EQ53" s="17">
        <v>2.5</v>
      </c>
      <c r="ER53" s="17">
        <v>0</v>
      </c>
      <c r="ES53" s="17">
        <v>0</v>
      </c>
      <c r="ET53" s="17">
        <v>0</v>
      </c>
      <c r="EU53" s="17">
        <v>0.6</v>
      </c>
      <c r="EV53" s="17">
        <v>44.4</v>
      </c>
      <c r="EW53" s="17">
        <v>45.3</v>
      </c>
      <c r="EX53" s="17">
        <v>0</v>
      </c>
      <c r="EY53" s="17">
        <v>0</v>
      </c>
      <c r="EZ53" s="17">
        <v>7.1</v>
      </c>
      <c r="FA53" s="17">
        <v>19.2</v>
      </c>
      <c r="FB53" s="17">
        <v>7.6</v>
      </c>
      <c r="FC53" s="17">
        <v>43.3</v>
      </c>
      <c r="FD53" s="17">
        <v>13.4</v>
      </c>
      <c r="FE53" s="17">
        <v>17.600000000000001</v>
      </c>
      <c r="FF53" s="17"/>
      <c r="FG53" s="17">
        <v>8.08</v>
      </c>
      <c r="FH53" s="17"/>
      <c r="FI53" s="17"/>
      <c r="FJ53" s="17">
        <v>7226.18</v>
      </c>
      <c r="FK53" s="15"/>
      <c r="FL53" s="17">
        <v>23.231369999999998</v>
      </c>
      <c r="FM53" s="17">
        <v>7.9039999999999999</v>
      </c>
      <c r="FN53" s="17"/>
      <c r="FO53" s="17">
        <v>12.4</v>
      </c>
      <c r="FP53" s="17">
        <v>26.46857</v>
      </c>
      <c r="FQ53" s="17">
        <v>18.934470000000001</v>
      </c>
      <c r="FR53" s="17">
        <v>6.8</v>
      </c>
      <c r="FS53" s="17">
        <v>16.100000000000001</v>
      </c>
      <c r="FT53" s="17">
        <v>111.83841</v>
      </c>
    </row>
    <row r="54" spans="1:176" ht="24" customHeight="1" x14ac:dyDescent="0.3">
      <c r="A54" s="16" t="s">
        <v>53</v>
      </c>
      <c r="B54" s="16" t="s">
        <v>825</v>
      </c>
      <c r="C54" s="17">
        <v>145</v>
      </c>
      <c r="D54" s="17">
        <v>647.70000000000005</v>
      </c>
      <c r="E54" s="17">
        <v>216.9</v>
      </c>
      <c r="F54" s="17"/>
      <c r="G54" s="17"/>
      <c r="H54" s="17">
        <v>90.2</v>
      </c>
      <c r="I54" s="17">
        <v>215.6</v>
      </c>
      <c r="J54" s="17">
        <v>27.6</v>
      </c>
      <c r="K54" s="17"/>
      <c r="L54" s="17">
        <v>185.3</v>
      </c>
      <c r="M54" s="17">
        <v>206.2</v>
      </c>
      <c r="N54" s="17">
        <v>206.7</v>
      </c>
      <c r="O54" s="17">
        <v>289.10000000000002</v>
      </c>
      <c r="P54" s="17"/>
      <c r="Q54" s="17"/>
      <c r="R54" s="17">
        <v>405.6</v>
      </c>
      <c r="S54" s="17">
        <v>5</v>
      </c>
      <c r="T54" s="17"/>
      <c r="U54" s="17"/>
      <c r="V54" s="17"/>
      <c r="W54" s="17"/>
      <c r="X54" s="17">
        <v>159</v>
      </c>
      <c r="Y54" s="17">
        <v>7.4</v>
      </c>
      <c r="Z54" s="17">
        <v>5.4</v>
      </c>
      <c r="AA54" s="17"/>
      <c r="AB54" s="17">
        <v>7</v>
      </c>
      <c r="AC54" s="17">
        <v>14.8</v>
      </c>
      <c r="AD54" s="17">
        <v>115.9</v>
      </c>
      <c r="AE54" s="17"/>
      <c r="AF54" s="17"/>
      <c r="AG54" s="17"/>
      <c r="AH54" s="17"/>
      <c r="AI54" s="17">
        <v>69.900000000000006</v>
      </c>
      <c r="AJ54" s="17">
        <v>128.69999999999999</v>
      </c>
      <c r="AK54" s="17"/>
      <c r="AL54" s="17"/>
      <c r="AM54" s="17"/>
      <c r="AN54" s="17">
        <v>0</v>
      </c>
      <c r="AO54" s="17">
        <v>429.6</v>
      </c>
      <c r="AP54" s="17">
        <v>45.4</v>
      </c>
      <c r="AQ54" s="17">
        <v>144.69999999999999</v>
      </c>
      <c r="AR54" s="17">
        <v>28.7</v>
      </c>
      <c r="AS54" s="17">
        <v>18.8</v>
      </c>
      <c r="AT54" s="17">
        <v>19.8</v>
      </c>
      <c r="AU54" s="17">
        <v>85.5</v>
      </c>
      <c r="AV54" s="17">
        <v>181.4</v>
      </c>
      <c r="AW54" s="17">
        <v>181.8</v>
      </c>
      <c r="AX54" s="17">
        <v>184.3</v>
      </c>
      <c r="AY54" s="17">
        <v>109.1</v>
      </c>
      <c r="AZ54" s="17">
        <v>7.3</v>
      </c>
      <c r="BA54" s="17">
        <v>2</v>
      </c>
      <c r="BB54" s="17">
        <v>34.4</v>
      </c>
      <c r="BC54" s="17">
        <v>39.4</v>
      </c>
      <c r="BD54" s="17">
        <v>4</v>
      </c>
      <c r="BE54" s="17">
        <v>16.8</v>
      </c>
      <c r="BF54" s="17">
        <v>129.1</v>
      </c>
      <c r="BG54" s="17"/>
      <c r="BH54" s="17"/>
      <c r="BI54" s="17">
        <v>47.7</v>
      </c>
      <c r="BJ54" s="17"/>
      <c r="BK54" s="17"/>
      <c r="BL54" s="17">
        <v>47</v>
      </c>
      <c r="BM54" s="17"/>
      <c r="BN54" s="17"/>
      <c r="BO54" s="17"/>
      <c r="BP54" s="17">
        <v>79.8</v>
      </c>
      <c r="BQ54" s="17">
        <v>0</v>
      </c>
      <c r="BR54" s="17">
        <v>173.8</v>
      </c>
      <c r="BS54" s="17">
        <v>200</v>
      </c>
      <c r="BT54" s="17">
        <v>184</v>
      </c>
      <c r="BU54" s="17"/>
      <c r="BV54" s="17"/>
      <c r="BW54" s="17"/>
      <c r="BX54" s="17"/>
      <c r="BY54" s="17"/>
      <c r="BZ54" s="17"/>
      <c r="CA54" s="17"/>
      <c r="CB54" s="17">
        <v>20.8</v>
      </c>
      <c r="CC54" s="17">
        <v>1.6</v>
      </c>
      <c r="CD54" s="17">
        <v>123.2</v>
      </c>
      <c r="CE54" s="17">
        <v>108.9</v>
      </c>
      <c r="CF54" s="17">
        <v>68.3</v>
      </c>
      <c r="CG54" s="17">
        <v>72.599999999999994</v>
      </c>
      <c r="CH54" s="17">
        <v>30</v>
      </c>
      <c r="CI54" s="17"/>
      <c r="CJ54" s="17"/>
      <c r="CK54" s="17">
        <v>0</v>
      </c>
      <c r="CL54" s="17">
        <v>146.19999999999999</v>
      </c>
      <c r="CM54" s="17">
        <v>145.9</v>
      </c>
      <c r="CN54" s="17">
        <v>149.9</v>
      </c>
      <c r="CO54" s="17"/>
      <c r="CP54" s="17"/>
      <c r="CQ54" s="17"/>
      <c r="CR54" s="17"/>
      <c r="CS54" s="17"/>
      <c r="CT54" s="17"/>
      <c r="CU54" s="17"/>
      <c r="CV54" s="17">
        <v>0</v>
      </c>
      <c r="CW54" s="17">
        <v>59.2</v>
      </c>
      <c r="CX54" s="17">
        <v>0</v>
      </c>
      <c r="CY54" s="17">
        <v>1</v>
      </c>
      <c r="CZ54" s="17">
        <v>0</v>
      </c>
      <c r="DA54" s="17">
        <v>14.2</v>
      </c>
      <c r="DB54" s="17">
        <v>10</v>
      </c>
      <c r="DC54" s="17">
        <v>5.2</v>
      </c>
      <c r="DD54" s="17">
        <v>0.6</v>
      </c>
      <c r="DE54" s="17">
        <v>1.5</v>
      </c>
      <c r="DF54" s="17">
        <v>2.6</v>
      </c>
      <c r="DG54" s="17">
        <v>20.2</v>
      </c>
      <c r="DH54" s="17">
        <v>20</v>
      </c>
      <c r="DI54" s="17">
        <v>12.7</v>
      </c>
      <c r="DJ54" s="17">
        <v>3.5</v>
      </c>
      <c r="DK54" s="17">
        <v>18.399999999999999</v>
      </c>
      <c r="DL54" s="17">
        <v>0</v>
      </c>
      <c r="DM54" s="17">
        <v>0</v>
      </c>
      <c r="DN54" s="17">
        <v>17.3</v>
      </c>
      <c r="DO54" s="17">
        <v>52.8</v>
      </c>
      <c r="DP54" s="17">
        <v>4.5</v>
      </c>
      <c r="DQ54" s="17">
        <v>2.2000000000000002</v>
      </c>
      <c r="DR54" s="17">
        <v>2.2000000000000002</v>
      </c>
      <c r="DS54" s="17">
        <v>3</v>
      </c>
      <c r="DT54" s="17">
        <v>0</v>
      </c>
      <c r="DU54" s="17">
        <v>2.7</v>
      </c>
      <c r="DV54" s="17">
        <v>12.5</v>
      </c>
      <c r="DW54" s="17">
        <v>2</v>
      </c>
      <c r="DX54" s="17">
        <v>0.3</v>
      </c>
      <c r="DY54" s="17">
        <v>8.8000000000000007</v>
      </c>
      <c r="DZ54" s="17">
        <v>4.5999999999999996</v>
      </c>
      <c r="EA54" s="17">
        <v>5.9</v>
      </c>
      <c r="EB54" s="17">
        <v>8.3000000000000007</v>
      </c>
      <c r="EC54" s="17">
        <v>18</v>
      </c>
      <c r="ED54" s="17">
        <v>9.1</v>
      </c>
      <c r="EE54" s="17">
        <v>32.1</v>
      </c>
      <c r="EF54" s="17">
        <v>0</v>
      </c>
      <c r="EG54" s="17">
        <v>42.6</v>
      </c>
      <c r="EH54" s="17">
        <v>85.3</v>
      </c>
      <c r="EI54" s="17">
        <v>2.8</v>
      </c>
      <c r="EJ54" s="17">
        <v>1.6</v>
      </c>
      <c r="EK54" s="17">
        <v>16.399999999999999</v>
      </c>
      <c r="EL54" s="17">
        <v>4.3</v>
      </c>
      <c r="EM54" s="17">
        <v>7.9</v>
      </c>
      <c r="EN54" s="17">
        <v>7.5</v>
      </c>
      <c r="EO54" s="17">
        <v>8.1999999999999993</v>
      </c>
      <c r="EP54" s="17">
        <v>8.1999999999999993</v>
      </c>
      <c r="EQ54" s="17">
        <v>1.8</v>
      </c>
      <c r="ER54" s="17">
        <v>0</v>
      </c>
      <c r="ES54" s="17">
        <v>0</v>
      </c>
      <c r="ET54" s="17">
        <v>0</v>
      </c>
      <c r="EU54" s="17">
        <v>0.6</v>
      </c>
      <c r="EV54" s="17">
        <v>29.1</v>
      </c>
      <c r="EW54" s="17">
        <v>24.2</v>
      </c>
      <c r="EX54" s="17">
        <v>0</v>
      </c>
      <c r="EY54" s="17">
        <v>0</v>
      </c>
      <c r="EZ54" s="17">
        <v>7</v>
      </c>
      <c r="FA54" s="17">
        <v>19.2</v>
      </c>
      <c r="FB54" s="17">
        <v>8.6</v>
      </c>
      <c r="FC54" s="17">
        <v>43.3</v>
      </c>
      <c r="FD54" s="17">
        <v>13.5</v>
      </c>
      <c r="FE54" s="17">
        <v>17.8</v>
      </c>
      <c r="FF54" s="17"/>
      <c r="FG54" s="17">
        <v>7.8</v>
      </c>
      <c r="FH54" s="17"/>
      <c r="FI54" s="17"/>
      <c r="FJ54" s="17">
        <v>7123.9</v>
      </c>
      <c r="FK54" s="15"/>
      <c r="FL54" s="17">
        <v>23.279389999999999</v>
      </c>
      <c r="FM54" s="17">
        <v>7.9009999999999998</v>
      </c>
      <c r="FN54" s="17"/>
      <c r="FO54" s="17">
        <v>12.4</v>
      </c>
      <c r="FP54" s="17">
        <v>26.623139999999999</v>
      </c>
      <c r="FQ54" s="17">
        <v>18.934850000000001</v>
      </c>
      <c r="FR54" s="17">
        <v>6.8</v>
      </c>
      <c r="FS54" s="17">
        <v>16</v>
      </c>
      <c r="FT54" s="17">
        <v>111.93838</v>
      </c>
    </row>
    <row r="55" spans="1:176" ht="24" customHeight="1" x14ac:dyDescent="0.3">
      <c r="A55" s="16" t="s">
        <v>53</v>
      </c>
      <c r="B55" s="16" t="s">
        <v>826</v>
      </c>
      <c r="C55" s="17">
        <v>146.1</v>
      </c>
      <c r="D55" s="17">
        <v>648.4</v>
      </c>
      <c r="E55" s="17">
        <v>217</v>
      </c>
      <c r="F55" s="17"/>
      <c r="G55" s="17"/>
      <c r="H55" s="17">
        <v>90.1</v>
      </c>
      <c r="I55" s="17">
        <v>143.4</v>
      </c>
      <c r="J55" s="17">
        <v>27.1</v>
      </c>
      <c r="K55" s="17"/>
      <c r="L55" s="17">
        <v>184.4</v>
      </c>
      <c r="M55" s="17">
        <v>204.4</v>
      </c>
      <c r="N55" s="17">
        <v>205.7</v>
      </c>
      <c r="O55" s="17">
        <v>289.2</v>
      </c>
      <c r="P55" s="17"/>
      <c r="Q55" s="17"/>
      <c r="R55" s="17">
        <v>444</v>
      </c>
      <c r="S55" s="17">
        <v>5</v>
      </c>
      <c r="T55" s="17"/>
      <c r="U55" s="17"/>
      <c r="V55" s="17"/>
      <c r="W55" s="17"/>
      <c r="X55" s="17">
        <v>157.19999999999999</v>
      </c>
      <c r="Y55" s="17">
        <v>7.4</v>
      </c>
      <c r="Z55" s="17">
        <v>5.3</v>
      </c>
      <c r="AA55" s="17"/>
      <c r="AB55" s="17">
        <v>7</v>
      </c>
      <c r="AC55" s="17">
        <v>14.8</v>
      </c>
      <c r="AD55" s="17">
        <v>116</v>
      </c>
      <c r="AE55" s="17"/>
      <c r="AF55" s="17"/>
      <c r="AG55" s="17"/>
      <c r="AH55" s="17"/>
      <c r="AI55" s="17">
        <v>70.099999999999994</v>
      </c>
      <c r="AJ55" s="17">
        <v>142.19999999999999</v>
      </c>
      <c r="AK55" s="17"/>
      <c r="AL55" s="17"/>
      <c r="AM55" s="17"/>
      <c r="AN55" s="17">
        <v>0</v>
      </c>
      <c r="AO55" s="17">
        <v>457.1</v>
      </c>
      <c r="AP55" s="17">
        <v>46</v>
      </c>
      <c r="AQ55" s="17">
        <v>134.30000000000001</v>
      </c>
      <c r="AR55" s="17">
        <v>28.6</v>
      </c>
      <c r="AS55" s="17">
        <v>18.8</v>
      </c>
      <c r="AT55" s="17">
        <v>19.8</v>
      </c>
      <c r="AU55" s="17">
        <v>86.2</v>
      </c>
      <c r="AV55" s="17">
        <v>182.5</v>
      </c>
      <c r="AW55" s="17">
        <v>182.1</v>
      </c>
      <c r="AX55" s="17">
        <v>184.1</v>
      </c>
      <c r="AY55" s="17">
        <v>108.6</v>
      </c>
      <c r="AZ55" s="17">
        <v>7.4</v>
      </c>
      <c r="BA55" s="17">
        <v>2</v>
      </c>
      <c r="BB55" s="17">
        <v>34.299999999999997</v>
      </c>
      <c r="BC55" s="17">
        <v>38.5</v>
      </c>
      <c r="BD55" s="17">
        <v>4</v>
      </c>
      <c r="BE55" s="17">
        <v>17</v>
      </c>
      <c r="BF55" s="17">
        <v>130</v>
      </c>
      <c r="BG55" s="17"/>
      <c r="BH55" s="17"/>
      <c r="BI55" s="17">
        <v>47.7</v>
      </c>
      <c r="BJ55" s="17"/>
      <c r="BK55" s="17"/>
      <c r="BL55" s="17">
        <v>46.8</v>
      </c>
      <c r="BM55" s="17"/>
      <c r="BN55" s="17"/>
      <c r="BO55" s="17"/>
      <c r="BP55" s="17">
        <v>79.8</v>
      </c>
      <c r="BQ55" s="17">
        <v>0</v>
      </c>
      <c r="BR55" s="17">
        <v>173.3</v>
      </c>
      <c r="BS55" s="17">
        <v>200</v>
      </c>
      <c r="BT55" s="17">
        <v>183.5</v>
      </c>
      <c r="BU55" s="17"/>
      <c r="BV55" s="17"/>
      <c r="BW55" s="17"/>
      <c r="BX55" s="17"/>
      <c r="BY55" s="17"/>
      <c r="BZ55" s="17"/>
      <c r="CA55" s="17"/>
      <c r="CB55" s="17">
        <v>20.8</v>
      </c>
      <c r="CC55" s="17">
        <v>1.6</v>
      </c>
      <c r="CD55" s="17">
        <v>141.4</v>
      </c>
      <c r="CE55" s="17">
        <v>101</v>
      </c>
      <c r="CF55" s="17">
        <v>68.3</v>
      </c>
      <c r="CG55" s="17">
        <v>72.5</v>
      </c>
      <c r="CH55" s="17">
        <v>30.1</v>
      </c>
      <c r="CI55" s="17"/>
      <c r="CJ55" s="17"/>
      <c r="CK55" s="17">
        <v>0</v>
      </c>
      <c r="CL55" s="17">
        <v>145.4</v>
      </c>
      <c r="CM55" s="17">
        <v>145.80000000000001</v>
      </c>
      <c r="CN55" s="17">
        <v>148.6</v>
      </c>
      <c r="CO55" s="17"/>
      <c r="CP55" s="17"/>
      <c r="CQ55" s="17"/>
      <c r="CR55" s="17"/>
      <c r="CS55" s="17"/>
      <c r="CT55" s="17"/>
      <c r="CU55" s="17"/>
      <c r="CV55" s="17">
        <v>0</v>
      </c>
      <c r="CW55" s="17">
        <v>65</v>
      </c>
      <c r="CX55" s="17">
        <v>0</v>
      </c>
      <c r="CY55" s="17">
        <v>0.4</v>
      </c>
      <c r="CZ55" s="17">
        <v>0</v>
      </c>
      <c r="DA55" s="17">
        <v>14.3</v>
      </c>
      <c r="DB55" s="17">
        <v>9.9</v>
      </c>
      <c r="DC55" s="17">
        <v>5.4</v>
      </c>
      <c r="DD55" s="17">
        <v>0.6</v>
      </c>
      <c r="DE55" s="17">
        <v>1.5</v>
      </c>
      <c r="DF55" s="17">
        <v>2.6</v>
      </c>
      <c r="DG55" s="17">
        <v>20.399999999999999</v>
      </c>
      <c r="DH55" s="17">
        <v>20</v>
      </c>
      <c r="DI55" s="17">
        <v>12.7</v>
      </c>
      <c r="DJ55" s="17">
        <v>3.5</v>
      </c>
      <c r="DK55" s="17">
        <v>18.399999999999999</v>
      </c>
      <c r="DL55" s="17">
        <v>0</v>
      </c>
      <c r="DM55" s="17">
        <v>0</v>
      </c>
      <c r="DN55" s="17">
        <v>20.3</v>
      </c>
      <c r="DO55" s="17">
        <v>46.3</v>
      </c>
      <c r="DP55" s="17">
        <v>4.5</v>
      </c>
      <c r="DQ55" s="17">
        <v>2.2000000000000002</v>
      </c>
      <c r="DR55" s="17">
        <v>2.2000000000000002</v>
      </c>
      <c r="DS55" s="17">
        <v>3</v>
      </c>
      <c r="DT55" s="17">
        <v>0</v>
      </c>
      <c r="DU55" s="17">
        <v>2.7</v>
      </c>
      <c r="DV55" s="17">
        <v>12.5</v>
      </c>
      <c r="DW55" s="17">
        <v>2</v>
      </c>
      <c r="DX55" s="17">
        <v>0.3</v>
      </c>
      <c r="DY55" s="17">
        <v>8.8000000000000007</v>
      </c>
      <c r="DZ55" s="17">
        <v>4.7</v>
      </c>
      <c r="EA55" s="17">
        <v>5.9</v>
      </c>
      <c r="EB55" s="17">
        <v>8.4</v>
      </c>
      <c r="EC55" s="17">
        <v>18</v>
      </c>
      <c r="ED55" s="17">
        <v>8.9</v>
      </c>
      <c r="EE55" s="17">
        <v>30.7</v>
      </c>
      <c r="EF55" s="17">
        <v>0</v>
      </c>
      <c r="EG55" s="17">
        <v>36.5</v>
      </c>
      <c r="EH55" s="17">
        <v>76.599999999999994</v>
      </c>
      <c r="EI55" s="17">
        <v>2.2999999999999998</v>
      </c>
      <c r="EJ55" s="17">
        <v>1.7</v>
      </c>
      <c r="EK55" s="17">
        <v>16.399999999999999</v>
      </c>
      <c r="EL55" s="17">
        <v>4.3</v>
      </c>
      <c r="EM55" s="17">
        <v>8.3000000000000007</v>
      </c>
      <c r="EN55" s="17">
        <v>7.5</v>
      </c>
      <c r="EO55" s="17">
        <v>8.1999999999999993</v>
      </c>
      <c r="EP55" s="17">
        <v>8.4</v>
      </c>
      <c r="EQ55" s="17">
        <v>0.8</v>
      </c>
      <c r="ER55" s="17">
        <v>0</v>
      </c>
      <c r="ES55" s="17">
        <v>0</v>
      </c>
      <c r="ET55" s="17">
        <v>0</v>
      </c>
      <c r="EU55" s="17">
        <v>0.6</v>
      </c>
      <c r="EV55" s="17">
        <v>31.1</v>
      </c>
      <c r="EW55" s="17">
        <v>29.2</v>
      </c>
      <c r="EX55" s="17">
        <v>0</v>
      </c>
      <c r="EY55" s="17">
        <v>0</v>
      </c>
      <c r="EZ55" s="17">
        <v>7</v>
      </c>
      <c r="FA55" s="17">
        <v>19.3</v>
      </c>
      <c r="FB55" s="17">
        <v>8.6999999999999993</v>
      </c>
      <c r="FC55" s="17">
        <v>43.4</v>
      </c>
      <c r="FD55" s="17">
        <v>13.5</v>
      </c>
      <c r="FE55" s="17">
        <v>17</v>
      </c>
      <c r="FF55" s="17"/>
      <c r="FG55" s="17">
        <v>7.94</v>
      </c>
      <c r="FH55" s="17"/>
      <c r="FI55" s="17"/>
      <c r="FJ55" s="17">
        <v>7117.54</v>
      </c>
      <c r="FK55" s="15"/>
      <c r="FL55" s="17">
        <v>23.41169</v>
      </c>
      <c r="FM55" s="17">
        <v>7.9050000000000002</v>
      </c>
      <c r="FN55" s="17"/>
      <c r="FO55" s="17">
        <v>12.4</v>
      </c>
      <c r="FP55" s="17">
        <v>26.680440000000001</v>
      </c>
      <c r="FQ55" s="17">
        <v>18.934609999999999</v>
      </c>
      <c r="FR55" s="17">
        <v>6.8</v>
      </c>
      <c r="FS55" s="17">
        <v>16</v>
      </c>
      <c r="FT55" s="17">
        <v>112.13173999999999</v>
      </c>
    </row>
    <row r="56" spans="1:176" ht="24" customHeight="1" x14ac:dyDescent="0.3">
      <c r="A56" s="16" t="s">
        <v>53</v>
      </c>
      <c r="B56" s="16" t="s">
        <v>827</v>
      </c>
      <c r="C56" s="17">
        <v>145.69999999999999</v>
      </c>
      <c r="D56" s="17">
        <v>650.5</v>
      </c>
      <c r="E56" s="17">
        <v>217.8</v>
      </c>
      <c r="F56" s="17"/>
      <c r="G56" s="17"/>
      <c r="H56" s="17">
        <v>90</v>
      </c>
      <c r="I56" s="17">
        <v>117</v>
      </c>
      <c r="J56" s="17">
        <v>27.3</v>
      </c>
      <c r="K56" s="17"/>
      <c r="L56" s="17">
        <v>185.9</v>
      </c>
      <c r="M56" s="17">
        <v>204.7</v>
      </c>
      <c r="N56" s="17">
        <v>207.3</v>
      </c>
      <c r="O56" s="17">
        <v>288</v>
      </c>
      <c r="P56" s="17"/>
      <c r="Q56" s="17"/>
      <c r="R56" s="17">
        <v>408</v>
      </c>
      <c r="S56" s="17">
        <v>5</v>
      </c>
      <c r="T56" s="17"/>
      <c r="U56" s="17"/>
      <c r="V56" s="17"/>
      <c r="W56" s="17"/>
      <c r="X56" s="17">
        <v>157.9</v>
      </c>
      <c r="Y56" s="17">
        <v>7.5</v>
      </c>
      <c r="Z56" s="17">
        <v>5.3</v>
      </c>
      <c r="AA56" s="17"/>
      <c r="AB56" s="17">
        <v>6.9</v>
      </c>
      <c r="AC56" s="17">
        <v>14.6</v>
      </c>
      <c r="AD56" s="17">
        <v>116.2</v>
      </c>
      <c r="AE56" s="17"/>
      <c r="AF56" s="17"/>
      <c r="AG56" s="17"/>
      <c r="AH56" s="17"/>
      <c r="AI56" s="17">
        <v>60.5</v>
      </c>
      <c r="AJ56" s="17">
        <v>110.7</v>
      </c>
      <c r="AK56" s="17"/>
      <c r="AL56" s="17"/>
      <c r="AM56" s="17"/>
      <c r="AN56" s="17">
        <v>0</v>
      </c>
      <c r="AO56" s="17">
        <v>372.6</v>
      </c>
      <c r="AP56" s="17">
        <v>45.6</v>
      </c>
      <c r="AQ56" s="17">
        <v>135.30000000000001</v>
      </c>
      <c r="AR56" s="17">
        <v>29.1</v>
      </c>
      <c r="AS56" s="17">
        <v>18.8</v>
      </c>
      <c r="AT56" s="17">
        <v>19.8</v>
      </c>
      <c r="AU56" s="17">
        <v>89.3</v>
      </c>
      <c r="AV56" s="17">
        <v>183.4</v>
      </c>
      <c r="AW56" s="17">
        <v>181.9</v>
      </c>
      <c r="AX56" s="17">
        <v>184.4</v>
      </c>
      <c r="AY56" s="17">
        <v>109</v>
      </c>
      <c r="AZ56" s="17">
        <v>7.4</v>
      </c>
      <c r="BA56" s="17">
        <v>2</v>
      </c>
      <c r="BB56" s="17">
        <v>28.4</v>
      </c>
      <c r="BC56" s="17">
        <v>38.299999999999997</v>
      </c>
      <c r="BD56" s="17">
        <v>4</v>
      </c>
      <c r="BE56" s="17">
        <v>16.899999999999999</v>
      </c>
      <c r="BF56" s="17">
        <v>101.3</v>
      </c>
      <c r="BG56" s="17"/>
      <c r="BH56" s="17"/>
      <c r="BI56" s="17">
        <v>47.7</v>
      </c>
      <c r="BJ56" s="17"/>
      <c r="BK56" s="17"/>
      <c r="BL56" s="17">
        <v>47.1</v>
      </c>
      <c r="BM56" s="17"/>
      <c r="BN56" s="17"/>
      <c r="BO56" s="17"/>
      <c r="BP56" s="17">
        <v>79.7</v>
      </c>
      <c r="BQ56" s="17">
        <v>0</v>
      </c>
      <c r="BR56" s="17">
        <v>174.4</v>
      </c>
      <c r="BS56" s="17">
        <v>200</v>
      </c>
      <c r="BT56" s="17">
        <v>185.5</v>
      </c>
      <c r="BU56" s="17"/>
      <c r="BV56" s="17"/>
      <c r="BW56" s="17"/>
      <c r="BX56" s="17"/>
      <c r="BY56" s="17"/>
      <c r="BZ56" s="17"/>
      <c r="CA56" s="17"/>
      <c r="CB56" s="17">
        <v>11</v>
      </c>
      <c r="CC56" s="17">
        <v>1.6</v>
      </c>
      <c r="CD56" s="17">
        <v>124.5</v>
      </c>
      <c r="CE56" s="17">
        <v>91.9</v>
      </c>
      <c r="CF56" s="17">
        <v>66.400000000000006</v>
      </c>
      <c r="CG56" s="17">
        <v>72.7</v>
      </c>
      <c r="CH56" s="17">
        <v>30.1</v>
      </c>
      <c r="CI56" s="17"/>
      <c r="CJ56" s="17"/>
      <c r="CK56" s="17">
        <v>0</v>
      </c>
      <c r="CL56" s="17">
        <v>146.19999999999999</v>
      </c>
      <c r="CM56" s="17">
        <v>146.4</v>
      </c>
      <c r="CN56" s="17">
        <v>150</v>
      </c>
      <c r="CO56" s="17"/>
      <c r="CP56" s="17"/>
      <c r="CQ56" s="17"/>
      <c r="CR56" s="17"/>
      <c r="CS56" s="17"/>
      <c r="CT56" s="17"/>
      <c r="CU56" s="17"/>
      <c r="CV56" s="17">
        <v>0</v>
      </c>
      <c r="CW56" s="17">
        <v>68.099999999999994</v>
      </c>
      <c r="CX56" s="17">
        <v>0</v>
      </c>
      <c r="CY56" s="17">
        <v>0.1</v>
      </c>
      <c r="CZ56" s="17">
        <v>0</v>
      </c>
      <c r="DA56" s="17">
        <v>14.3</v>
      </c>
      <c r="DB56" s="17">
        <v>10</v>
      </c>
      <c r="DC56" s="17">
        <v>5.4</v>
      </c>
      <c r="DD56" s="17">
        <v>0.6</v>
      </c>
      <c r="DE56" s="17">
        <v>1.5</v>
      </c>
      <c r="DF56" s="17">
        <v>2.6</v>
      </c>
      <c r="DG56" s="17">
        <v>20.399999999999999</v>
      </c>
      <c r="DH56" s="17">
        <v>20</v>
      </c>
      <c r="DI56" s="17">
        <v>12.7</v>
      </c>
      <c r="DJ56" s="17">
        <v>3.5</v>
      </c>
      <c r="DK56" s="17">
        <v>18.399999999999999</v>
      </c>
      <c r="DL56" s="17">
        <v>0</v>
      </c>
      <c r="DM56" s="17">
        <v>0</v>
      </c>
      <c r="DN56" s="17">
        <v>20.9</v>
      </c>
      <c r="DO56" s="17">
        <v>52.5</v>
      </c>
      <c r="DP56" s="17">
        <v>4.5</v>
      </c>
      <c r="DQ56" s="17">
        <v>2.2000000000000002</v>
      </c>
      <c r="DR56" s="17">
        <v>2.2000000000000002</v>
      </c>
      <c r="DS56" s="17">
        <v>3</v>
      </c>
      <c r="DT56" s="17">
        <v>0</v>
      </c>
      <c r="DU56" s="17">
        <v>2.7</v>
      </c>
      <c r="DV56" s="17">
        <v>12.5</v>
      </c>
      <c r="DW56" s="17">
        <v>2</v>
      </c>
      <c r="DX56" s="17">
        <v>0.3</v>
      </c>
      <c r="DY56" s="17">
        <v>8.8000000000000007</v>
      </c>
      <c r="DZ56" s="17">
        <v>4.7</v>
      </c>
      <c r="EA56" s="17">
        <v>5.9</v>
      </c>
      <c r="EB56" s="17">
        <v>8.4</v>
      </c>
      <c r="EC56" s="17">
        <v>18</v>
      </c>
      <c r="ED56" s="17">
        <v>10.9</v>
      </c>
      <c r="EE56" s="17">
        <v>26.9</v>
      </c>
      <c r="EF56" s="17">
        <v>0</v>
      </c>
      <c r="EG56" s="17">
        <v>33.4</v>
      </c>
      <c r="EH56" s="17">
        <v>74.2</v>
      </c>
      <c r="EI56" s="17">
        <v>2.8</v>
      </c>
      <c r="EJ56" s="17">
        <v>1.8</v>
      </c>
      <c r="EK56" s="17">
        <v>16.399999999999999</v>
      </c>
      <c r="EL56" s="17">
        <v>4.3</v>
      </c>
      <c r="EM56" s="17">
        <v>8.1999999999999993</v>
      </c>
      <c r="EN56" s="17">
        <v>7.5</v>
      </c>
      <c r="EO56" s="17">
        <v>8.1999999999999993</v>
      </c>
      <c r="EP56" s="17">
        <v>8.4</v>
      </c>
      <c r="EQ56" s="17">
        <v>0.3</v>
      </c>
      <c r="ER56" s="17">
        <v>0</v>
      </c>
      <c r="ES56" s="17">
        <v>0</v>
      </c>
      <c r="ET56" s="17">
        <v>0</v>
      </c>
      <c r="EU56" s="17">
        <v>0.6</v>
      </c>
      <c r="EV56" s="17">
        <v>23.7</v>
      </c>
      <c r="EW56" s="17">
        <v>18.2</v>
      </c>
      <c r="EX56" s="17">
        <v>0</v>
      </c>
      <c r="EY56" s="17">
        <v>0</v>
      </c>
      <c r="EZ56" s="17">
        <v>7</v>
      </c>
      <c r="FA56" s="17">
        <v>19.2</v>
      </c>
      <c r="FB56" s="17">
        <v>8.1999999999999993</v>
      </c>
      <c r="FC56" s="17">
        <v>43.4</v>
      </c>
      <c r="FD56" s="17">
        <v>13.6</v>
      </c>
      <c r="FE56" s="17">
        <v>16.100000000000001</v>
      </c>
      <c r="FF56" s="17"/>
      <c r="FG56" s="17">
        <v>7.6</v>
      </c>
      <c r="FH56" s="17"/>
      <c r="FI56" s="17"/>
      <c r="FJ56" s="17">
        <v>6856.6</v>
      </c>
      <c r="FK56" s="15"/>
      <c r="FL56" s="17">
        <v>23.647500000000001</v>
      </c>
      <c r="FM56" s="17">
        <v>7.9050000000000002</v>
      </c>
      <c r="FN56" s="17"/>
      <c r="FO56" s="17">
        <v>12.4</v>
      </c>
      <c r="FP56" s="17">
        <v>26.713380000000001</v>
      </c>
      <c r="FQ56" s="17">
        <v>18.934280000000001</v>
      </c>
      <c r="FR56" s="17">
        <v>6.8</v>
      </c>
      <c r="FS56" s="17">
        <v>16</v>
      </c>
      <c r="FT56" s="17">
        <v>112.40016</v>
      </c>
    </row>
    <row r="57" spans="1:176" ht="24" customHeight="1" x14ac:dyDescent="0.3">
      <c r="A57" s="16" t="s">
        <v>53</v>
      </c>
      <c r="B57" s="16" t="s">
        <v>828</v>
      </c>
      <c r="C57" s="17">
        <v>139.80000000000001</v>
      </c>
      <c r="D57" s="17">
        <v>640.29999999999995</v>
      </c>
      <c r="E57" s="17">
        <v>214.9</v>
      </c>
      <c r="F57" s="17"/>
      <c r="G57" s="17"/>
      <c r="H57" s="17">
        <v>90</v>
      </c>
      <c r="I57" s="17">
        <v>112.5</v>
      </c>
      <c r="J57" s="17">
        <v>27.4</v>
      </c>
      <c r="K57" s="17"/>
      <c r="L57" s="17">
        <v>185.6</v>
      </c>
      <c r="M57" s="17">
        <v>193.1</v>
      </c>
      <c r="N57" s="17">
        <v>193.1</v>
      </c>
      <c r="O57" s="17">
        <v>279.89999999999998</v>
      </c>
      <c r="P57" s="17"/>
      <c r="Q57" s="17"/>
      <c r="R57" s="17">
        <v>349.2</v>
      </c>
      <c r="S57" s="17">
        <v>4.8</v>
      </c>
      <c r="T57" s="17"/>
      <c r="U57" s="17"/>
      <c r="V57" s="17"/>
      <c r="W57" s="17"/>
      <c r="X57" s="17">
        <v>155.19999999999999</v>
      </c>
      <c r="Y57" s="17">
        <v>6.8</v>
      </c>
      <c r="Z57" s="17">
        <v>5.0999999999999996</v>
      </c>
      <c r="AA57" s="17"/>
      <c r="AB57" s="17">
        <v>6.9</v>
      </c>
      <c r="AC57" s="17">
        <v>14.6</v>
      </c>
      <c r="AD57" s="17">
        <v>77.5</v>
      </c>
      <c r="AE57" s="17"/>
      <c r="AF57" s="17"/>
      <c r="AG57" s="17"/>
      <c r="AH57" s="17"/>
      <c r="AI57" s="17">
        <v>58.6</v>
      </c>
      <c r="AJ57" s="17">
        <v>164</v>
      </c>
      <c r="AK57" s="17"/>
      <c r="AL57" s="17"/>
      <c r="AM57" s="17"/>
      <c r="AN57" s="17">
        <v>0</v>
      </c>
      <c r="AO57" s="17">
        <v>370.7</v>
      </c>
      <c r="AP57" s="17">
        <v>46.7</v>
      </c>
      <c r="AQ57" s="17">
        <v>133</v>
      </c>
      <c r="AR57" s="17">
        <v>29.2</v>
      </c>
      <c r="AS57" s="17">
        <v>18.8</v>
      </c>
      <c r="AT57" s="17">
        <v>19.8</v>
      </c>
      <c r="AU57" s="17">
        <v>85.4</v>
      </c>
      <c r="AV57" s="17">
        <v>176.9</v>
      </c>
      <c r="AW57" s="17">
        <v>177.8</v>
      </c>
      <c r="AX57" s="17">
        <v>183.6</v>
      </c>
      <c r="AY57" s="17">
        <v>107.3</v>
      </c>
      <c r="AZ57" s="17">
        <v>7.5</v>
      </c>
      <c r="BA57" s="17">
        <v>2.1</v>
      </c>
      <c r="BB57" s="17">
        <v>27</v>
      </c>
      <c r="BC57" s="17">
        <v>38.700000000000003</v>
      </c>
      <c r="BD57" s="17">
        <v>4</v>
      </c>
      <c r="BE57" s="17">
        <v>16.5</v>
      </c>
      <c r="BF57" s="17">
        <v>71.099999999999994</v>
      </c>
      <c r="BG57" s="17"/>
      <c r="BH57" s="17"/>
      <c r="BI57" s="17">
        <v>47.2</v>
      </c>
      <c r="BJ57" s="17"/>
      <c r="BK57" s="17"/>
      <c r="BL57" s="17">
        <v>47</v>
      </c>
      <c r="BM57" s="17"/>
      <c r="BN57" s="17"/>
      <c r="BO57" s="17"/>
      <c r="BP57" s="17">
        <v>78.7</v>
      </c>
      <c r="BQ57" s="17">
        <v>0</v>
      </c>
      <c r="BR57" s="17">
        <v>174.2</v>
      </c>
      <c r="BS57" s="17">
        <v>200</v>
      </c>
      <c r="BT57" s="17">
        <v>185.1</v>
      </c>
      <c r="BU57" s="17"/>
      <c r="BV57" s="17"/>
      <c r="BW57" s="17"/>
      <c r="BX57" s="17"/>
      <c r="BY57" s="17"/>
      <c r="BZ57" s="17"/>
      <c r="CA57" s="17"/>
      <c r="CB57" s="17">
        <v>10.1</v>
      </c>
      <c r="CC57" s="17">
        <v>1.6</v>
      </c>
      <c r="CD57" s="17">
        <v>130</v>
      </c>
      <c r="CE57" s="17">
        <v>91.1</v>
      </c>
      <c r="CF57" s="17">
        <v>62.7</v>
      </c>
      <c r="CG57" s="17">
        <v>74</v>
      </c>
      <c r="CH57" s="17">
        <v>29.4</v>
      </c>
      <c r="CI57" s="17"/>
      <c r="CJ57" s="17"/>
      <c r="CK57" s="17">
        <v>0</v>
      </c>
      <c r="CL57" s="17">
        <v>146</v>
      </c>
      <c r="CM57" s="17">
        <v>146.1</v>
      </c>
      <c r="CN57" s="17">
        <v>149.5</v>
      </c>
      <c r="CO57" s="17"/>
      <c r="CP57" s="17"/>
      <c r="CQ57" s="17"/>
      <c r="CR57" s="17"/>
      <c r="CS57" s="17"/>
      <c r="CT57" s="17"/>
      <c r="CU57" s="17"/>
      <c r="CV57" s="17">
        <v>0</v>
      </c>
      <c r="CW57" s="17">
        <v>65.8</v>
      </c>
      <c r="CX57" s="17">
        <v>0</v>
      </c>
      <c r="CY57" s="17">
        <v>0</v>
      </c>
      <c r="CZ57" s="17">
        <v>0</v>
      </c>
      <c r="DA57" s="17">
        <v>14.3</v>
      </c>
      <c r="DB57" s="17">
        <v>10</v>
      </c>
      <c r="DC57" s="17">
        <v>5.4</v>
      </c>
      <c r="DD57" s="17">
        <v>0.6</v>
      </c>
      <c r="DE57" s="17">
        <v>1.5</v>
      </c>
      <c r="DF57" s="17">
        <v>2.6</v>
      </c>
      <c r="DG57" s="17">
        <v>19.8</v>
      </c>
      <c r="DH57" s="17">
        <v>20</v>
      </c>
      <c r="DI57" s="17">
        <v>12.7</v>
      </c>
      <c r="DJ57" s="17">
        <v>3.5</v>
      </c>
      <c r="DK57" s="17">
        <v>18.399999999999999</v>
      </c>
      <c r="DL57" s="17">
        <v>0</v>
      </c>
      <c r="DM57" s="17">
        <v>0</v>
      </c>
      <c r="DN57" s="17">
        <v>23.5</v>
      </c>
      <c r="DO57" s="17">
        <v>64.5</v>
      </c>
      <c r="DP57" s="17">
        <v>4.5</v>
      </c>
      <c r="DQ57" s="17">
        <v>2.2000000000000002</v>
      </c>
      <c r="DR57" s="17">
        <v>2.2000000000000002</v>
      </c>
      <c r="DS57" s="17">
        <v>3</v>
      </c>
      <c r="DT57" s="17">
        <v>0</v>
      </c>
      <c r="DU57" s="17">
        <v>2.7</v>
      </c>
      <c r="DV57" s="17">
        <v>12.5</v>
      </c>
      <c r="DW57" s="17">
        <v>2</v>
      </c>
      <c r="DX57" s="17">
        <v>0.3</v>
      </c>
      <c r="DY57" s="17">
        <v>8.8000000000000007</v>
      </c>
      <c r="DZ57" s="17">
        <v>4.2</v>
      </c>
      <c r="EA57" s="17">
        <v>5.7</v>
      </c>
      <c r="EB57" s="17">
        <v>8.1999999999999993</v>
      </c>
      <c r="EC57" s="17">
        <v>18</v>
      </c>
      <c r="ED57" s="17">
        <v>10.9</v>
      </c>
      <c r="EE57" s="17">
        <v>28.3</v>
      </c>
      <c r="EF57" s="17">
        <v>0</v>
      </c>
      <c r="EG57" s="17">
        <v>31.2</v>
      </c>
      <c r="EH57" s="17">
        <v>68.400000000000006</v>
      </c>
      <c r="EI57" s="17">
        <v>2.5</v>
      </c>
      <c r="EJ57" s="17">
        <v>1.6</v>
      </c>
      <c r="EK57" s="17">
        <v>16.399999999999999</v>
      </c>
      <c r="EL57" s="17">
        <v>4.3</v>
      </c>
      <c r="EM57" s="17">
        <v>8.1999999999999993</v>
      </c>
      <c r="EN57" s="17">
        <v>7.5</v>
      </c>
      <c r="EO57" s="17">
        <v>8.1999999999999993</v>
      </c>
      <c r="EP57" s="17">
        <v>8.4</v>
      </c>
      <c r="EQ57" s="17">
        <v>0</v>
      </c>
      <c r="ER57" s="17">
        <v>0</v>
      </c>
      <c r="ES57" s="17">
        <v>0</v>
      </c>
      <c r="ET57" s="17">
        <v>0</v>
      </c>
      <c r="EU57" s="17">
        <v>0.6</v>
      </c>
      <c r="EV57" s="17">
        <v>25.1</v>
      </c>
      <c r="EW57" s="17">
        <v>23.2</v>
      </c>
      <c r="EX57" s="17">
        <v>0</v>
      </c>
      <c r="EY57" s="17">
        <v>0</v>
      </c>
      <c r="EZ57" s="17">
        <v>7</v>
      </c>
      <c r="FA57" s="17">
        <v>19.2</v>
      </c>
      <c r="FB57" s="17">
        <v>8.4</v>
      </c>
      <c r="FC57" s="17">
        <v>43.2</v>
      </c>
      <c r="FD57" s="17">
        <v>13.4</v>
      </c>
      <c r="FE57" s="17">
        <v>16.600000000000001</v>
      </c>
      <c r="FF57" s="17"/>
      <c r="FG57" s="17">
        <v>8.1300000000000008</v>
      </c>
      <c r="FH57" s="17"/>
      <c r="FI57" s="17"/>
      <c r="FJ57" s="17">
        <v>6705.73</v>
      </c>
      <c r="FK57" s="15"/>
      <c r="FL57" s="17">
        <v>23.726510000000001</v>
      </c>
      <c r="FM57" s="17">
        <v>7.9009999999999998</v>
      </c>
      <c r="FN57" s="17"/>
      <c r="FO57" s="17">
        <v>12.4</v>
      </c>
      <c r="FP57" s="17">
        <v>26.746459999999999</v>
      </c>
      <c r="FQ57" s="17">
        <v>18.933209999999999</v>
      </c>
      <c r="FR57" s="17">
        <v>6.8</v>
      </c>
      <c r="FS57" s="17">
        <v>16</v>
      </c>
      <c r="FT57" s="17">
        <v>112.50718000000001</v>
      </c>
    </row>
    <row r="58" spans="1:176" ht="24" customHeight="1" x14ac:dyDescent="0.3">
      <c r="A58" s="18" t="s">
        <v>829</v>
      </c>
      <c r="B58" s="18" t="s">
        <v>54</v>
      </c>
      <c r="C58" s="19">
        <v>146.80000000000001</v>
      </c>
      <c r="D58" s="19">
        <v>649.4</v>
      </c>
      <c r="E58" s="19">
        <v>217.6</v>
      </c>
      <c r="F58" s="19"/>
      <c r="G58" s="19"/>
      <c r="H58" s="19">
        <v>90</v>
      </c>
      <c r="I58" s="19">
        <v>110.8</v>
      </c>
      <c r="J58" s="19">
        <v>27.2</v>
      </c>
      <c r="K58" s="19"/>
      <c r="L58" s="19">
        <v>185.9</v>
      </c>
      <c r="M58" s="19">
        <v>190.6</v>
      </c>
      <c r="N58" s="19">
        <v>190.8</v>
      </c>
      <c r="O58" s="19">
        <v>276.10000000000002</v>
      </c>
      <c r="P58" s="19"/>
      <c r="Q58" s="19"/>
      <c r="R58" s="19">
        <v>421.6</v>
      </c>
      <c r="S58" s="19">
        <v>5</v>
      </c>
      <c r="T58" s="19"/>
      <c r="U58" s="19"/>
      <c r="V58" s="19"/>
      <c r="W58" s="19"/>
      <c r="X58" s="19">
        <v>160.4</v>
      </c>
      <c r="Y58" s="19">
        <v>7.6</v>
      </c>
      <c r="Z58" s="19">
        <v>5.3</v>
      </c>
      <c r="AA58" s="19"/>
      <c r="AB58" s="19">
        <v>6.9</v>
      </c>
      <c r="AC58" s="19">
        <v>14.6</v>
      </c>
      <c r="AD58" s="19">
        <v>77.5</v>
      </c>
      <c r="AE58" s="19"/>
      <c r="AF58" s="19"/>
      <c r="AG58" s="19"/>
      <c r="AH58" s="19"/>
      <c r="AI58" s="19">
        <v>60.9</v>
      </c>
      <c r="AJ58" s="19">
        <v>118.3</v>
      </c>
      <c r="AK58" s="19"/>
      <c r="AL58" s="19"/>
      <c r="AM58" s="19"/>
      <c r="AN58" s="19">
        <v>0</v>
      </c>
      <c r="AO58" s="19">
        <v>296.3</v>
      </c>
      <c r="AP58" s="19">
        <v>47.4</v>
      </c>
      <c r="AQ58" s="19">
        <v>135.9</v>
      </c>
      <c r="AR58" s="19">
        <v>30.4</v>
      </c>
      <c r="AS58" s="19">
        <v>18.8</v>
      </c>
      <c r="AT58" s="19">
        <v>19.8</v>
      </c>
      <c r="AU58" s="19">
        <v>86</v>
      </c>
      <c r="AV58" s="19">
        <v>184.3</v>
      </c>
      <c r="AW58" s="19">
        <v>184.8</v>
      </c>
      <c r="AX58" s="19">
        <v>184.3</v>
      </c>
      <c r="AY58" s="19">
        <v>108.7</v>
      </c>
      <c r="AZ58" s="19">
        <v>7.5</v>
      </c>
      <c r="BA58" s="19">
        <v>2</v>
      </c>
      <c r="BB58" s="19">
        <v>28.3</v>
      </c>
      <c r="BC58" s="19">
        <v>38</v>
      </c>
      <c r="BD58" s="19">
        <v>4</v>
      </c>
      <c r="BE58" s="19">
        <v>17.100000000000001</v>
      </c>
      <c r="BF58" s="19">
        <v>85.9</v>
      </c>
      <c r="BG58" s="19"/>
      <c r="BH58" s="19"/>
      <c r="BI58" s="19">
        <v>47.9</v>
      </c>
      <c r="BJ58" s="19"/>
      <c r="BK58" s="19"/>
      <c r="BL58" s="19">
        <v>47.1</v>
      </c>
      <c r="BM58" s="19"/>
      <c r="BN58" s="19"/>
      <c r="BO58" s="19"/>
      <c r="BP58" s="19">
        <v>80</v>
      </c>
      <c r="BQ58" s="19">
        <v>0</v>
      </c>
      <c r="BR58" s="19">
        <v>174.2</v>
      </c>
      <c r="BS58" s="19">
        <v>169.1</v>
      </c>
      <c r="BT58" s="19">
        <v>176.9</v>
      </c>
      <c r="BU58" s="19"/>
      <c r="BV58" s="19"/>
      <c r="BW58" s="19"/>
      <c r="BX58" s="19"/>
      <c r="BY58" s="19"/>
      <c r="BZ58" s="19"/>
      <c r="CA58" s="19"/>
      <c r="CB58" s="19">
        <v>0</v>
      </c>
      <c r="CC58" s="19">
        <v>1.6</v>
      </c>
      <c r="CD58" s="19">
        <v>77.3</v>
      </c>
      <c r="CE58" s="19">
        <v>90.9</v>
      </c>
      <c r="CF58" s="19">
        <v>64.400000000000006</v>
      </c>
      <c r="CG58" s="19">
        <v>75.599999999999994</v>
      </c>
      <c r="CH58" s="19">
        <v>30.2</v>
      </c>
      <c r="CI58" s="19"/>
      <c r="CJ58" s="19"/>
      <c r="CK58" s="19">
        <v>0</v>
      </c>
      <c r="CL58" s="19">
        <v>146.19999999999999</v>
      </c>
      <c r="CM58" s="19">
        <v>146.4</v>
      </c>
      <c r="CN58" s="19">
        <v>150</v>
      </c>
      <c r="CO58" s="19"/>
      <c r="CP58" s="19"/>
      <c r="CQ58" s="19"/>
      <c r="CR58" s="19"/>
      <c r="CS58" s="19"/>
      <c r="CT58" s="19"/>
      <c r="CU58" s="19"/>
      <c r="CV58" s="19">
        <v>0</v>
      </c>
      <c r="CW58" s="19">
        <v>67.5</v>
      </c>
      <c r="CX58" s="19">
        <v>0</v>
      </c>
      <c r="CY58" s="19">
        <v>0</v>
      </c>
      <c r="CZ58" s="19">
        <v>0</v>
      </c>
      <c r="DA58" s="19">
        <v>14.4</v>
      </c>
      <c r="DB58" s="19">
        <v>9.9</v>
      </c>
      <c r="DC58" s="19">
        <v>5.4</v>
      </c>
      <c r="DD58" s="19">
        <v>0.6</v>
      </c>
      <c r="DE58" s="19">
        <v>1.5</v>
      </c>
      <c r="DF58" s="19">
        <v>2.6</v>
      </c>
      <c r="DG58" s="19">
        <v>20.5</v>
      </c>
      <c r="DH58" s="19">
        <v>20</v>
      </c>
      <c r="DI58" s="19">
        <v>12.7</v>
      </c>
      <c r="DJ58" s="19">
        <v>3.5</v>
      </c>
      <c r="DK58" s="19">
        <v>18.399999999999999</v>
      </c>
      <c r="DL58" s="19">
        <v>0</v>
      </c>
      <c r="DM58" s="19">
        <v>0</v>
      </c>
      <c r="DN58" s="19">
        <v>23.2</v>
      </c>
      <c r="DO58" s="19">
        <v>63.9</v>
      </c>
      <c r="DP58" s="19">
        <v>4.5</v>
      </c>
      <c r="DQ58" s="19">
        <v>2.2000000000000002</v>
      </c>
      <c r="DR58" s="19">
        <v>2.2000000000000002</v>
      </c>
      <c r="DS58" s="19">
        <v>3</v>
      </c>
      <c r="DT58" s="19">
        <v>0</v>
      </c>
      <c r="DU58" s="19">
        <v>2.6</v>
      </c>
      <c r="DV58" s="19">
        <v>12.5</v>
      </c>
      <c r="DW58" s="19">
        <v>2</v>
      </c>
      <c r="DX58" s="19">
        <v>0.3</v>
      </c>
      <c r="DY58" s="19">
        <v>8.8000000000000007</v>
      </c>
      <c r="DZ58" s="19">
        <v>4.7</v>
      </c>
      <c r="EA58" s="19">
        <v>5.9</v>
      </c>
      <c r="EB58" s="19">
        <v>8.4</v>
      </c>
      <c r="EC58" s="19">
        <v>18</v>
      </c>
      <c r="ED58" s="19">
        <v>10</v>
      </c>
      <c r="EE58" s="19">
        <v>23.7</v>
      </c>
      <c r="EF58" s="19">
        <v>0</v>
      </c>
      <c r="EG58" s="19">
        <v>36.200000000000003</v>
      </c>
      <c r="EH58" s="19">
        <v>63</v>
      </c>
      <c r="EI58" s="19">
        <v>2.1</v>
      </c>
      <c r="EJ58" s="19">
        <v>1.9</v>
      </c>
      <c r="EK58" s="19">
        <v>16.399999999999999</v>
      </c>
      <c r="EL58" s="19">
        <v>4.3</v>
      </c>
      <c r="EM58" s="19">
        <v>8.3000000000000007</v>
      </c>
      <c r="EN58" s="19">
        <v>7.3</v>
      </c>
      <c r="EO58" s="19">
        <v>8</v>
      </c>
      <c r="EP58" s="19">
        <v>8.1999999999999993</v>
      </c>
      <c r="EQ58" s="19">
        <v>0</v>
      </c>
      <c r="ER58" s="19">
        <v>0</v>
      </c>
      <c r="ES58" s="19">
        <v>0</v>
      </c>
      <c r="ET58" s="19">
        <v>0</v>
      </c>
      <c r="EU58" s="19">
        <v>0.6</v>
      </c>
      <c r="EV58" s="19">
        <v>36.299999999999997</v>
      </c>
      <c r="EW58" s="19">
        <v>33.1</v>
      </c>
      <c r="EX58" s="19">
        <v>0</v>
      </c>
      <c r="EY58" s="19">
        <v>0</v>
      </c>
      <c r="EZ58" s="19">
        <v>7</v>
      </c>
      <c r="FA58" s="19">
        <v>19.100000000000001</v>
      </c>
      <c r="FB58" s="19">
        <v>8.6999999999999993</v>
      </c>
      <c r="FC58" s="19">
        <v>43.3</v>
      </c>
      <c r="FD58" s="19">
        <v>13.3</v>
      </c>
      <c r="FE58" s="19">
        <v>15.9</v>
      </c>
      <c r="FF58" s="19"/>
      <c r="FG58" s="19">
        <v>7.67</v>
      </c>
      <c r="FH58" s="19"/>
      <c r="FI58" s="19"/>
      <c r="FJ58" s="19">
        <v>6634.17</v>
      </c>
      <c r="FK58" s="15"/>
      <c r="FL58" s="19">
        <v>23.870809999999999</v>
      </c>
      <c r="FM58" s="19">
        <v>7.9020000000000001</v>
      </c>
      <c r="FN58" s="19"/>
      <c r="FO58" s="19">
        <v>12.4</v>
      </c>
      <c r="FP58" s="19">
        <v>26.757629999999999</v>
      </c>
      <c r="FQ58" s="19">
        <v>18.93262</v>
      </c>
      <c r="FR58" s="19">
        <v>6.8</v>
      </c>
      <c r="FS58" s="19">
        <v>16</v>
      </c>
      <c r="FT58" s="19">
        <v>112.66306</v>
      </c>
    </row>
    <row r="59" spans="1:176" ht="25.05" customHeight="1" x14ac:dyDescent="0.3">
      <c r="A59" s="203" t="s">
        <v>830</v>
      </c>
      <c r="B59" s="204"/>
      <c r="C59" s="20">
        <v>2779.4</v>
      </c>
      <c r="D59" s="20">
        <v>15548.05</v>
      </c>
      <c r="E59" s="20">
        <v>3814.95</v>
      </c>
      <c r="F59" s="20">
        <v>0</v>
      </c>
      <c r="G59" s="20">
        <v>0</v>
      </c>
      <c r="H59" s="20">
        <v>2161.35</v>
      </c>
      <c r="I59" s="20">
        <v>3110.25</v>
      </c>
      <c r="J59" s="20">
        <v>649.79999999999995</v>
      </c>
      <c r="K59" s="20">
        <v>0</v>
      </c>
      <c r="L59" s="20">
        <v>4205.1000000000004</v>
      </c>
      <c r="M59" s="20">
        <v>4465.25</v>
      </c>
      <c r="N59" s="20">
        <v>4476.6499999999996</v>
      </c>
      <c r="O59" s="20">
        <v>6570.4</v>
      </c>
      <c r="P59" s="20">
        <v>0</v>
      </c>
      <c r="Q59" s="20">
        <v>0</v>
      </c>
      <c r="R59" s="20">
        <v>9257.75</v>
      </c>
      <c r="S59" s="20">
        <v>118.35</v>
      </c>
      <c r="T59" s="20">
        <v>0</v>
      </c>
      <c r="U59" s="20">
        <v>0</v>
      </c>
      <c r="V59" s="20">
        <v>0</v>
      </c>
      <c r="W59" s="20">
        <v>0</v>
      </c>
      <c r="X59" s="20">
        <v>3835.1</v>
      </c>
      <c r="Y59" s="20">
        <v>175.8</v>
      </c>
      <c r="Z59" s="20">
        <v>129.44999999999999</v>
      </c>
      <c r="AA59" s="20">
        <v>0</v>
      </c>
      <c r="AB59" s="20">
        <v>166.6</v>
      </c>
      <c r="AC59" s="20">
        <v>284.60000000000002</v>
      </c>
      <c r="AD59" s="20">
        <v>1803.05</v>
      </c>
      <c r="AE59" s="20">
        <v>0</v>
      </c>
      <c r="AF59" s="20">
        <v>0</v>
      </c>
      <c r="AG59" s="20">
        <v>0</v>
      </c>
      <c r="AH59" s="20">
        <v>0</v>
      </c>
      <c r="AI59" s="20">
        <v>1838.6</v>
      </c>
      <c r="AJ59" s="20">
        <v>2624.85</v>
      </c>
      <c r="AK59" s="20">
        <v>0</v>
      </c>
      <c r="AL59" s="20">
        <v>0</v>
      </c>
      <c r="AM59" s="20">
        <v>0</v>
      </c>
      <c r="AN59" s="20">
        <v>66.45</v>
      </c>
      <c r="AO59" s="20">
        <v>5010.8</v>
      </c>
      <c r="AP59" s="20">
        <v>1092.0999999999999</v>
      </c>
      <c r="AQ59" s="20">
        <v>1614.35</v>
      </c>
      <c r="AR59" s="20">
        <v>724.1</v>
      </c>
      <c r="AS59" s="20">
        <v>451.2</v>
      </c>
      <c r="AT59" s="20">
        <v>475.2</v>
      </c>
      <c r="AU59" s="20">
        <v>2105</v>
      </c>
      <c r="AV59" s="20">
        <v>4370.8999999999996</v>
      </c>
      <c r="AW59" s="20">
        <v>4381.75</v>
      </c>
      <c r="AX59" s="20">
        <v>4431.8</v>
      </c>
      <c r="AY59" s="20">
        <v>1972.25</v>
      </c>
      <c r="AZ59" s="20">
        <v>177.15</v>
      </c>
      <c r="BA59" s="20">
        <v>50.3</v>
      </c>
      <c r="BB59" s="20">
        <v>722.55</v>
      </c>
      <c r="BC59" s="20">
        <v>952.25</v>
      </c>
      <c r="BD59" s="20">
        <v>96</v>
      </c>
      <c r="BE59" s="20">
        <v>230.7</v>
      </c>
      <c r="BF59" s="20">
        <v>2391.3000000000002</v>
      </c>
      <c r="BG59" s="20">
        <v>0</v>
      </c>
      <c r="BH59" s="20">
        <v>0</v>
      </c>
      <c r="BI59" s="20">
        <v>981.6</v>
      </c>
      <c r="BJ59" s="20">
        <v>0</v>
      </c>
      <c r="BK59" s="20">
        <v>0</v>
      </c>
      <c r="BL59" s="20">
        <v>527.04999999999995</v>
      </c>
      <c r="BM59" s="20">
        <v>0</v>
      </c>
      <c r="BN59" s="20">
        <v>0</v>
      </c>
      <c r="BO59" s="20">
        <v>0</v>
      </c>
      <c r="BP59" s="20">
        <v>1301.0999999999999</v>
      </c>
      <c r="BQ59" s="20">
        <v>3579.75</v>
      </c>
      <c r="BR59" s="20">
        <v>4135.5</v>
      </c>
      <c r="BS59" s="20">
        <v>4609.75</v>
      </c>
      <c r="BT59" s="20">
        <v>6131.7</v>
      </c>
      <c r="BU59" s="20">
        <v>0</v>
      </c>
      <c r="BV59" s="20">
        <v>0</v>
      </c>
      <c r="BW59" s="20">
        <v>0</v>
      </c>
      <c r="BX59" s="20">
        <v>0</v>
      </c>
      <c r="BY59" s="20">
        <v>0</v>
      </c>
      <c r="BZ59" s="20">
        <v>0</v>
      </c>
      <c r="CA59" s="20">
        <v>0</v>
      </c>
      <c r="CB59" s="20">
        <v>297.25</v>
      </c>
      <c r="CC59" s="20">
        <v>27.6</v>
      </c>
      <c r="CD59" s="20">
        <v>2337.85</v>
      </c>
      <c r="CE59" s="20">
        <v>2397.9</v>
      </c>
      <c r="CF59" s="20">
        <v>1542.2</v>
      </c>
      <c r="CG59" s="20">
        <v>1717.05</v>
      </c>
      <c r="CH59" s="20">
        <v>649.25</v>
      </c>
      <c r="CI59" s="20">
        <v>0</v>
      </c>
      <c r="CJ59" s="20">
        <v>0</v>
      </c>
      <c r="CK59" s="20">
        <v>33.200000000000003</v>
      </c>
      <c r="CL59" s="20">
        <v>3495</v>
      </c>
      <c r="CM59" s="20">
        <v>3507.45</v>
      </c>
      <c r="CN59" s="20">
        <v>3568.2</v>
      </c>
      <c r="CO59" s="20">
        <v>0</v>
      </c>
      <c r="CP59" s="20">
        <v>0</v>
      </c>
      <c r="CQ59" s="20">
        <v>0</v>
      </c>
      <c r="CR59" s="20">
        <v>0</v>
      </c>
      <c r="CS59" s="20">
        <v>0</v>
      </c>
      <c r="CT59" s="20">
        <v>0</v>
      </c>
      <c r="CU59" s="20">
        <v>0</v>
      </c>
      <c r="CV59" s="20">
        <v>7.9</v>
      </c>
      <c r="CW59" s="20">
        <v>2018</v>
      </c>
      <c r="CX59" s="20">
        <v>486.25</v>
      </c>
      <c r="CY59" s="20">
        <v>23.75</v>
      </c>
      <c r="CZ59" s="20">
        <v>1.4</v>
      </c>
      <c r="DA59" s="20">
        <v>346.9</v>
      </c>
      <c r="DB59" s="20">
        <v>238.05</v>
      </c>
      <c r="DC59" s="20">
        <v>128.5</v>
      </c>
      <c r="DD59" s="20">
        <v>14.4</v>
      </c>
      <c r="DE59" s="20">
        <v>36.25</v>
      </c>
      <c r="DF59" s="20">
        <v>64.849999999999994</v>
      </c>
      <c r="DG59" s="20">
        <v>486.9</v>
      </c>
      <c r="DH59" s="20">
        <v>476.1</v>
      </c>
      <c r="DI59" s="20">
        <v>331.95</v>
      </c>
      <c r="DJ59" s="20">
        <v>83</v>
      </c>
      <c r="DK59" s="20">
        <v>441.6</v>
      </c>
      <c r="DL59" s="20">
        <v>60.15</v>
      </c>
      <c r="DM59" s="20">
        <v>70.849999999999994</v>
      </c>
      <c r="DN59" s="20">
        <v>566.35</v>
      </c>
      <c r="DO59" s="20">
        <v>1498.5</v>
      </c>
      <c r="DP59" s="20">
        <v>108</v>
      </c>
      <c r="DQ59" s="20">
        <v>38.700000000000003</v>
      </c>
      <c r="DR59" s="20">
        <v>52.8</v>
      </c>
      <c r="DS59" s="20">
        <v>72</v>
      </c>
      <c r="DT59" s="20">
        <v>74.3</v>
      </c>
      <c r="DU59" s="20">
        <v>65.599999999999994</v>
      </c>
      <c r="DV59" s="20">
        <v>260.05</v>
      </c>
      <c r="DW59" s="20">
        <v>43.35</v>
      </c>
      <c r="DX59" s="20">
        <v>4.6500000000000004</v>
      </c>
      <c r="DY59" s="20">
        <v>220.35</v>
      </c>
      <c r="DZ59" s="20">
        <v>109.75</v>
      </c>
      <c r="EA59" s="20">
        <v>138.44999999999999</v>
      </c>
      <c r="EB59" s="20">
        <v>193.2</v>
      </c>
      <c r="EC59" s="20">
        <v>436.1</v>
      </c>
      <c r="ED59" s="20">
        <v>476.55</v>
      </c>
      <c r="EE59" s="20">
        <v>674.8</v>
      </c>
      <c r="EF59" s="20">
        <v>210.5</v>
      </c>
      <c r="EG59" s="20">
        <v>1149.6500000000001</v>
      </c>
      <c r="EH59" s="20">
        <v>1644.25</v>
      </c>
      <c r="EI59" s="20">
        <v>137.9</v>
      </c>
      <c r="EJ59" s="20">
        <v>103.85</v>
      </c>
      <c r="EK59" s="20">
        <v>314.64999999999998</v>
      </c>
      <c r="EL59" s="20">
        <v>103.2</v>
      </c>
      <c r="EM59" s="20">
        <v>194.8</v>
      </c>
      <c r="EN59" s="20">
        <v>176.85</v>
      </c>
      <c r="EO59" s="20">
        <v>193.1</v>
      </c>
      <c r="EP59" s="20">
        <v>198.65</v>
      </c>
      <c r="EQ59" s="20">
        <v>36.200000000000003</v>
      </c>
      <c r="ER59" s="20">
        <v>1621.85</v>
      </c>
      <c r="ES59" s="20">
        <v>100.65</v>
      </c>
      <c r="ET59" s="20">
        <v>890.55</v>
      </c>
      <c r="EU59" s="20">
        <v>13</v>
      </c>
      <c r="EV59" s="20">
        <v>1411.4</v>
      </c>
      <c r="EW59" s="20">
        <v>1674.65</v>
      </c>
      <c r="EX59" s="20">
        <v>659.6</v>
      </c>
      <c r="EY59" s="20">
        <v>96.4</v>
      </c>
      <c r="EZ59" s="20">
        <v>168.05</v>
      </c>
      <c r="FA59" s="20">
        <v>461.55</v>
      </c>
      <c r="FB59" s="20">
        <v>207.35</v>
      </c>
      <c r="FC59" s="20">
        <v>1020.5</v>
      </c>
      <c r="FD59" s="20">
        <v>305.35000000000002</v>
      </c>
      <c r="FE59" s="20">
        <v>400.1</v>
      </c>
      <c r="FF59" s="20">
        <v>0</v>
      </c>
      <c r="FG59" s="20">
        <v>188.785</v>
      </c>
      <c r="FH59" s="20">
        <v>0</v>
      </c>
      <c r="FI59" s="20">
        <v>0</v>
      </c>
      <c r="FJ59" s="20">
        <v>164204.58499999999</v>
      </c>
      <c r="FK59" s="21"/>
      <c r="FL59" s="20">
        <v>570.70961</v>
      </c>
      <c r="FM59" s="20">
        <v>108.354</v>
      </c>
      <c r="FN59" s="20">
        <v>0</v>
      </c>
      <c r="FO59" s="20">
        <v>302.8</v>
      </c>
      <c r="FP59" s="20">
        <v>636.650215</v>
      </c>
      <c r="FQ59" s="20">
        <v>454.32456000000002</v>
      </c>
      <c r="FR59" s="20">
        <v>151.15</v>
      </c>
      <c r="FS59" s="20">
        <v>385.75</v>
      </c>
      <c r="FT59" s="20">
        <v>2609.7383850000001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9" t="s">
        <v>831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1"/>
      <c r="FK5" s="202" t="s">
        <v>561</v>
      </c>
      <c r="FL5" s="201"/>
      <c r="FM5" s="201"/>
      <c r="FN5" s="201"/>
      <c r="FO5" s="201"/>
      <c r="FP5" s="201"/>
      <c r="FQ5" s="201"/>
      <c r="FR5" s="201"/>
      <c r="FS5" s="201"/>
    </row>
    <row r="6" spans="1:175" ht="22.05" hidden="1" customHeight="1" x14ac:dyDescent="0.3">
      <c r="A6" s="198" t="s">
        <v>49</v>
      </c>
      <c r="B6" s="198" t="s">
        <v>562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8" t="s">
        <v>563</v>
      </c>
      <c r="FJ6" s="1"/>
      <c r="FK6" s="10">
        <v>221</v>
      </c>
      <c r="FL6" s="10">
        <v>222</v>
      </c>
      <c r="FM6" s="10">
        <v>224</v>
      </c>
      <c r="FN6" s="10">
        <v>2187</v>
      </c>
      <c r="FO6" s="10">
        <v>227</v>
      </c>
      <c r="FP6" s="10">
        <v>49400</v>
      </c>
      <c r="FQ6" s="10">
        <v>199</v>
      </c>
      <c r="FR6" s="10">
        <v>200</v>
      </c>
      <c r="FS6" s="201" t="s">
        <v>564</v>
      </c>
    </row>
    <row r="7" spans="1:175" ht="15" hidden="1" customHeight="1" x14ac:dyDescent="0.3">
      <c r="A7" s="198"/>
      <c r="B7" s="198"/>
      <c r="C7" s="9" t="s">
        <v>565</v>
      </c>
      <c r="D7" s="9" t="s">
        <v>566</v>
      </c>
      <c r="E7" s="9" t="s">
        <v>566</v>
      </c>
      <c r="F7" s="9" t="s">
        <v>567</v>
      </c>
      <c r="G7" s="9" t="s">
        <v>567</v>
      </c>
      <c r="H7" s="9" t="s">
        <v>567</v>
      </c>
      <c r="I7" s="9" t="s">
        <v>567</v>
      </c>
      <c r="J7" s="9" t="s">
        <v>566</v>
      </c>
      <c r="K7" s="9" t="s">
        <v>566</v>
      </c>
      <c r="L7" s="9" t="s">
        <v>566</v>
      </c>
      <c r="M7" s="9" t="s">
        <v>566</v>
      </c>
      <c r="N7" s="9" t="s">
        <v>566</v>
      </c>
      <c r="O7" s="9" t="s">
        <v>566</v>
      </c>
      <c r="P7" s="9" t="s">
        <v>566</v>
      </c>
      <c r="Q7" s="9" t="s">
        <v>566</v>
      </c>
      <c r="R7" s="9" t="s">
        <v>566</v>
      </c>
      <c r="S7" s="9" t="s">
        <v>566</v>
      </c>
      <c r="T7" s="9" t="s">
        <v>566</v>
      </c>
      <c r="U7" s="9" t="s">
        <v>566</v>
      </c>
      <c r="V7" s="9" t="s">
        <v>566</v>
      </c>
      <c r="W7" s="9" t="s">
        <v>566</v>
      </c>
      <c r="X7" s="9" t="s">
        <v>565</v>
      </c>
      <c r="Y7" s="9" t="s">
        <v>565</v>
      </c>
      <c r="Z7" s="9" t="s">
        <v>566</v>
      </c>
      <c r="AA7" s="9" t="s">
        <v>565</v>
      </c>
      <c r="AB7" s="9" t="s">
        <v>565</v>
      </c>
      <c r="AC7" s="9" t="s">
        <v>565</v>
      </c>
      <c r="AD7" s="9" t="s">
        <v>565</v>
      </c>
      <c r="AE7" s="9" t="s">
        <v>565</v>
      </c>
      <c r="AF7" s="9" t="s">
        <v>565</v>
      </c>
      <c r="AG7" s="9" t="s">
        <v>565</v>
      </c>
      <c r="AH7" s="9" t="s">
        <v>565</v>
      </c>
      <c r="AI7" s="9" t="s">
        <v>566</v>
      </c>
      <c r="AJ7" s="9" t="s">
        <v>567</v>
      </c>
      <c r="AK7" s="9" t="s">
        <v>567</v>
      </c>
      <c r="AL7" s="9" t="s">
        <v>567</v>
      </c>
      <c r="AM7" s="9" t="s">
        <v>566</v>
      </c>
      <c r="AN7" s="9" t="s">
        <v>566</v>
      </c>
      <c r="AO7" s="9" t="s">
        <v>566</v>
      </c>
      <c r="AP7" s="9" t="s">
        <v>566</v>
      </c>
      <c r="AQ7" s="9" t="s">
        <v>566</v>
      </c>
      <c r="AR7" s="9" t="s">
        <v>566</v>
      </c>
      <c r="AS7" s="9" t="s">
        <v>566</v>
      </c>
      <c r="AT7" s="9" t="s">
        <v>565</v>
      </c>
      <c r="AU7" s="9" t="s">
        <v>566</v>
      </c>
      <c r="AV7" s="9" t="s">
        <v>566</v>
      </c>
      <c r="AW7" s="9" t="s">
        <v>566</v>
      </c>
      <c r="AX7" s="9" t="s">
        <v>566</v>
      </c>
      <c r="AY7" s="9" t="s">
        <v>566</v>
      </c>
      <c r="AZ7" s="9" t="s">
        <v>566</v>
      </c>
      <c r="BA7" s="9" t="s">
        <v>566</v>
      </c>
      <c r="BB7" s="9" t="s">
        <v>566</v>
      </c>
      <c r="BC7" s="9" t="s">
        <v>565</v>
      </c>
      <c r="BD7" s="9" t="s">
        <v>567</v>
      </c>
      <c r="BE7" s="9" t="s">
        <v>566</v>
      </c>
      <c r="BF7" s="9" t="s">
        <v>566</v>
      </c>
      <c r="BG7" s="9" t="s">
        <v>566</v>
      </c>
      <c r="BH7" s="9" t="s">
        <v>566</v>
      </c>
      <c r="BI7" s="9" t="s">
        <v>567</v>
      </c>
      <c r="BJ7" s="9" t="s">
        <v>567</v>
      </c>
      <c r="BK7" s="9" t="s">
        <v>567</v>
      </c>
      <c r="BL7" s="9" t="s">
        <v>565</v>
      </c>
      <c r="BM7" s="9" t="s">
        <v>565</v>
      </c>
      <c r="BN7" s="9" t="s">
        <v>565</v>
      </c>
      <c r="BO7" s="9" t="s">
        <v>566</v>
      </c>
      <c r="BP7" s="9" t="s">
        <v>566</v>
      </c>
      <c r="BQ7" s="9" t="s">
        <v>566</v>
      </c>
      <c r="BR7" s="9" t="s">
        <v>566</v>
      </c>
      <c r="BS7" s="9" t="s">
        <v>566</v>
      </c>
      <c r="BT7" s="9" t="s">
        <v>566</v>
      </c>
      <c r="BU7" s="9" t="s">
        <v>566</v>
      </c>
      <c r="BV7" s="9" t="s">
        <v>565</v>
      </c>
      <c r="BW7" s="9" t="s">
        <v>565</v>
      </c>
      <c r="BX7" s="9" t="s">
        <v>565</v>
      </c>
      <c r="BY7" s="9" t="s">
        <v>567</v>
      </c>
      <c r="BZ7" s="9" t="s">
        <v>565</v>
      </c>
      <c r="CA7" s="9" t="s">
        <v>566</v>
      </c>
      <c r="CB7" s="9" t="s">
        <v>567</v>
      </c>
      <c r="CC7" s="9" t="s">
        <v>566</v>
      </c>
      <c r="CD7" s="9" t="s">
        <v>566</v>
      </c>
      <c r="CE7" s="9" t="s">
        <v>566</v>
      </c>
      <c r="CF7" s="9" t="s">
        <v>566</v>
      </c>
      <c r="CG7" s="9" t="s">
        <v>566</v>
      </c>
      <c r="CH7" s="9" t="s">
        <v>566</v>
      </c>
      <c r="CI7" s="9" t="s">
        <v>566</v>
      </c>
      <c r="CJ7" s="9" t="s">
        <v>566</v>
      </c>
      <c r="CK7" s="9" t="s">
        <v>566</v>
      </c>
      <c r="CL7" s="9" t="s">
        <v>566</v>
      </c>
      <c r="CM7" s="9" t="s">
        <v>566</v>
      </c>
      <c r="CN7" s="9" t="s">
        <v>566</v>
      </c>
      <c r="CO7" s="9" t="s">
        <v>565</v>
      </c>
      <c r="CP7" s="9" t="s">
        <v>565</v>
      </c>
      <c r="CQ7" s="9" t="s">
        <v>565</v>
      </c>
      <c r="CR7" s="9" t="s">
        <v>565</v>
      </c>
      <c r="CS7" s="9" t="s">
        <v>566</v>
      </c>
      <c r="CT7" s="9" t="s">
        <v>566</v>
      </c>
      <c r="CU7" s="9" t="s">
        <v>566</v>
      </c>
      <c r="CV7" s="9" t="s">
        <v>566</v>
      </c>
      <c r="CW7" s="9" t="s">
        <v>565</v>
      </c>
      <c r="CX7" s="9" t="s">
        <v>567</v>
      </c>
      <c r="CY7" s="9" t="s">
        <v>567</v>
      </c>
      <c r="CZ7" s="9" t="s">
        <v>567</v>
      </c>
      <c r="DA7" s="9" t="s">
        <v>567</v>
      </c>
      <c r="DB7" s="9" t="s">
        <v>567</v>
      </c>
      <c r="DC7" s="9" t="s">
        <v>565</v>
      </c>
      <c r="DD7" s="9" t="s">
        <v>566</v>
      </c>
      <c r="DE7" s="9" t="s">
        <v>566</v>
      </c>
      <c r="DF7" s="9" t="s">
        <v>566</v>
      </c>
      <c r="DG7" s="9" t="s">
        <v>567</v>
      </c>
      <c r="DH7" s="9" t="s">
        <v>567</v>
      </c>
      <c r="DI7" s="9" t="s">
        <v>566</v>
      </c>
      <c r="DJ7" s="9" t="s">
        <v>566</v>
      </c>
      <c r="DK7" s="9" t="s">
        <v>565</v>
      </c>
      <c r="DL7" s="9" t="s">
        <v>565</v>
      </c>
      <c r="DM7" s="9" t="s">
        <v>566</v>
      </c>
      <c r="DN7" s="9" t="s">
        <v>566</v>
      </c>
      <c r="DO7" s="9" t="s">
        <v>566</v>
      </c>
      <c r="DP7" s="9" t="s">
        <v>566</v>
      </c>
      <c r="DQ7" s="9" t="s">
        <v>566</v>
      </c>
      <c r="DR7" s="9" t="s">
        <v>566</v>
      </c>
      <c r="DS7" s="9" t="s">
        <v>565</v>
      </c>
      <c r="DT7" s="9" t="s">
        <v>566</v>
      </c>
      <c r="DU7" s="9" t="s">
        <v>566</v>
      </c>
      <c r="DV7" s="9" t="s">
        <v>567</v>
      </c>
      <c r="DW7" s="9" t="s">
        <v>566</v>
      </c>
      <c r="DX7" s="9" t="s">
        <v>566</v>
      </c>
      <c r="DY7" s="9" t="s">
        <v>567</v>
      </c>
      <c r="DZ7" s="9" t="s">
        <v>566</v>
      </c>
      <c r="EA7" s="9" t="s">
        <v>566</v>
      </c>
      <c r="EB7" s="9" t="s">
        <v>566</v>
      </c>
      <c r="EC7" s="9" t="s">
        <v>567</v>
      </c>
      <c r="ED7" s="9" t="s">
        <v>567</v>
      </c>
      <c r="EE7" s="9" t="s">
        <v>565</v>
      </c>
      <c r="EF7" s="9" t="s">
        <v>566</v>
      </c>
      <c r="EG7" s="9" t="s">
        <v>566</v>
      </c>
      <c r="EH7" s="9" t="s">
        <v>566</v>
      </c>
      <c r="EI7" s="9" t="s">
        <v>566</v>
      </c>
      <c r="EJ7" s="9" t="s">
        <v>566</v>
      </c>
      <c r="EK7" s="9" t="s">
        <v>566</v>
      </c>
      <c r="EL7" s="9" t="s">
        <v>565</v>
      </c>
      <c r="EM7" s="9" t="s">
        <v>565</v>
      </c>
      <c r="EN7" s="9" t="s">
        <v>565</v>
      </c>
      <c r="EO7" s="9" t="s">
        <v>565</v>
      </c>
      <c r="EP7" s="9" t="s">
        <v>567</v>
      </c>
      <c r="EQ7" s="9" t="s">
        <v>565</v>
      </c>
      <c r="ER7" s="9" t="s">
        <v>565</v>
      </c>
      <c r="ES7" s="9" t="s">
        <v>565</v>
      </c>
      <c r="ET7" s="9" t="s">
        <v>566</v>
      </c>
      <c r="EU7" s="9" t="s">
        <v>566</v>
      </c>
      <c r="EV7" s="9" t="s">
        <v>566</v>
      </c>
      <c r="EW7" s="9" t="s">
        <v>565</v>
      </c>
      <c r="EX7" s="9" t="s">
        <v>565</v>
      </c>
      <c r="EY7" s="9" t="s">
        <v>567</v>
      </c>
      <c r="EZ7" s="9" t="s">
        <v>566</v>
      </c>
      <c r="FA7" s="9" t="s">
        <v>567</v>
      </c>
      <c r="FB7" s="9" t="s">
        <v>567</v>
      </c>
      <c r="FC7" s="9" t="s">
        <v>567</v>
      </c>
      <c r="FD7" s="9" t="s">
        <v>566</v>
      </c>
      <c r="FE7" s="9" t="s">
        <v>567</v>
      </c>
      <c r="FF7" s="9" t="s">
        <v>567</v>
      </c>
      <c r="FG7" s="9" t="s">
        <v>566</v>
      </c>
      <c r="FH7" s="9" t="s">
        <v>566</v>
      </c>
      <c r="FI7" s="198"/>
      <c r="FJ7" s="1"/>
      <c r="FK7" s="10" t="s">
        <v>567</v>
      </c>
      <c r="FL7" s="10" t="s">
        <v>566</v>
      </c>
      <c r="FM7" s="10" t="s">
        <v>567</v>
      </c>
      <c r="FN7" s="10" t="s">
        <v>567</v>
      </c>
      <c r="FO7" s="10" t="s">
        <v>567</v>
      </c>
      <c r="FP7" s="10" t="s">
        <v>567</v>
      </c>
      <c r="FQ7" s="10" t="s">
        <v>567</v>
      </c>
      <c r="FR7" s="10" t="s">
        <v>567</v>
      </c>
      <c r="FS7" s="201"/>
    </row>
    <row r="8" spans="1:175" ht="15" hidden="1" customHeight="1" x14ac:dyDescent="0.3">
      <c r="A8" s="198"/>
      <c r="B8" s="198"/>
      <c r="C8" s="9" t="s">
        <v>568</v>
      </c>
      <c r="D8" s="9" t="s">
        <v>568</v>
      </c>
      <c r="E8" s="9" t="s">
        <v>568</v>
      </c>
      <c r="F8" s="9" t="s">
        <v>569</v>
      </c>
      <c r="G8" s="9" t="s">
        <v>569</v>
      </c>
      <c r="H8" s="9" t="s">
        <v>568</v>
      </c>
      <c r="I8" s="9" t="s">
        <v>568</v>
      </c>
      <c r="J8" s="9" t="s">
        <v>569</v>
      </c>
      <c r="K8" s="9" t="s">
        <v>569</v>
      </c>
      <c r="L8" s="9" t="s">
        <v>569</v>
      </c>
      <c r="M8" s="9" t="s">
        <v>569</v>
      </c>
      <c r="N8" s="9" t="s">
        <v>569</v>
      </c>
      <c r="O8" s="9" t="s">
        <v>569</v>
      </c>
      <c r="P8" s="9" t="s">
        <v>569</v>
      </c>
      <c r="Q8" s="9" t="s">
        <v>569</v>
      </c>
      <c r="R8" s="9" t="s">
        <v>568</v>
      </c>
      <c r="S8" s="9" t="s">
        <v>568</v>
      </c>
      <c r="T8" s="9" t="s">
        <v>569</v>
      </c>
      <c r="U8" s="9" t="s">
        <v>569</v>
      </c>
      <c r="V8" s="9" t="s">
        <v>569</v>
      </c>
      <c r="W8" s="9" t="s">
        <v>569</v>
      </c>
      <c r="X8" s="9" t="s">
        <v>568</v>
      </c>
      <c r="Y8" s="9" t="s">
        <v>568</v>
      </c>
      <c r="Z8" s="9" t="s">
        <v>569</v>
      </c>
      <c r="AA8" s="9" t="s">
        <v>568</v>
      </c>
      <c r="AB8" s="9" t="s">
        <v>568</v>
      </c>
      <c r="AC8" s="9" t="s">
        <v>568</v>
      </c>
      <c r="AD8" s="9" t="s">
        <v>568</v>
      </c>
      <c r="AE8" s="9" t="s">
        <v>569</v>
      </c>
      <c r="AF8" s="9" t="s">
        <v>569</v>
      </c>
      <c r="AG8" s="9" t="s">
        <v>569</v>
      </c>
      <c r="AH8" s="9" t="s">
        <v>568</v>
      </c>
      <c r="AI8" s="9" t="s">
        <v>568</v>
      </c>
      <c r="AJ8" s="9" t="s">
        <v>569</v>
      </c>
      <c r="AK8" s="9" t="s">
        <v>569</v>
      </c>
      <c r="AL8" s="9" t="s">
        <v>569</v>
      </c>
      <c r="AM8" s="9" t="s">
        <v>568</v>
      </c>
      <c r="AN8" s="9" t="s">
        <v>568</v>
      </c>
      <c r="AO8" s="9" t="s">
        <v>568</v>
      </c>
      <c r="AP8" s="9" t="s">
        <v>568</v>
      </c>
      <c r="AQ8" s="9" t="s">
        <v>568</v>
      </c>
      <c r="AR8" s="9" t="s">
        <v>568</v>
      </c>
      <c r="AS8" s="9" t="s">
        <v>568</v>
      </c>
      <c r="AT8" s="9" t="s">
        <v>568</v>
      </c>
      <c r="AU8" s="9" t="s">
        <v>569</v>
      </c>
      <c r="AV8" s="9" t="s">
        <v>569</v>
      </c>
      <c r="AW8" s="9" t="s">
        <v>569</v>
      </c>
      <c r="AX8" s="9" t="s">
        <v>568</v>
      </c>
      <c r="AY8" s="9" t="s">
        <v>568</v>
      </c>
      <c r="AZ8" s="9" t="s">
        <v>568</v>
      </c>
      <c r="BA8" s="9" t="s">
        <v>568</v>
      </c>
      <c r="BB8" s="9" t="s">
        <v>568</v>
      </c>
      <c r="BC8" s="9" t="s">
        <v>568</v>
      </c>
      <c r="BD8" s="9" t="s">
        <v>568</v>
      </c>
      <c r="BE8" s="9" t="s">
        <v>568</v>
      </c>
      <c r="BF8" s="9" t="s">
        <v>568</v>
      </c>
      <c r="BG8" s="9" t="s">
        <v>568</v>
      </c>
      <c r="BH8" s="9" t="s">
        <v>568</v>
      </c>
      <c r="BI8" s="9" t="s">
        <v>569</v>
      </c>
      <c r="BJ8" s="9" t="s">
        <v>569</v>
      </c>
      <c r="BK8" s="9" t="s">
        <v>569</v>
      </c>
      <c r="BL8" s="9" t="s">
        <v>569</v>
      </c>
      <c r="BM8" s="9" t="s">
        <v>569</v>
      </c>
      <c r="BN8" s="9" t="s">
        <v>569</v>
      </c>
      <c r="BO8" s="9" t="s">
        <v>568</v>
      </c>
      <c r="BP8" s="9" t="s">
        <v>569</v>
      </c>
      <c r="BQ8" s="9" t="s">
        <v>569</v>
      </c>
      <c r="BR8" s="9" t="s">
        <v>569</v>
      </c>
      <c r="BS8" s="9" t="s">
        <v>569</v>
      </c>
      <c r="BT8" s="9" t="s">
        <v>569</v>
      </c>
      <c r="BU8" s="9" t="s">
        <v>569</v>
      </c>
      <c r="BV8" s="9" t="s">
        <v>569</v>
      </c>
      <c r="BW8" s="9" t="s">
        <v>569</v>
      </c>
      <c r="BX8" s="9" t="s">
        <v>569</v>
      </c>
      <c r="BY8" s="9" t="s">
        <v>568</v>
      </c>
      <c r="BZ8" s="9" t="s">
        <v>569</v>
      </c>
      <c r="CA8" s="9" t="s">
        <v>569</v>
      </c>
      <c r="CB8" s="9" t="s">
        <v>568</v>
      </c>
      <c r="CC8" s="9" t="s">
        <v>568</v>
      </c>
      <c r="CD8" s="9" t="s">
        <v>568</v>
      </c>
      <c r="CE8" s="9" t="s">
        <v>568</v>
      </c>
      <c r="CF8" s="9" t="s">
        <v>568</v>
      </c>
      <c r="CG8" s="9" t="s">
        <v>568</v>
      </c>
      <c r="CH8" s="9" t="s">
        <v>569</v>
      </c>
      <c r="CI8" s="9" t="s">
        <v>569</v>
      </c>
      <c r="CJ8" s="9" t="s">
        <v>569</v>
      </c>
      <c r="CK8" s="9" t="s">
        <v>569</v>
      </c>
      <c r="CL8" s="9" t="s">
        <v>569</v>
      </c>
      <c r="CM8" s="9" t="s">
        <v>569</v>
      </c>
      <c r="CN8" s="9" t="s">
        <v>569</v>
      </c>
      <c r="CO8" s="9" t="s">
        <v>569</v>
      </c>
      <c r="CP8" s="9" t="s">
        <v>569</v>
      </c>
      <c r="CQ8" s="9" t="s">
        <v>569</v>
      </c>
      <c r="CR8" s="9" t="s">
        <v>569</v>
      </c>
      <c r="CS8" s="9" t="s">
        <v>569</v>
      </c>
      <c r="CT8" s="9" t="s">
        <v>569</v>
      </c>
      <c r="CU8" s="9" t="s">
        <v>570</v>
      </c>
      <c r="CV8" s="9" t="s">
        <v>571</v>
      </c>
      <c r="CW8" s="9" t="s">
        <v>570</v>
      </c>
      <c r="CX8" s="9" t="s">
        <v>571</v>
      </c>
      <c r="CY8" s="9" t="s">
        <v>570</v>
      </c>
      <c r="CZ8" s="9" t="s">
        <v>568</v>
      </c>
      <c r="DA8" s="9" t="s">
        <v>568</v>
      </c>
      <c r="DB8" s="9" t="s">
        <v>568</v>
      </c>
      <c r="DC8" s="9" t="s">
        <v>568</v>
      </c>
      <c r="DD8" s="9" t="s">
        <v>568</v>
      </c>
      <c r="DE8" s="9" t="s">
        <v>568</v>
      </c>
      <c r="DF8" s="9" t="s">
        <v>568</v>
      </c>
      <c r="DG8" s="9" t="s">
        <v>568</v>
      </c>
      <c r="DH8" s="9" t="s">
        <v>568</v>
      </c>
      <c r="DI8" s="9" t="s">
        <v>568</v>
      </c>
      <c r="DJ8" s="9" t="s">
        <v>568</v>
      </c>
      <c r="DK8" s="9" t="s">
        <v>570</v>
      </c>
      <c r="DL8" s="9" t="s">
        <v>570</v>
      </c>
      <c r="DM8" s="9" t="s">
        <v>571</v>
      </c>
      <c r="DN8" s="9" t="s">
        <v>571</v>
      </c>
      <c r="DO8" s="9" t="s">
        <v>569</v>
      </c>
      <c r="DP8" s="9" t="s">
        <v>569</v>
      </c>
      <c r="DQ8" s="9" t="s">
        <v>569</v>
      </c>
      <c r="DR8" s="9" t="s">
        <v>569</v>
      </c>
      <c r="DS8" s="9" t="s">
        <v>570</v>
      </c>
      <c r="DT8" s="9" t="s">
        <v>568</v>
      </c>
      <c r="DU8" s="9" t="s">
        <v>568</v>
      </c>
      <c r="DV8" s="9" t="s">
        <v>568</v>
      </c>
      <c r="DW8" s="9" t="s">
        <v>568</v>
      </c>
      <c r="DX8" s="9" t="s">
        <v>568</v>
      </c>
      <c r="DY8" s="9" t="s">
        <v>568</v>
      </c>
      <c r="DZ8" s="9" t="s">
        <v>568</v>
      </c>
      <c r="EA8" s="9" t="s">
        <v>568</v>
      </c>
      <c r="EB8" s="9" t="s">
        <v>568</v>
      </c>
      <c r="EC8" s="9" t="s">
        <v>571</v>
      </c>
      <c r="ED8" s="9" t="s">
        <v>571</v>
      </c>
      <c r="EE8" s="9" t="s">
        <v>570</v>
      </c>
      <c r="EF8" s="9" t="s">
        <v>571</v>
      </c>
      <c r="EG8" s="9" t="s">
        <v>571</v>
      </c>
      <c r="EH8" s="9" t="s">
        <v>571</v>
      </c>
      <c r="EI8" s="9" t="s">
        <v>571</v>
      </c>
      <c r="EJ8" s="9" t="s">
        <v>568</v>
      </c>
      <c r="EK8" s="9" t="s">
        <v>568</v>
      </c>
      <c r="EL8" s="9" t="s">
        <v>568</v>
      </c>
      <c r="EM8" s="9" t="s">
        <v>568</v>
      </c>
      <c r="EN8" s="9" t="s">
        <v>568</v>
      </c>
      <c r="EO8" s="9" t="s">
        <v>568</v>
      </c>
      <c r="EP8" s="9" t="s">
        <v>571</v>
      </c>
      <c r="EQ8" s="9" t="s">
        <v>570</v>
      </c>
      <c r="ER8" s="9" t="s">
        <v>570</v>
      </c>
      <c r="ES8" s="9" t="s">
        <v>570</v>
      </c>
      <c r="ET8" s="9" t="s">
        <v>568</v>
      </c>
      <c r="EU8" s="9" t="s">
        <v>571</v>
      </c>
      <c r="EV8" s="9" t="s">
        <v>571</v>
      </c>
      <c r="EW8" s="9" t="s">
        <v>570</v>
      </c>
      <c r="EX8" s="9" t="s">
        <v>570</v>
      </c>
      <c r="EY8" s="9" t="s">
        <v>568</v>
      </c>
      <c r="EZ8" s="9" t="s">
        <v>568</v>
      </c>
      <c r="FA8" s="9" t="s">
        <v>569</v>
      </c>
      <c r="FB8" s="9" t="s">
        <v>569</v>
      </c>
      <c r="FC8" s="9" t="s">
        <v>569</v>
      </c>
      <c r="FD8" s="9" t="s">
        <v>569</v>
      </c>
      <c r="FE8" s="9" t="s">
        <v>569</v>
      </c>
      <c r="FF8" s="9" t="s">
        <v>569</v>
      </c>
      <c r="FG8" s="9" t="s">
        <v>569</v>
      </c>
      <c r="FH8" s="9" t="s">
        <v>569</v>
      </c>
      <c r="FI8" s="198"/>
      <c r="FJ8" s="1"/>
      <c r="FK8" s="10" t="s">
        <v>568</v>
      </c>
      <c r="FL8" s="10" t="s">
        <v>568</v>
      </c>
      <c r="FM8" s="10" t="s">
        <v>568</v>
      </c>
      <c r="FN8" s="10" t="s">
        <v>568</v>
      </c>
      <c r="FO8" s="10" t="s">
        <v>569</v>
      </c>
      <c r="FP8" s="10" t="s">
        <v>569</v>
      </c>
      <c r="FQ8" s="10" t="s">
        <v>568</v>
      </c>
      <c r="FR8" s="10" t="s">
        <v>568</v>
      </c>
      <c r="FS8" s="201"/>
    </row>
    <row r="9" spans="1:175" ht="40.049999999999997" customHeight="1" x14ac:dyDescent="0.3">
      <c r="A9" s="198"/>
      <c r="B9" s="198"/>
      <c r="C9" s="11" t="s">
        <v>572</v>
      </c>
      <c r="D9" s="11" t="s">
        <v>273</v>
      </c>
      <c r="E9" s="11" t="s">
        <v>273</v>
      </c>
      <c r="F9" s="11" t="s">
        <v>273</v>
      </c>
      <c r="G9" s="11" t="s">
        <v>273</v>
      </c>
      <c r="H9" s="11" t="s">
        <v>106</v>
      </c>
      <c r="I9" s="11" t="s">
        <v>106</v>
      </c>
      <c r="J9" s="11" t="s">
        <v>137</v>
      </c>
      <c r="K9" s="11" t="s">
        <v>137</v>
      </c>
      <c r="L9" s="11" t="s">
        <v>93</v>
      </c>
      <c r="M9" s="11" t="s">
        <v>93</v>
      </c>
      <c r="N9" s="11" t="s">
        <v>93</v>
      </c>
      <c r="O9" s="11" t="s">
        <v>93</v>
      </c>
      <c r="P9" s="11" t="s">
        <v>93</v>
      </c>
      <c r="Q9" s="11" t="s">
        <v>93</v>
      </c>
      <c r="R9" s="11" t="s">
        <v>93</v>
      </c>
      <c r="S9" s="11" t="s">
        <v>93</v>
      </c>
      <c r="T9" s="11" t="s">
        <v>495</v>
      </c>
      <c r="U9" s="11" t="s">
        <v>495</v>
      </c>
      <c r="V9" s="11" t="s">
        <v>495</v>
      </c>
      <c r="W9" s="11" t="s">
        <v>495</v>
      </c>
      <c r="X9" s="11" t="s">
        <v>573</v>
      </c>
      <c r="Y9" s="11" t="s">
        <v>266</v>
      </c>
      <c r="Z9" s="11" t="s">
        <v>266</v>
      </c>
      <c r="AA9" s="11" t="s">
        <v>60</v>
      </c>
      <c r="AB9" s="11" t="s">
        <v>60</v>
      </c>
      <c r="AC9" s="11" t="s">
        <v>60</v>
      </c>
      <c r="AD9" s="11" t="s">
        <v>60</v>
      </c>
      <c r="AE9" s="11" t="s">
        <v>60</v>
      </c>
      <c r="AF9" s="11" t="s">
        <v>60</v>
      </c>
      <c r="AG9" s="11" t="s">
        <v>60</v>
      </c>
      <c r="AH9" s="11" t="s">
        <v>574</v>
      </c>
      <c r="AI9" s="11" t="s">
        <v>56</v>
      </c>
      <c r="AJ9" s="11" t="s">
        <v>366</v>
      </c>
      <c r="AK9" s="11" t="s">
        <v>575</v>
      </c>
      <c r="AL9" s="11" t="s">
        <v>575</v>
      </c>
      <c r="AM9" s="11" t="s">
        <v>278</v>
      </c>
      <c r="AN9" s="11" t="s">
        <v>278</v>
      </c>
      <c r="AO9" s="11" t="s">
        <v>576</v>
      </c>
      <c r="AP9" s="11" t="s">
        <v>577</v>
      </c>
      <c r="AQ9" s="11" t="s">
        <v>577</v>
      </c>
      <c r="AR9" s="11" t="s">
        <v>578</v>
      </c>
      <c r="AS9" s="11" t="s">
        <v>579</v>
      </c>
      <c r="AT9" s="11" t="s">
        <v>580</v>
      </c>
      <c r="AU9" s="11" t="s">
        <v>89</v>
      </c>
      <c r="AV9" s="11" t="s">
        <v>89</v>
      </c>
      <c r="AW9" s="11" t="s">
        <v>89</v>
      </c>
      <c r="AX9" s="11" t="s">
        <v>127</v>
      </c>
      <c r="AY9" s="11" t="s">
        <v>127</v>
      </c>
      <c r="AZ9" s="11" t="s">
        <v>127</v>
      </c>
      <c r="BA9" s="11" t="s">
        <v>127</v>
      </c>
      <c r="BB9" s="11" t="s">
        <v>127</v>
      </c>
      <c r="BC9" s="11" t="s">
        <v>127</v>
      </c>
      <c r="BD9" s="11" t="s">
        <v>127</v>
      </c>
      <c r="BE9" s="11" t="s">
        <v>127</v>
      </c>
      <c r="BF9" s="11" t="s">
        <v>581</v>
      </c>
      <c r="BG9" s="11" t="s">
        <v>581</v>
      </c>
      <c r="BH9" s="11" t="s">
        <v>582</v>
      </c>
      <c r="BI9" s="11" t="s">
        <v>69</v>
      </c>
      <c r="BJ9" s="11" t="s">
        <v>69</v>
      </c>
      <c r="BK9" s="11" t="s">
        <v>69</v>
      </c>
      <c r="BL9" s="11" t="s">
        <v>76</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583</v>
      </c>
      <c r="CA9" s="11" t="s">
        <v>583</v>
      </c>
      <c r="CB9" s="11" t="s">
        <v>324</v>
      </c>
      <c r="CC9" s="11" t="s">
        <v>37</v>
      </c>
      <c r="CD9" s="11" t="s">
        <v>37</v>
      </c>
      <c r="CE9" s="11" t="s">
        <v>37</v>
      </c>
      <c r="CF9" s="11" t="s">
        <v>37</v>
      </c>
      <c r="CG9" s="11" t="s">
        <v>37</v>
      </c>
      <c r="CH9" s="11" t="s">
        <v>37</v>
      </c>
      <c r="CI9" s="11" t="s">
        <v>37</v>
      </c>
      <c r="CJ9" s="11" t="s">
        <v>37</v>
      </c>
      <c r="CK9" s="11" t="s">
        <v>37</v>
      </c>
      <c r="CL9" s="11" t="s">
        <v>37</v>
      </c>
      <c r="CM9" s="11" t="s">
        <v>37</v>
      </c>
      <c r="CN9" s="11" t="s">
        <v>37</v>
      </c>
      <c r="CO9" s="11" t="s">
        <v>124</v>
      </c>
      <c r="CP9" s="11" t="s">
        <v>124</v>
      </c>
      <c r="CQ9" s="11" t="s">
        <v>124</v>
      </c>
      <c r="CR9" s="11" t="s">
        <v>124</v>
      </c>
      <c r="CS9" s="11" t="s">
        <v>133</v>
      </c>
      <c r="CT9" s="11" t="s">
        <v>133</v>
      </c>
      <c r="CU9" s="11" t="s">
        <v>584</v>
      </c>
      <c r="CV9" s="11" t="s">
        <v>585</v>
      </c>
      <c r="CW9" s="11" t="s">
        <v>586</v>
      </c>
      <c r="CX9" s="11" t="s">
        <v>587</v>
      </c>
      <c r="CY9" s="11" t="s">
        <v>588</v>
      </c>
      <c r="CZ9" s="11" t="s">
        <v>398</v>
      </c>
      <c r="DA9" s="11" t="s">
        <v>106</v>
      </c>
      <c r="DB9" s="11" t="s">
        <v>106</v>
      </c>
      <c r="DC9" s="11" t="s">
        <v>574</v>
      </c>
      <c r="DD9" s="11" t="s">
        <v>589</v>
      </c>
      <c r="DE9" s="11" t="s">
        <v>590</v>
      </c>
      <c r="DF9" s="11" t="s">
        <v>591</v>
      </c>
      <c r="DG9" s="11" t="s">
        <v>30</v>
      </c>
      <c r="DH9" s="11" t="s">
        <v>592</v>
      </c>
      <c r="DI9" s="11" t="s">
        <v>593</v>
      </c>
      <c r="DJ9" s="11" t="s">
        <v>594</v>
      </c>
      <c r="DK9" s="11" t="s">
        <v>595</v>
      </c>
      <c r="DL9" s="11" t="s">
        <v>596</v>
      </c>
      <c r="DM9" s="11" t="s">
        <v>597</v>
      </c>
      <c r="DN9" s="11" t="s">
        <v>598</v>
      </c>
      <c r="DO9" s="11" t="s">
        <v>599</v>
      </c>
      <c r="DP9" s="11" t="s">
        <v>599</v>
      </c>
      <c r="DQ9" s="11" t="s">
        <v>599</v>
      </c>
      <c r="DR9" s="11" t="s">
        <v>599</v>
      </c>
      <c r="DS9" s="11" t="s">
        <v>600</v>
      </c>
      <c r="DT9" s="11" t="s">
        <v>601</v>
      </c>
      <c r="DU9" s="11" t="s">
        <v>602</v>
      </c>
      <c r="DV9" s="11" t="s">
        <v>603</v>
      </c>
      <c r="DW9" s="11" t="s">
        <v>604</v>
      </c>
      <c r="DX9" s="11" t="s">
        <v>261</v>
      </c>
      <c r="DY9" s="11" t="s">
        <v>261</v>
      </c>
      <c r="DZ9" s="11" t="s">
        <v>261</v>
      </c>
      <c r="EA9" s="11" t="s">
        <v>261</v>
      </c>
      <c r="EB9" s="11" t="s">
        <v>605</v>
      </c>
      <c r="EC9" s="11" t="s">
        <v>606</v>
      </c>
      <c r="ED9" s="11" t="s">
        <v>606</v>
      </c>
      <c r="EE9" s="11" t="s">
        <v>76</v>
      </c>
      <c r="EF9" s="11" t="s">
        <v>76</v>
      </c>
      <c r="EG9" s="11" t="s">
        <v>76</v>
      </c>
      <c r="EH9" s="11" t="s">
        <v>76</v>
      </c>
      <c r="EI9" s="11" t="s">
        <v>76</v>
      </c>
      <c r="EJ9" s="11" t="s">
        <v>607</v>
      </c>
      <c r="EK9" s="11" t="s">
        <v>607</v>
      </c>
      <c r="EL9" s="11" t="s">
        <v>608</v>
      </c>
      <c r="EM9" s="11" t="s">
        <v>608</v>
      </c>
      <c r="EN9" s="11" t="s">
        <v>608</v>
      </c>
      <c r="EO9" s="11" t="s">
        <v>608</v>
      </c>
      <c r="EP9" s="11" t="s">
        <v>609</v>
      </c>
      <c r="EQ9" s="11" t="s">
        <v>610</v>
      </c>
      <c r="ER9" s="11" t="s">
        <v>611</v>
      </c>
      <c r="ES9" s="11" t="s">
        <v>37</v>
      </c>
      <c r="ET9" s="11" t="s">
        <v>37</v>
      </c>
      <c r="EU9" s="11" t="s">
        <v>37</v>
      </c>
      <c r="EV9" s="11" t="s">
        <v>37</v>
      </c>
      <c r="EW9" s="11" t="s">
        <v>37</v>
      </c>
      <c r="EX9" s="11" t="s">
        <v>612</v>
      </c>
      <c r="EY9" s="11" t="s">
        <v>613</v>
      </c>
      <c r="EZ9" s="11" t="s">
        <v>613</v>
      </c>
      <c r="FA9" s="11" t="s">
        <v>614</v>
      </c>
      <c r="FB9" s="11" t="s">
        <v>615</v>
      </c>
      <c r="FC9" s="11" t="s">
        <v>615</v>
      </c>
      <c r="FD9" s="11" t="s">
        <v>616</v>
      </c>
      <c r="FE9" s="11" t="s">
        <v>154</v>
      </c>
      <c r="FF9" s="11" t="s">
        <v>617</v>
      </c>
      <c r="FG9" s="11" t="s">
        <v>618</v>
      </c>
      <c r="FH9" s="11" t="s">
        <v>618</v>
      </c>
      <c r="FI9" s="198"/>
      <c r="FJ9" s="1"/>
      <c r="FK9" s="12" t="s">
        <v>619</v>
      </c>
      <c r="FL9" s="12" t="s">
        <v>620</v>
      </c>
      <c r="FM9" s="12" t="s">
        <v>621</v>
      </c>
      <c r="FN9" s="12" t="s">
        <v>622</v>
      </c>
      <c r="FO9" s="12" t="s">
        <v>23</v>
      </c>
      <c r="FP9" s="12" t="s">
        <v>623</v>
      </c>
      <c r="FQ9" s="12" t="s">
        <v>613</v>
      </c>
      <c r="FR9" s="12" t="s">
        <v>613</v>
      </c>
      <c r="FS9" s="201"/>
    </row>
    <row r="10" spans="1:175" ht="40.049999999999997" customHeight="1" x14ac:dyDescent="0.3">
      <c r="A10" s="198"/>
      <c r="B10" s="198"/>
      <c r="C10" s="9" t="s">
        <v>624</v>
      </c>
      <c r="D10" s="9" t="s">
        <v>625</v>
      </c>
      <c r="E10" s="9" t="s">
        <v>274</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267</v>
      </c>
      <c r="AA10" s="9" t="s">
        <v>647</v>
      </c>
      <c r="AB10" s="9" t="s">
        <v>248</v>
      </c>
      <c r="AC10" s="9" t="s">
        <v>648</v>
      </c>
      <c r="AD10" s="9" t="s">
        <v>256</v>
      </c>
      <c r="AE10" s="9" t="s">
        <v>649</v>
      </c>
      <c r="AF10" s="9" t="s">
        <v>650</v>
      </c>
      <c r="AG10" s="9" t="s">
        <v>651</v>
      </c>
      <c r="AH10" s="9" t="s">
        <v>652</v>
      </c>
      <c r="AI10" s="9" t="s">
        <v>653</v>
      </c>
      <c r="AJ10" s="9" t="s">
        <v>654</v>
      </c>
      <c r="AK10" s="9" t="s">
        <v>655</v>
      </c>
      <c r="AL10" s="9" t="s">
        <v>656</v>
      </c>
      <c r="AM10" s="9" t="s">
        <v>657</v>
      </c>
      <c r="AN10" s="9" t="s">
        <v>658</v>
      </c>
      <c r="AO10" s="9" t="s">
        <v>576</v>
      </c>
      <c r="AP10" s="9" t="s">
        <v>659</v>
      </c>
      <c r="AQ10" s="9" t="s">
        <v>660</v>
      </c>
      <c r="AR10" s="9" t="s">
        <v>661</v>
      </c>
      <c r="AS10" s="9" t="s">
        <v>662</v>
      </c>
      <c r="AT10" s="9" t="s">
        <v>663</v>
      </c>
      <c r="AU10" s="9" t="s">
        <v>664</v>
      </c>
      <c r="AV10" s="9" t="s">
        <v>665</v>
      </c>
      <c r="AW10" s="9" t="s">
        <v>666</v>
      </c>
      <c r="AX10" s="9" t="s">
        <v>667</v>
      </c>
      <c r="AY10" s="9" t="s">
        <v>668</v>
      </c>
      <c r="AZ10" s="9" t="s">
        <v>669</v>
      </c>
      <c r="BA10" s="9" t="s">
        <v>504</v>
      </c>
      <c r="BB10" s="9" t="s">
        <v>670</v>
      </c>
      <c r="BC10" s="9" t="s">
        <v>671</v>
      </c>
      <c r="BD10" s="9" t="s">
        <v>672</v>
      </c>
      <c r="BE10" s="9" t="s">
        <v>502</v>
      </c>
      <c r="BF10" s="9" t="s">
        <v>673</v>
      </c>
      <c r="BG10" s="9" t="s">
        <v>674</v>
      </c>
      <c r="BH10" s="9" t="s">
        <v>291</v>
      </c>
      <c r="BI10" s="9" t="s">
        <v>675</v>
      </c>
      <c r="BJ10" s="9" t="s">
        <v>676</v>
      </c>
      <c r="BK10" s="9" t="s">
        <v>677</v>
      </c>
      <c r="BL10" s="9" t="s">
        <v>678</v>
      </c>
      <c r="BM10" s="9" t="s">
        <v>679</v>
      </c>
      <c r="BN10" s="9" t="s">
        <v>680</v>
      </c>
      <c r="BO10" s="9" t="s">
        <v>312</v>
      </c>
      <c r="BP10" s="9" t="s">
        <v>681</v>
      </c>
      <c r="BQ10" s="9" t="s">
        <v>682</v>
      </c>
      <c r="BR10" s="9" t="s">
        <v>683</v>
      </c>
      <c r="BS10" s="9" t="s">
        <v>684</v>
      </c>
      <c r="BT10" s="9" t="s">
        <v>685</v>
      </c>
      <c r="BU10" s="9" t="s">
        <v>686</v>
      </c>
      <c r="BV10" s="9" t="s">
        <v>687</v>
      </c>
      <c r="BW10" s="9" t="s">
        <v>688</v>
      </c>
      <c r="BX10" s="9" t="s">
        <v>689</v>
      </c>
      <c r="BY10" s="9" t="s">
        <v>309</v>
      </c>
      <c r="BZ10" s="9" t="s">
        <v>690</v>
      </c>
      <c r="CA10" s="9" t="s">
        <v>691</v>
      </c>
      <c r="CB10" s="9" t="s">
        <v>325</v>
      </c>
      <c r="CC10" s="9" t="s">
        <v>692</v>
      </c>
      <c r="CD10" s="9" t="s">
        <v>693</v>
      </c>
      <c r="CE10" s="9" t="s">
        <v>694</v>
      </c>
      <c r="CF10" s="9" t="s">
        <v>695</v>
      </c>
      <c r="CG10" s="9" t="s">
        <v>389</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399</v>
      </c>
      <c r="DA10" s="9" t="s">
        <v>714</v>
      </c>
      <c r="DB10" s="9" t="s">
        <v>715</v>
      </c>
      <c r="DC10" s="9" t="s">
        <v>716</v>
      </c>
      <c r="DD10" s="9" t="s">
        <v>717</v>
      </c>
      <c r="DE10" s="9" t="s">
        <v>718</v>
      </c>
      <c r="DF10" s="9" t="s">
        <v>719</v>
      </c>
      <c r="DG10" s="9" t="s">
        <v>31</v>
      </c>
      <c r="DH10" s="9" t="s">
        <v>720</v>
      </c>
      <c r="DI10" s="9" t="s">
        <v>721</v>
      </c>
      <c r="DJ10" s="9" t="s">
        <v>722</v>
      </c>
      <c r="DK10" s="9" t="s">
        <v>723</v>
      </c>
      <c r="DL10" s="9" t="s">
        <v>724</v>
      </c>
      <c r="DM10" s="9" t="s">
        <v>725</v>
      </c>
      <c r="DN10" s="9" t="s">
        <v>726</v>
      </c>
      <c r="DO10" s="9" t="s">
        <v>727</v>
      </c>
      <c r="DP10" s="9" t="s">
        <v>728</v>
      </c>
      <c r="DQ10" s="9" t="s">
        <v>729</v>
      </c>
      <c r="DR10" s="9" t="s">
        <v>730</v>
      </c>
      <c r="DS10" s="9" t="s">
        <v>731</v>
      </c>
      <c r="DT10" s="9" t="s">
        <v>732</v>
      </c>
      <c r="DU10" s="9" t="s">
        <v>733</v>
      </c>
      <c r="DV10" s="9" t="s">
        <v>734</v>
      </c>
      <c r="DW10" s="9" t="s">
        <v>735</v>
      </c>
      <c r="DX10" s="9" t="s">
        <v>736</v>
      </c>
      <c r="DY10" s="9" t="s">
        <v>737</v>
      </c>
      <c r="DZ10" s="9" t="s">
        <v>738</v>
      </c>
      <c r="EA10" s="9" t="s">
        <v>739</v>
      </c>
      <c r="EB10" s="9" t="s">
        <v>740</v>
      </c>
      <c r="EC10" s="9" t="s">
        <v>741</v>
      </c>
      <c r="ED10" s="9" t="s">
        <v>742</v>
      </c>
      <c r="EE10" s="9" t="s">
        <v>743</v>
      </c>
      <c r="EF10" s="9" t="s">
        <v>744</v>
      </c>
      <c r="EG10" s="9" t="s">
        <v>745</v>
      </c>
      <c r="EH10" s="9" t="s">
        <v>746</v>
      </c>
      <c r="EI10" s="9" t="s">
        <v>747</v>
      </c>
      <c r="EJ10" s="9" t="s">
        <v>748</v>
      </c>
      <c r="EK10" s="9" t="s">
        <v>749</v>
      </c>
      <c r="EL10" s="9" t="s">
        <v>750</v>
      </c>
      <c r="EM10" s="9" t="s">
        <v>751</v>
      </c>
      <c r="EN10" s="9" t="s">
        <v>752</v>
      </c>
      <c r="EO10" s="9" t="s">
        <v>753</v>
      </c>
      <c r="EP10" s="9" t="s">
        <v>754</v>
      </c>
      <c r="EQ10" s="9" t="s">
        <v>755</v>
      </c>
      <c r="ER10" s="9" t="s">
        <v>756</v>
      </c>
      <c r="ES10" s="9" t="s">
        <v>757</v>
      </c>
      <c r="ET10" s="9" t="s">
        <v>758</v>
      </c>
      <c r="EU10" s="9" t="s">
        <v>759</v>
      </c>
      <c r="EV10" s="9" t="s">
        <v>760</v>
      </c>
      <c r="EW10" s="9" t="s">
        <v>761</v>
      </c>
      <c r="EX10" s="9" t="s">
        <v>762</v>
      </c>
      <c r="EY10" s="9" t="s">
        <v>763</v>
      </c>
      <c r="EZ10" s="9" t="s">
        <v>764</v>
      </c>
      <c r="FA10" s="9" t="s">
        <v>765</v>
      </c>
      <c r="FB10" s="9" t="s">
        <v>766</v>
      </c>
      <c r="FC10" s="9" t="s">
        <v>767</v>
      </c>
      <c r="FD10" s="9" t="s">
        <v>768</v>
      </c>
      <c r="FE10" s="9" t="s">
        <v>769</v>
      </c>
      <c r="FF10" s="9" t="s">
        <v>770</v>
      </c>
      <c r="FG10" s="9" t="s">
        <v>771</v>
      </c>
      <c r="FH10" s="9" t="s">
        <v>772</v>
      </c>
      <c r="FI10" s="198" t="s">
        <v>832</v>
      </c>
      <c r="FJ10" s="1"/>
      <c r="FK10" s="10" t="s">
        <v>774</v>
      </c>
      <c r="FL10" s="10" t="s">
        <v>775</v>
      </c>
      <c r="FM10" s="10" t="s">
        <v>776</v>
      </c>
      <c r="FN10" s="10" t="s">
        <v>777</v>
      </c>
      <c r="FO10" s="10" t="s">
        <v>778</v>
      </c>
      <c r="FP10" s="10" t="s">
        <v>779</v>
      </c>
      <c r="FQ10" s="10" t="s">
        <v>780</v>
      </c>
      <c r="FR10" s="10" t="s">
        <v>781</v>
      </c>
      <c r="FS10" s="201" t="s">
        <v>832</v>
      </c>
    </row>
    <row r="11" spans="1:175" ht="24" customHeight="1" x14ac:dyDescent="0.3">
      <c r="A11" s="13" t="s">
        <v>53</v>
      </c>
      <c r="B11" s="13" t="s">
        <v>782</v>
      </c>
      <c r="C11" s="14">
        <v>13.7</v>
      </c>
      <c r="D11" s="14">
        <v>-12.4</v>
      </c>
      <c r="E11" s="14">
        <v>6.2</v>
      </c>
      <c r="F11" s="14"/>
      <c r="G11" s="14"/>
      <c r="H11" s="14">
        <v>-21.5</v>
      </c>
      <c r="I11" s="14">
        <v>4.5999999999999996</v>
      </c>
      <c r="J11" s="14">
        <v>0</v>
      </c>
      <c r="K11" s="14"/>
      <c r="L11" s="14">
        <v>-41</v>
      </c>
      <c r="M11" s="14">
        <v>-40.5</v>
      </c>
      <c r="N11" s="14">
        <v>-0.2</v>
      </c>
      <c r="O11" s="14">
        <v>27.5</v>
      </c>
      <c r="P11" s="14"/>
      <c r="Q11" s="14"/>
      <c r="R11" s="14">
        <v>15.4</v>
      </c>
      <c r="S11" s="14">
        <v>0</v>
      </c>
      <c r="T11" s="14"/>
      <c r="U11" s="14"/>
      <c r="V11" s="14"/>
      <c r="W11" s="14"/>
      <c r="X11" s="14">
        <v>-4.4000000000000004</v>
      </c>
      <c r="Y11" s="14">
        <v>1.8</v>
      </c>
      <c r="Z11" s="14"/>
      <c r="AA11" s="14">
        <v>-3.5</v>
      </c>
      <c r="AB11" s="14">
        <v>3.3</v>
      </c>
      <c r="AC11" s="14">
        <v>0</v>
      </c>
      <c r="AD11" s="14"/>
      <c r="AE11" s="14"/>
      <c r="AF11" s="14"/>
      <c r="AG11" s="14">
        <v>0</v>
      </c>
      <c r="AH11" s="14">
        <v>-3.2</v>
      </c>
      <c r="AI11" s="14">
        <v>-8.1</v>
      </c>
      <c r="AJ11" s="14"/>
      <c r="AK11" s="14"/>
      <c r="AL11" s="14"/>
      <c r="AM11" s="14">
        <v>-1.3</v>
      </c>
      <c r="AN11" s="14">
        <v>0</v>
      </c>
      <c r="AO11" s="14">
        <v>2.1</v>
      </c>
      <c r="AP11" s="14">
        <v>12.1</v>
      </c>
      <c r="AQ11" s="14">
        <v>9.9</v>
      </c>
      <c r="AR11" s="14">
        <v>-0.6</v>
      </c>
      <c r="AS11" s="14">
        <v>2.7</v>
      </c>
      <c r="AT11" s="14">
        <v>1.4</v>
      </c>
      <c r="AU11" s="14">
        <v>15.6</v>
      </c>
      <c r="AV11" s="14">
        <v>-34.799999999999997</v>
      </c>
      <c r="AW11" s="14">
        <v>-47.1</v>
      </c>
      <c r="AX11" s="14">
        <v>-11.6</v>
      </c>
      <c r="AY11" s="14">
        <v>-1.2</v>
      </c>
      <c r="AZ11" s="14">
        <v>0.1</v>
      </c>
      <c r="BA11" s="14">
        <v>-3.4</v>
      </c>
      <c r="BB11" s="14">
        <v>-2.8</v>
      </c>
      <c r="BC11" s="14">
        <v>0.9</v>
      </c>
      <c r="BD11" s="14">
        <v>0.3</v>
      </c>
      <c r="BE11" s="14">
        <v>-2.2000000000000002</v>
      </c>
      <c r="BF11" s="14"/>
      <c r="BG11" s="14"/>
      <c r="BH11" s="14">
        <v>-1.4</v>
      </c>
      <c r="BI11" s="14"/>
      <c r="BJ11" s="14"/>
      <c r="BK11" s="14">
        <v>0</v>
      </c>
      <c r="BL11" s="14"/>
      <c r="BM11" s="14"/>
      <c r="BN11" s="14"/>
      <c r="BO11" s="14">
        <v>-8</v>
      </c>
      <c r="BP11" s="14">
        <v>-38.200000000000003</v>
      </c>
      <c r="BQ11" s="14">
        <v>-39.799999999999997</v>
      </c>
      <c r="BR11" s="14">
        <v>-4.3</v>
      </c>
      <c r="BS11" s="14">
        <v>3.1</v>
      </c>
      <c r="BT11" s="14"/>
      <c r="BU11" s="14"/>
      <c r="BV11" s="14"/>
      <c r="BW11" s="14"/>
      <c r="BX11" s="14"/>
      <c r="BY11" s="14"/>
      <c r="BZ11" s="14"/>
      <c r="CA11" s="14">
        <v>0</v>
      </c>
      <c r="CB11" s="14">
        <v>-0.3</v>
      </c>
      <c r="CC11" s="14">
        <v>17.3</v>
      </c>
      <c r="CD11" s="14">
        <v>11.1</v>
      </c>
      <c r="CE11" s="14">
        <v>0.1</v>
      </c>
      <c r="CF11" s="14">
        <v>3.1</v>
      </c>
      <c r="CG11" s="14">
        <v>3.9</v>
      </c>
      <c r="CH11" s="14"/>
      <c r="CI11" s="14"/>
      <c r="CJ11" s="14">
        <v>0</v>
      </c>
      <c r="CK11" s="14">
        <v>2.8</v>
      </c>
      <c r="CL11" s="14">
        <v>4</v>
      </c>
      <c r="CM11" s="14">
        <v>-48.7</v>
      </c>
      <c r="CN11" s="14"/>
      <c r="CO11" s="14"/>
      <c r="CP11" s="14"/>
      <c r="CQ11" s="14"/>
      <c r="CR11" s="14"/>
      <c r="CS11" s="14"/>
      <c r="CT11" s="14"/>
      <c r="CU11" s="14"/>
      <c r="CV11" s="14">
        <v>-1.3</v>
      </c>
      <c r="CW11" s="14">
        <v>0</v>
      </c>
      <c r="CX11" s="14"/>
      <c r="CY11" s="14"/>
      <c r="CZ11" s="14">
        <v>1.1000000000000001</v>
      </c>
      <c r="DA11" s="14">
        <v>0</v>
      </c>
      <c r="DB11" s="14">
        <v>-0.8</v>
      </c>
      <c r="DC11" s="14"/>
      <c r="DD11" s="14">
        <v>0.1</v>
      </c>
      <c r="DE11" s="14">
        <v>0.7</v>
      </c>
      <c r="DF11" s="14">
        <v>0.6</v>
      </c>
      <c r="DG11" s="14">
        <v>-1</v>
      </c>
      <c r="DH11" s="14">
        <v>0.1</v>
      </c>
      <c r="DI11" s="14">
        <v>0.5</v>
      </c>
      <c r="DJ11" s="14"/>
      <c r="DK11" s="14">
        <v>0</v>
      </c>
      <c r="DL11" s="14">
        <v>0</v>
      </c>
      <c r="DM11" s="14">
        <v>1</v>
      </c>
      <c r="DN11" s="14">
        <v>7.6</v>
      </c>
      <c r="DO11" s="14">
        <v>1.8</v>
      </c>
      <c r="DP11" s="14">
        <v>0.1</v>
      </c>
      <c r="DQ11" s="14">
        <v>0.7</v>
      </c>
      <c r="DR11" s="14">
        <v>1.1000000000000001</v>
      </c>
      <c r="DS11" s="14">
        <v>0</v>
      </c>
      <c r="DT11" s="14">
        <v>0</v>
      </c>
      <c r="DU11" s="14">
        <v>0.4</v>
      </c>
      <c r="DV11" s="14">
        <v>0.5</v>
      </c>
      <c r="DW11" s="14"/>
      <c r="DX11" s="14">
        <v>-2.9</v>
      </c>
      <c r="DY11" s="14">
        <v>0.4</v>
      </c>
      <c r="DZ11" s="14">
        <v>-0.1</v>
      </c>
      <c r="EA11" s="14">
        <v>0.2</v>
      </c>
      <c r="EB11" s="14">
        <v>0.9</v>
      </c>
      <c r="EC11" s="14">
        <v>0.8</v>
      </c>
      <c r="ED11" s="14">
        <v>4</v>
      </c>
      <c r="EE11" s="14">
        <v>0</v>
      </c>
      <c r="EF11" s="14">
        <v>-12.9</v>
      </c>
      <c r="EG11" s="14">
        <v>-13.4</v>
      </c>
      <c r="EH11" s="14"/>
      <c r="EI11" s="14"/>
      <c r="EJ11" s="14">
        <v>1.9</v>
      </c>
      <c r="EK11" s="14">
        <v>0.3</v>
      </c>
      <c r="EL11" s="14">
        <v>1.5</v>
      </c>
      <c r="EM11" s="14">
        <v>0.2</v>
      </c>
      <c r="EN11" s="14">
        <v>0.2</v>
      </c>
      <c r="EO11" s="14">
        <v>0.2</v>
      </c>
      <c r="EP11" s="14">
        <v>0</v>
      </c>
      <c r="EQ11" s="14">
        <v>0</v>
      </c>
      <c r="ER11" s="14">
        <v>0</v>
      </c>
      <c r="ES11" s="14"/>
      <c r="ET11" s="14">
        <v>-0.2</v>
      </c>
      <c r="EU11" s="14">
        <v>11.1</v>
      </c>
      <c r="EV11" s="14">
        <v>8.5</v>
      </c>
      <c r="EW11" s="14">
        <v>0</v>
      </c>
      <c r="EX11" s="14">
        <v>0</v>
      </c>
      <c r="EY11" s="14">
        <v>0.4</v>
      </c>
      <c r="EZ11" s="14">
        <v>1.2</v>
      </c>
      <c r="FA11" s="14">
        <v>2.5</v>
      </c>
      <c r="FB11" s="14">
        <v>12.3</v>
      </c>
      <c r="FC11" s="14">
        <v>1.7</v>
      </c>
      <c r="FD11" s="14">
        <v>1.9</v>
      </c>
      <c r="FE11" s="14"/>
      <c r="FF11" s="14">
        <v>3.18</v>
      </c>
      <c r="FG11" s="14"/>
      <c r="FH11" s="14"/>
      <c r="FI11" s="14">
        <v>-180.42</v>
      </c>
      <c r="FJ11" s="15"/>
      <c r="FK11" s="14">
        <v>1.8320700000000001</v>
      </c>
      <c r="FL11" s="14">
        <v>-0.81899999999999995</v>
      </c>
      <c r="FM11" s="14"/>
      <c r="FN11" s="14">
        <v>1.8</v>
      </c>
      <c r="FO11" s="14">
        <v>0.29883999999999999</v>
      </c>
      <c r="FP11" s="14">
        <v>0.22161</v>
      </c>
      <c r="FQ11" s="14">
        <v>-0.3</v>
      </c>
      <c r="FR11" s="14">
        <v>2</v>
      </c>
      <c r="FS11" s="14">
        <v>5.0335200000000002</v>
      </c>
    </row>
    <row r="12" spans="1:175" ht="24" customHeight="1" x14ac:dyDescent="0.3">
      <c r="A12" s="16" t="s">
        <v>53</v>
      </c>
      <c r="B12" s="16" t="s">
        <v>783</v>
      </c>
      <c r="C12" s="17">
        <v>11.9</v>
      </c>
      <c r="D12" s="17">
        <v>-10.199999999999999</v>
      </c>
      <c r="E12" s="17">
        <v>6.7</v>
      </c>
      <c r="F12" s="17"/>
      <c r="G12" s="17"/>
      <c r="H12" s="17">
        <v>-24.4</v>
      </c>
      <c r="I12" s="17">
        <v>-0.4</v>
      </c>
      <c r="J12" s="17">
        <v>0</v>
      </c>
      <c r="K12" s="17"/>
      <c r="L12" s="17">
        <v>-40</v>
      </c>
      <c r="M12" s="17">
        <v>-41.5</v>
      </c>
      <c r="N12" s="17">
        <v>-1.7</v>
      </c>
      <c r="O12" s="17">
        <v>29.7</v>
      </c>
      <c r="P12" s="17"/>
      <c r="Q12" s="17"/>
      <c r="R12" s="17">
        <v>23.4</v>
      </c>
      <c r="S12" s="17">
        <v>-0.1</v>
      </c>
      <c r="T12" s="17"/>
      <c r="U12" s="17"/>
      <c r="V12" s="17"/>
      <c r="W12" s="17"/>
      <c r="X12" s="17">
        <v>-5.6</v>
      </c>
      <c r="Y12" s="17">
        <v>1.5</v>
      </c>
      <c r="Z12" s="17"/>
      <c r="AA12" s="17">
        <v>-3.5</v>
      </c>
      <c r="AB12" s="17">
        <v>3.3</v>
      </c>
      <c r="AC12" s="17">
        <v>-1.1000000000000001</v>
      </c>
      <c r="AD12" s="17"/>
      <c r="AE12" s="17"/>
      <c r="AF12" s="17"/>
      <c r="AG12" s="17">
        <v>0</v>
      </c>
      <c r="AH12" s="17">
        <v>-4.4000000000000004</v>
      </c>
      <c r="AI12" s="17">
        <v>0.1</v>
      </c>
      <c r="AJ12" s="17"/>
      <c r="AK12" s="17"/>
      <c r="AL12" s="17"/>
      <c r="AM12" s="17">
        <v>-1.2</v>
      </c>
      <c r="AN12" s="17">
        <v>0</v>
      </c>
      <c r="AO12" s="17">
        <v>1.7</v>
      </c>
      <c r="AP12" s="17">
        <v>12.2</v>
      </c>
      <c r="AQ12" s="17">
        <v>9.4</v>
      </c>
      <c r="AR12" s="17">
        <v>-0.2</v>
      </c>
      <c r="AS12" s="17">
        <v>2.7</v>
      </c>
      <c r="AT12" s="17">
        <v>0.5</v>
      </c>
      <c r="AU12" s="17">
        <v>12.2</v>
      </c>
      <c r="AV12" s="17">
        <v>-36.700000000000003</v>
      </c>
      <c r="AW12" s="17">
        <v>-49.1</v>
      </c>
      <c r="AX12" s="17">
        <v>-10.6</v>
      </c>
      <c r="AY12" s="17">
        <v>-1.2</v>
      </c>
      <c r="AZ12" s="17">
        <v>0.1</v>
      </c>
      <c r="BA12" s="17">
        <v>-4.2</v>
      </c>
      <c r="BB12" s="17">
        <v>-3.8</v>
      </c>
      <c r="BC12" s="17">
        <v>1</v>
      </c>
      <c r="BD12" s="17">
        <v>0.3</v>
      </c>
      <c r="BE12" s="17">
        <v>-4.5</v>
      </c>
      <c r="BF12" s="17"/>
      <c r="BG12" s="17"/>
      <c r="BH12" s="17">
        <v>-3.6</v>
      </c>
      <c r="BI12" s="17"/>
      <c r="BJ12" s="17"/>
      <c r="BK12" s="17">
        <v>0</v>
      </c>
      <c r="BL12" s="17"/>
      <c r="BM12" s="17"/>
      <c r="BN12" s="17"/>
      <c r="BO12" s="17">
        <v>-7.3</v>
      </c>
      <c r="BP12" s="17">
        <v>-38.6</v>
      </c>
      <c r="BQ12" s="17">
        <v>-40.1</v>
      </c>
      <c r="BR12" s="17">
        <v>-5.2</v>
      </c>
      <c r="BS12" s="17">
        <v>2</v>
      </c>
      <c r="BT12" s="17"/>
      <c r="BU12" s="17"/>
      <c r="BV12" s="17"/>
      <c r="BW12" s="17"/>
      <c r="BX12" s="17"/>
      <c r="BY12" s="17"/>
      <c r="BZ12" s="17"/>
      <c r="CA12" s="17">
        <v>0</v>
      </c>
      <c r="CB12" s="17">
        <v>-0.4</v>
      </c>
      <c r="CC12" s="17">
        <v>17.399999999999999</v>
      </c>
      <c r="CD12" s="17">
        <v>10.8</v>
      </c>
      <c r="CE12" s="17">
        <v>0.1</v>
      </c>
      <c r="CF12" s="17">
        <v>3.1</v>
      </c>
      <c r="CG12" s="17">
        <v>4</v>
      </c>
      <c r="CH12" s="17"/>
      <c r="CI12" s="17"/>
      <c r="CJ12" s="17">
        <v>0</v>
      </c>
      <c r="CK12" s="17">
        <v>-0.8</v>
      </c>
      <c r="CL12" s="17">
        <v>0.5</v>
      </c>
      <c r="CM12" s="17">
        <v>-42.7</v>
      </c>
      <c r="CN12" s="17"/>
      <c r="CO12" s="17"/>
      <c r="CP12" s="17"/>
      <c r="CQ12" s="17"/>
      <c r="CR12" s="17"/>
      <c r="CS12" s="17"/>
      <c r="CT12" s="17"/>
      <c r="CU12" s="17"/>
      <c r="CV12" s="17">
        <v>-2</v>
      </c>
      <c r="CW12" s="17">
        <v>0</v>
      </c>
      <c r="CX12" s="17"/>
      <c r="CY12" s="17"/>
      <c r="CZ12" s="17">
        <v>1.1000000000000001</v>
      </c>
      <c r="DA12" s="17">
        <v>0</v>
      </c>
      <c r="DB12" s="17">
        <v>-0.8</v>
      </c>
      <c r="DC12" s="17"/>
      <c r="DD12" s="17">
        <v>0.1</v>
      </c>
      <c r="DE12" s="17">
        <v>0.6</v>
      </c>
      <c r="DF12" s="17">
        <v>0.7</v>
      </c>
      <c r="DG12" s="17">
        <v>-1</v>
      </c>
      <c r="DH12" s="17">
        <v>0.1</v>
      </c>
      <c r="DI12" s="17">
        <v>0.6</v>
      </c>
      <c r="DJ12" s="17"/>
      <c r="DK12" s="17">
        <v>0</v>
      </c>
      <c r="DL12" s="17">
        <v>0</v>
      </c>
      <c r="DM12" s="17">
        <v>1</v>
      </c>
      <c r="DN12" s="17">
        <v>7.9</v>
      </c>
      <c r="DO12" s="17">
        <v>1.8</v>
      </c>
      <c r="DP12" s="17">
        <v>0.2</v>
      </c>
      <c r="DQ12" s="17">
        <v>0.7</v>
      </c>
      <c r="DR12" s="17">
        <v>1.1000000000000001</v>
      </c>
      <c r="DS12" s="17">
        <v>0</v>
      </c>
      <c r="DT12" s="17">
        <v>-0.1</v>
      </c>
      <c r="DU12" s="17">
        <v>0.4</v>
      </c>
      <c r="DV12" s="17">
        <v>0.5</v>
      </c>
      <c r="DW12" s="17"/>
      <c r="DX12" s="17">
        <v>-2.8</v>
      </c>
      <c r="DY12" s="17">
        <v>0.4</v>
      </c>
      <c r="DZ12" s="17">
        <v>-0.1</v>
      </c>
      <c r="EA12" s="17">
        <v>0.2</v>
      </c>
      <c r="EB12" s="17">
        <v>0.9</v>
      </c>
      <c r="EC12" s="17">
        <v>0.8</v>
      </c>
      <c r="ED12" s="17">
        <v>4</v>
      </c>
      <c r="EE12" s="17">
        <v>0</v>
      </c>
      <c r="EF12" s="17">
        <v>-11.2</v>
      </c>
      <c r="EG12" s="17">
        <v>-11.6</v>
      </c>
      <c r="EH12" s="17"/>
      <c r="EI12" s="17"/>
      <c r="EJ12" s="17">
        <v>1.9</v>
      </c>
      <c r="EK12" s="17">
        <v>0.2</v>
      </c>
      <c r="EL12" s="17">
        <v>1.4</v>
      </c>
      <c r="EM12" s="17">
        <v>0.2</v>
      </c>
      <c r="EN12" s="17">
        <v>0.2</v>
      </c>
      <c r="EO12" s="17">
        <v>0.2</v>
      </c>
      <c r="EP12" s="17">
        <v>0</v>
      </c>
      <c r="EQ12" s="17">
        <v>0</v>
      </c>
      <c r="ER12" s="17">
        <v>0</v>
      </c>
      <c r="ES12" s="17"/>
      <c r="ET12" s="17">
        <v>-0.2</v>
      </c>
      <c r="EU12" s="17">
        <v>8.5</v>
      </c>
      <c r="EV12" s="17">
        <v>5.8</v>
      </c>
      <c r="EW12" s="17">
        <v>0</v>
      </c>
      <c r="EX12" s="17">
        <v>0</v>
      </c>
      <c r="EY12" s="17">
        <v>0.4</v>
      </c>
      <c r="EZ12" s="17">
        <v>1.2</v>
      </c>
      <c r="FA12" s="17">
        <v>2.5</v>
      </c>
      <c r="FB12" s="17">
        <v>11.1</v>
      </c>
      <c r="FC12" s="17">
        <v>0.7</v>
      </c>
      <c r="FD12" s="17">
        <v>1.3</v>
      </c>
      <c r="FE12" s="17"/>
      <c r="FF12" s="17">
        <v>3.11</v>
      </c>
      <c r="FG12" s="17"/>
      <c r="FH12" s="17"/>
      <c r="FI12" s="17">
        <v>-196.49</v>
      </c>
      <c r="FJ12" s="15"/>
      <c r="FK12" s="17">
        <v>1.78738</v>
      </c>
      <c r="FL12" s="17">
        <v>-0.88900000000000001</v>
      </c>
      <c r="FM12" s="17"/>
      <c r="FN12" s="17">
        <v>1.7</v>
      </c>
      <c r="FO12" s="17">
        <v>0.29531000000000002</v>
      </c>
      <c r="FP12" s="17">
        <v>0.23801</v>
      </c>
      <c r="FQ12" s="17">
        <v>-1.7</v>
      </c>
      <c r="FR12" s="17">
        <v>0.3</v>
      </c>
      <c r="FS12" s="17">
        <v>1.7317</v>
      </c>
    </row>
    <row r="13" spans="1:175" ht="24" customHeight="1" x14ac:dyDescent="0.3">
      <c r="A13" s="16" t="s">
        <v>53</v>
      </c>
      <c r="B13" s="16" t="s">
        <v>784</v>
      </c>
      <c r="C13" s="17">
        <v>10.7</v>
      </c>
      <c r="D13" s="17">
        <v>-6</v>
      </c>
      <c r="E13" s="17">
        <v>7.5</v>
      </c>
      <c r="F13" s="17"/>
      <c r="G13" s="17"/>
      <c r="H13" s="17">
        <v>-22.3</v>
      </c>
      <c r="I13" s="17">
        <v>0.8</v>
      </c>
      <c r="J13" s="17">
        <v>0</v>
      </c>
      <c r="K13" s="17"/>
      <c r="L13" s="17">
        <v>-43.8</v>
      </c>
      <c r="M13" s="17">
        <v>-39.9</v>
      </c>
      <c r="N13" s="17">
        <v>0.6</v>
      </c>
      <c r="O13" s="17">
        <v>25.2</v>
      </c>
      <c r="P13" s="17"/>
      <c r="Q13" s="17"/>
      <c r="R13" s="17">
        <v>34.9</v>
      </c>
      <c r="S13" s="17">
        <v>0.1</v>
      </c>
      <c r="T13" s="17"/>
      <c r="U13" s="17"/>
      <c r="V13" s="17"/>
      <c r="W13" s="17"/>
      <c r="X13" s="17">
        <v>-5.2</v>
      </c>
      <c r="Y13" s="17">
        <v>1.4</v>
      </c>
      <c r="Z13" s="17"/>
      <c r="AA13" s="17">
        <v>-3.5</v>
      </c>
      <c r="AB13" s="17">
        <v>3.3</v>
      </c>
      <c r="AC13" s="17">
        <v>-0.9</v>
      </c>
      <c r="AD13" s="17"/>
      <c r="AE13" s="17"/>
      <c r="AF13" s="17"/>
      <c r="AG13" s="17">
        <v>0</v>
      </c>
      <c r="AH13" s="17">
        <v>-3.8</v>
      </c>
      <c r="AI13" s="17">
        <v>-6.2</v>
      </c>
      <c r="AJ13" s="17"/>
      <c r="AK13" s="17"/>
      <c r="AL13" s="17"/>
      <c r="AM13" s="17">
        <v>-1</v>
      </c>
      <c r="AN13" s="17">
        <v>0</v>
      </c>
      <c r="AO13" s="17">
        <v>2</v>
      </c>
      <c r="AP13" s="17">
        <v>0</v>
      </c>
      <c r="AQ13" s="17">
        <v>9.6999999999999993</v>
      </c>
      <c r="AR13" s="17">
        <v>-0.3</v>
      </c>
      <c r="AS13" s="17">
        <v>2.7</v>
      </c>
      <c r="AT13" s="17">
        <v>2</v>
      </c>
      <c r="AU13" s="17">
        <v>11.8</v>
      </c>
      <c r="AV13" s="17">
        <v>-37.9</v>
      </c>
      <c r="AW13" s="17">
        <v>-50.2</v>
      </c>
      <c r="AX13" s="17">
        <v>-9.3000000000000007</v>
      </c>
      <c r="AY13" s="17">
        <v>-1.2</v>
      </c>
      <c r="AZ13" s="17">
        <v>0.1</v>
      </c>
      <c r="BA13" s="17">
        <v>-3.2</v>
      </c>
      <c r="BB13" s="17">
        <v>-3.6</v>
      </c>
      <c r="BC13" s="17">
        <v>0.9</v>
      </c>
      <c r="BD13" s="17">
        <v>0.3</v>
      </c>
      <c r="BE13" s="17">
        <v>-2.6</v>
      </c>
      <c r="BF13" s="17"/>
      <c r="BG13" s="17"/>
      <c r="BH13" s="17">
        <v>-2.9</v>
      </c>
      <c r="BI13" s="17"/>
      <c r="BJ13" s="17"/>
      <c r="BK13" s="17">
        <v>0</v>
      </c>
      <c r="BL13" s="17"/>
      <c r="BM13" s="17"/>
      <c r="BN13" s="17"/>
      <c r="BO13" s="17">
        <v>-10.6</v>
      </c>
      <c r="BP13" s="17">
        <v>-40</v>
      </c>
      <c r="BQ13" s="17">
        <v>-41.6</v>
      </c>
      <c r="BR13" s="17">
        <v>-6.9</v>
      </c>
      <c r="BS13" s="17">
        <v>0.3</v>
      </c>
      <c r="BT13" s="17"/>
      <c r="BU13" s="17"/>
      <c r="BV13" s="17"/>
      <c r="BW13" s="17"/>
      <c r="BX13" s="17"/>
      <c r="BY13" s="17"/>
      <c r="BZ13" s="17"/>
      <c r="CA13" s="17">
        <v>0</v>
      </c>
      <c r="CB13" s="17">
        <v>-0.4</v>
      </c>
      <c r="CC13" s="17">
        <v>12.3</v>
      </c>
      <c r="CD13" s="17">
        <v>10.3</v>
      </c>
      <c r="CE13" s="17">
        <v>-0.4</v>
      </c>
      <c r="CF13" s="17">
        <v>3.1</v>
      </c>
      <c r="CG13" s="17">
        <v>3.8</v>
      </c>
      <c r="CH13" s="17"/>
      <c r="CI13" s="17"/>
      <c r="CJ13" s="17">
        <v>0</v>
      </c>
      <c r="CK13" s="17">
        <v>-2.4</v>
      </c>
      <c r="CL13" s="17">
        <v>-1.3</v>
      </c>
      <c r="CM13" s="17">
        <v>-45.2</v>
      </c>
      <c r="CN13" s="17"/>
      <c r="CO13" s="17"/>
      <c r="CP13" s="17"/>
      <c r="CQ13" s="17"/>
      <c r="CR13" s="17"/>
      <c r="CS13" s="17"/>
      <c r="CT13" s="17"/>
      <c r="CU13" s="17"/>
      <c r="CV13" s="17">
        <v>-2.6</v>
      </c>
      <c r="CW13" s="17">
        <v>0</v>
      </c>
      <c r="CX13" s="17"/>
      <c r="CY13" s="17"/>
      <c r="CZ13" s="17">
        <v>1.1000000000000001</v>
      </c>
      <c r="DA13" s="17">
        <v>0</v>
      </c>
      <c r="DB13" s="17">
        <v>-0.8</v>
      </c>
      <c r="DC13" s="17"/>
      <c r="DD13" s="17">
        <v>0</v>
      </c>
      <c r="DE13" s="17">
        <v>0.6</v>
      </c>
      <c r="DF13" s="17">
        <v>0.7</v>
      </c>
      <c r="DG13" s="17">
        <v>-1.2</v>
      </c>
      <c r="DH13" s="17">
        <v>0.1</v>
      </c>
      <c r="DI13" s="17">
        <v>0.6</v>
      </c>
      <c r="DJ13" s="17"/>
      <c r="DK13" s="17">
        <v>0</v>
      </c>
      <c r="DL13" s="17">
        <v>0</v>
      </c>
      <c r="DM13" s="17">
        <v>0.9</v>
      </c>
      <c r="DN13" s="17">
        <v>8.5</v>
      </c>
      <c r="DO13" s="17">
        <v>1.8</v>
      </c>
      <c r="DP13" s="17">
        <v>0.3</v>
      </c>
      <c r="DQ13" s="17">
        <v>0.7</v>
      </c>
      <c r="DR13" s="17">
        <v>1.1000000000000001</v>
      </c>
      <c r="DS13" s="17">
        <v>0</v>
      </c>
      <c r="DT13" s="17">
        <v>-0.1</v>
      </c>
      <c r="DU13" s="17">
        <v>0.4</v>
      </c>
      <c r="DV13" s="17">
        <v>0.5</v>
      </c>
      <c r="DW13" s="17"/>
      <c r="DX13" s="17">
        <v>-3.1</v>
      </c>
      <c r="DY13" s="17">
        <v>0.4</v>
      </c>
      <c r="DZ13" s="17">
        <v>-0.1</v>
      </c>
      <c r="EA13" s="17">
        <v>-0.4</v>
      </c>
      <c r="EB13" s="17">
        <v>0.9</v>
      </c>
      <c r="EC13" s="17">
        <v>0.8</v>
      </c>
      <c r="ED13" s="17">
        <v>4</v>
      </c>
      <c r="EE13" s="17">
        <v>0</v>
      </c>
      <c r="EF13" s="17">
        <v>-12.4</v>
      </c>
      <c r="EG13" s="17">
        <v>-13</v>
      </c>
      <c r="EH13" s="17"/>
      <c r="EI13" s="17"/>
      <c r="EJ13" s="17">
        <v>1.9</v>
      </c>
      <c r="EK13" s="17">
        <v>0.2</v>
      </c>
      <c r="EL13" s="17">
        <v>1.6</v>
      </c>
      <c r="EM13" s="17">
        <v>0.2</v>
      </c>
      <c r="EN13" s="17">
        <v>0.2</v>
      </c>
      <c r="EO13" s="17">
        <v>0.2</v>
      </c>
      <c r="EP13" s="17">
        <v>0</v>
      </c>
      <c r="EQ13" s="17">
        <v>0</v>
      </c>
      <c r="ER13" s="17">
        <v>0</v>
      </c>
      <c r="ES13" s="17"/>
      <c r="ET13" s="17">
        <v>-0.2</v>
      </c>
      <c r="EU13" s="17">
        <v>6.9</v>
      </c>
      <c r="EV13" s="17">
        <v>2.8</v>
      </c>
      <c r="EW13" s="17">
        <v>0</v>
      </c>
      <c r="EX13" s="17">
        <v>0</v>
      </c>
      <c r="EY13" s="17">
        <v>0.4</v>
      </c>
      <c r="EZ13" s="17">
        <v>1</v>
      </c>
      <c r="FA13" s="17">
        <v>2.5</v>
      </c>
      <c r="FB13" s="17">
        <v>12</v>
      </c>
      <c r="FC13" s="17">
        <v>1.4</v>
      </c>
      <c r="FD13" s="17">
        <v>1.3</v>
      </c>
      <c r="FE13" s="17"/>
      <c r="FF13" s="17">
        <v>3.08</v>
      </c>
      <c r="FG13" s="17"/>
      <c r="FH13" s="17"/>
      <c r="FI13" s="17">
        <v>-223.62</v>
      </c>
      <c r="FJ13" s="15"/>
      <c r="FK13" s="17">
        <v>1.93458</v>
      </c>
      <c r="FL13" s="17">
        <v>-0.55100000000000005</v>
      </c>
      <c r="FM13" s="17"/>
      <c r="FN13" s="17">
        <v>1.8</v>
      </c>
      <c r="FO13" s="17">
        <v>0.29886000000000001</v>
      </c>
      <c r="FP13" s="17">
        <v>0.24975</v>
      </c>
      <c r="FQ13" s="17">
        <v>-1.3</v>
      </c>
      <c r="FR13" s="17">
        <v>0</v>
      </c>
      <c r="FS13" s="17">
        <v>2.4321899999999999</v>
      </c>
    </row>
    <row r="14" spans="1:175" ht="24" customHeight="1" x14ac:dyDescent="0.3">
      <c r="A14" s="16" t="s">
        <v>53</v>
      </c>
      <c r="B14" s="16" t="s">
        <v>785</v>
      </c>
      <c r="C14" s="17">
        <v>10.5</v>
      </c>
      <c r="D14" s="17">
        <v>-4.5999999999999996</v>
      </c>
      <c r="E14" s="17">
        <v>7.3</v>
      </c>
      <c r="F14" s="17"/>
      <c r="G14" s="17"/>
      <c r="H14" s="17">
        <v>-18.899999999999999</v>
      </c>
      <c r="I14" s="17">
        <v>9.5</v>
      </c>
      <c r="J14" s="17">
        <v>0</v>
      </c>
      <c r="K14" s="17"/>
      <c r="L14" s="17">
        <v>-45.8</v>
      </c>
      <c r="M14" s="17">
        <v>-43.4</v>
      </c>
      <c r="N14" s="17">
        <v>-3</v>
      </c>
      <c r="O14" s="17">
        <v>22.5</v>
      </c>
      <c r="P14" s="17"/>
      <c r="Q14" s="17"/>
      <c r="R14" s="17">
        <v>40.1</v>
      </c>
      <c r="S14" s="17">
        <v>0.1</v>
      </c>
      <c r="T14" s="17"/>
      <c r="U14" s="17"/>
      <c r="V14" s="17"/>
      <c r="W14" s="17"/>
      <c r="X14" s="17">
        <v>-4.0999999999999996</v>
      </c>
      <c r="Y14" s="17">
        <v>0.8</v>
      </c>
      <c r="Z14" s="17"/>
      <c r="AA14" s="17">
        <v>-3.5</v>
      </c>
      <c r="AB14" s="17">
        <v>3.2</v>
      </c>
      <c r="AC14" s="17">
        <v>-6.2</v>
      </c>
      <c r="AD14" s="17"/>
      <c r="AE14" s="17"/>
      <c r="AF14" s="17"/>
      <c r="AG14" s="17">
        <v>0</v>
      </c>
      <c r="AH14" s="17">
        <v>-3.8</v>
      </c>
      <c r="AI14" s="17">
        <v>-11.6</v>
      </c>
      <c r="AJ14" s="17"/>
      <c r="AK14" s="17"/>
      <c r="AL14" s="17"/>
      <c r="AM14" s="17">
        <v>-0.9</v>
      </c>
      <c r="AN14" s="17">
        <v>0</v>
      </c>
      <c r="AO14" s="17">
        <v>1.9</v>
      </c>
      <c r="AP14" s="17">
        <v>0</v>
      </c>
      <c r="AQ14" s="17">
        <v>9.3000000000000007</v>
      </c>
      <c r="AR14" s="17">
        <v>-1.2</v>
      </c>
      <c r="AS14" s="17">
        <v>2.7</v>
      </c>
      <c r="AT14" s="17">
        <v>1.4</v>
      </c>
      <c r="AU14" s="17">
        <v>9.6</v>
      </c>
      <c r="AV14" s="17">
        <v>-40.799999999999997</v>
      </c>
      <c r="AW14" s="17">
        <v>-43.5</v>
      </c>
      <c r="AX14" s="17">
        <v>-11.2</v>
      </c>
      <c r="AY14" s="17">
        <v>-1.2</v>
      </c>
      <c r="AZ14" s="17">
        <v>0.2</v>
      </c>
      <c r="BA14" s="17">
        <v>-3</v>
      </c>
      <c r="BB14" s="17">
        <v>-3.6</v>
      </c>
      <c r="BC14" s="17">
        <v>1</v>
      </c>
      <c r="BD14" s="17">
        <v>0.3</v>
      </c>
      <c r="BE14" s="17">
        <v>-0.4</v>
      </c>
      <c r="BF14" s="17"/>
      <c r="BG14" s="17"/>
      <c r="BH14" s="17">
        <v>-3.8</v>
      </c>
      <c r="BI14" s="17"/>
      <c r="BJ14" s="17"/>
      <c r="BK14" s="17">
        <v>0</v>
      </c>
      <c r="BL14" s="17"/>
      <c r="BM14" s="17"/>
      <c r="BN14" s="17"/>
      <c r="BO14" s="17">
        <v>-11.9</v>
      </c>
      <c r="BP14" s="17">
        <v>-42</v>
      </c>
      <c r="BQ14" s="17">
        <v>-43.5</v>
      </c>
      <c r="BR14" s="17">
        <v>-8.6999999999999993</v>
      </c>
      <c r="BS14" s="17">
        <v>0.5</v>
      </c>
      <c r="BT14" s="17"/>
      <c r="BU14" s="17"/>
      <c r="BV14" s="17"/>
      <c r="BW14" s="17"/>
      <c r="BX14" s="17"/>
      <c r="BY14" s="17"/>
      <c r="BZ14" s="17"/>
      <c r="CA14" s="17">
        <v>0</v>
      </c>
      <c r="CB14" s="17">
        <v>-0.4</v>
      </c>
      <c r="CC14" s="17">
        <v>11.9</v>
      </c>
      <c r="CD14" s="17">
        <v>10.6</v>
      </c>
      <c r="CE14" s="17">
        <v>-0.2</v>
      </c>
      <c r="CF14" s="17">
        <v>3.2</v>
      </c>
      <c r="CG14" s="17">
        <v>3.8</v>
      </c>
      <c r="CH14" s="17"/>
      <c r="CI14" s="17"/>
      <c r="CJ14" s="17">
        <v>0</v>
      </c>
      <c r="CK14" s="17">
        <v>-5.0999999999999996</v>
      </c>
      <c r="CL14" s="17">
        <v>-3.9</v>
      </c>
      <c r="CM14" s="17">
        <v>-49.2</v>
      </c>
      <c r="CN14" s="17"/>
      <c r="CO14" s="17"/>
      <c r="CP14" s="17"/>
      <c r="CQ14" s="17"/>
      <c r="CR14" s="17"/>
      <c r="CS14" s="17"/>
      <c r="CT14" s="17"/>
      <c r="CU14" s="17"/>
      <c r="CV14" s="17">
        <v>-4.9000000000000004</v>
      </c>
      <c r="CW14" s="17">
        <v>0</v>
      </c>
      <c r="CX14" s="17"/>
      <c r="CY14" s="17"/>
      <c r="CZ14" s="17">
        <v>1.1000000000000001</v>
      </c>
      <c r="DA14" s="17">
        <v>0</v>
      </c>
      <c r="DB14" s="17">
        <v>-0.8</v>
      </c>
      <c r="DC14" s="17"/>
      <c r="DD14" s="17">
        <v>0.2</v>
      </c>
      <c r="DE14" s="17">
        <v>0.7</v>
      </c>
      <c r="DF14" s="17">
        <v>0.7</v>
      </c>
      <c r="DG14" s="17">
        <v>-1</v>
      </c>
      <c r="DH14" s="17">
        <v>0.5</v>
      </c>
      <c r="DI14" s="17">
        <v>0.6</v>
      </c>
      <c r="DJ14" s="17"/>
      <c r="DK14" s="17">
        <v>0</v>
      </c>
      <c r="DL14" s="17">
        <v>0</v>
      </c>
      <c r="DM14" s="17">
        <v>1</v>
      </c>
      <c r="DN14" s="17">
        <v>9</v>
      </c>
      <c r="DO14" s="17">
        <v>1.8</v>
      </c>
      <c r="DP14" s="17">
        <v>0.4</v>
      </c>
      <c r="DQ14" s="17">
        <v>0.7</v>
      </c>
      <c r="DR14" s="17">
        <v>1.1000000000000001</v>
      </c>
      <c r="DS14" s="17">
        <v>0</v>
      </c>
      <c r="DT14" s="17">
        <v>-0.1</v>
      </c>
      <c r="DU14" s="17">
        <v>0.4</v>
      </c>
      <c r="DV14" s="17">
        <v>0.5</v>
      </c>
      <c r="DW14" s="17"/>
      <c r="DX14" s="17">
        <v>-3</v>
      </c>
      <c r="DY14" s="17">
        <v>0.4</v>
      </c>
      <c r="DZ14" s="17">
        <v>-0.1</v>
      </c>
      <c r="EA14" s="17">
        <v>-0.4</v>
      </c>
      <c r="EB14" s="17">
        <v>0.7</v>
      </c>
      <c r="EC14" s="17">
        <v>0.8</v>
      </c>
      <c r="ED14" s="17">
        <v>4</v>
      </c>
      <c r="EE14" s="17">
        <v>0</v>
      </c>
      <c r="EF14" s="17">
        <v>-12.4</v>
      </c>
      <c r="EG14" s="17">
        <v>-12.9</v>
      </c>
      <c r="EH14" s="17"/>
      <c r="EI14" s="17"/>
      <c r="EJ14" s="17">
        <v>1.9</v>
      </c>
      <c r="EK14" s="17">
        <v>0.2</v>
      </c>
      <c r="EL14" s="17">
        <v>1.6</v>
      </c>
      <c r="EM14" s="17">
        <v>0.2</v>
      </c>
      <c r="EN14" s="17">
        <v>0.2</v>
      </c>
      <c r="EO14" s="17">
        <v>0.2</v>
      </c>
      <c r="EP14" s="17">
        <v>0</v>
      </c>
      <c r="EQ14" s="17">
        <v>0</v>
      </c>
      <c r="ER14" s="17">
        <v>0</v>
      </c>
      <c r="ES14" s="17"/>
      <c r="ET14" s="17">
        <v>-0.2</v>
      </c>
      <c r="EU14" s="17">
        <v>5.8</v>
      </c>
      <c r="EV14" s="17">
        <v>2.5</v>
      </c>
      <c r="EW14" s="17">
        <v>0</v>
      </c>
      <c r="EX14" s="17">
        <v>0</v>
      </c>
      <c r="EY14" s="17">
        <v>0.4</v>
      </c>
      <c r="EZ14" s="17">
        <v>1</v>
      </c>
      <c r="FA14" s="17">
        <v>2.4</v>
      </c>
      <c r="FB14" s="17">
        <v>11.7</v>
      </c>
      <c r="FC14" s="17">
        <v>1.3</v>
      </c>
      <c r="FD14" s="17">
        <v>2.2999999999999998</v>
      </c>
      <c r="FE14" s="17"/>
      <c r="FF14" s="17">
        <v>3.01</v>
      </c>
      <c r="FG14" s="17"/>
      <c r="FH14" s="17"/>
      <c r="FI14" s="17">
        <v>-245.49</v>
      </c>
      <c r="FJ14" s="15"/>
      <c r="FK14" s="17">
        <v>1.8519099999999999</v>
      </c>
      <c r="FL14" s="17">
        <v>0.64</v>
      </c>
      <c r="FM14" s="17"/>
      <c r="FN14" s="17">
        <v>1.8</v>
      </c>
      <c r="FO14" s="17">
        <v>0.30975999999999998</v>
      </c>
      <c r="FP14" s="17">
        <v>0.1555</v>
      </c>
      <c r="FQ14" s="17">
        <v>-1.1000000000000001</v>
      </c>
      <c r="FR14" s="17">
        <v>0</v>
      </c>
      <c r="FS14" s="17">
        <v>3.6571699999999998</v>
      </c>
    </row>
    <row r="15" spans="1:175" ht="24" customHeight="1" x14ac:dyDescent="0.3">
      <c r="A15" s="16" t="s">
        <v>53</v>
      </c>
      <c r="B15" s="16" t="s">
        <v>786</v>
      </c>
      <c r="C15" s="17">
        <v>8.9</v>
      </c>
      <c r="D15" s="17">
        <v>2.8</v>
      </c>
      <c r="E15" s="17">
        <v>8.1</v>
      </c>
      <c r="F15" s="17"/>
      <c r="G15" s="17"/>
      <c r="H15" s="17">
        <v>-17.8</v>
      </c>
      <c r="I15" s="17">
        <v>10.7</v>
      </c>
      <c r="J15" s="17">
        <v>0</v>
      </c>
      <c r="K15" s="17"/>
      <c r="L15" s="17">
        <v>-23</v>
      </c>
      <c r="M15" s="17">
        <v>-44.2</v>
      </c>
      <c r="N15" s="17">
        <v>-3.5</v>
      </c>
      <c r="O15" s="17">
        <v>15.5</v>
      </c>
      <c r="P15" s="17"/>
      <c r="Q15" s="17"/>
      <c r="R15" s="17">
        <v>47.8</v>
      </c>
      <c r="S15" s="17">
        <v>0.3</v>
      </c>
      <c r="T15" s="17"/>
      <c r="U15" s="17"/>
      <c r="V15" s="17"/>
      <c r="W15" s="17"/>
      <c r="X15" s="17">
        <v>-3.1</v>
      </c>
      <c r="Y15" s="17">
        <v>1.5</v>
      </c>
      <c r="Z15" s="17"/>
      <c r="AA15" s="17">
        <v>-3.5</v>
      </c>
      <c r="AB15" s="17">
        <v>3.5</v>
      </c>
      <c r="AC15" s="17">
        <v>-5.9</v>
      </c>
      <c r="AD15" s="17"/>
      <c r="AE15" s="17"/>
      <c r="AF15" s="17"/>
      <c r="AG15" s="17">
        <v>0</v>
      </c>
      <c r="AH15" s="17">
        <v>-2</v>
      </c>
      <c r="AI15" s="17">
        <v>-9.9</v>
      </c>
      <c r="AJ15" s="17"/>
      <c r="AK15" s="17"/>
      <c r="AL15" s="17"/>
      <c r="AM15" s="17">
        <v>-0.9</v>
      </c>
      <c r="AN15" s="17">
        <v>0</v>
      </c>
      <c r="AO15" s="17">
        <v>2.1</v>
      </c>
      <c r="AP15" s="17">
        <v>0</v>
      </c>
      <c r="AQ15" s="17">
        <v>9.6</v>
      </c>
      <c r="AR15" s="17">
        <v>-1.2</v>
      </c>
      <c r="AS15" s="17">
        <v>2.7</v>
      </c>
      <c r="AT15" s="17">
        <v>1.5</v>
      </c>
      <c r="AU15" s="17">
        <v>15.9</v>
      </c>
      <c r="AV15" s="17">
        <v>-37.200000000000003</v>
      </c>
      <c r="AW15" s="17">
        <v>-39.9</v>
      </c>
      <c r="AX15" s="17">
        <v>-11.8</v>
      </c>
      <c r="AY15" s="17">
        <v>-1.2</v>
      </c>
      <c r="AZ15" s="17">
        <v>0.2</v>
      </c>
      <c r="BA15" s="17">
        <v>-1.7</v>
      </c>
      <c r="BB15" s="17">
        <v>-2.1</v>
      </c>
      <c r="BC15" s="17">
        <v>1</v>
      </c>
      <c r="BD15" s="17">
        <v>0.3</v>
      </c>
      <c r="BE15" s="17">
        <v>3.5</v>
      </c>
      <c r="BF15" s="17"/>
      <c r="BG15" s="17"/>
      <c r="BH15" s="17">
        <v>-3.2</v>
      </c>
      <c r="BI15" s="17"/>
      <c r="BJ15" s="17"/>
      <c r="BK15" s="17">
        <v>0</v>
      </c>
      <c r="BL15" s="17"/>
      <c r="BM15" s="17"/>
      <c r="BN15" s="17"/>
      <c r="BO15" s="17">
        <v>-12.8</v>
      </c>
      <c r="BP15" s="17">
        <v>-41.1</v>
      </c>
      <c r="BQ15" s="17">
        <v>-42.6</v>
      </c>
      <c r="BR15" s="17">
        <v>-7.4</v>
      </c>
      <c r="BS15" s="17">
        <v>1.3</v>
      </c>
      <c r="BT15" s="17"/>
      <c r="BU15" s="17"/>
      <c r="BV15" s="17"/>
      <c r="BW15" s="17"/>
      <c r="BX15" s="17"/>
      <c r="BY15" s="17"/>
      <c r="BZ15" s="17"/>
      <c r="CA15" s="17">
        <v>0</v>
      </c>
      <c r="CB15" s="17">
        <v>-0.3</v>
      </c>
      <c r="CC15" s="17">
        <v>11.1</v>
      </c>
      <c r="CD15" s="17">
        <v>10.1</v>
      </c>
      <c r="CE15" s="17">
        <v>-0.2</v>
      </c>
      <c r="CF15" s="17">
        <v>3.2</v>
      </c>
      <c r="CG15" s="17">
        <v>3.9</v>
      </c>
      <c r="CH15" s="17"/>
      <c r="CI15" s="17"/>
      <c r="CJ15" s="17">
        <v>0</v>
      </c>
      <c r="CK15" s="17">
        <v>-4.9000000000000004</v>
      </c>
      <c r="CL15" s="17">
        <v>-3.8</v>
      </c>
      <c r="CM15" s="17">
        <v>-49</v>
      </c>
      <c r="CN15" s="17"/>
      <c r="CO15" s="17"/>
      <c r="CP15" s="17"/>
      <c r="CQ15" s="17"/>
      <c r="CR15" s="17"/>
      <c r="CS15" s="17"/>
      <c r="CT15" s="17"/>
      <c r="CU15" s="17"/>
      <c r="CV15" s="17">
        <v>-5</v>
      </c>
      <c r="CW15" s="17">
        <v>0</v>
      </c>
      <c r="CX15" s="17"/>
      <c r="CY15" s="17"/>
      <c r="CZ15" s="17">
        <v>1.1000000000000001</v>
      </c>
      <c r="DA15" s="17">
        <v>0</v>
      </c>
      <c r="DB15" s="17">
        <v>-0.8</v>
      </c>
      <c r="DC15" s="17"/>
      <c r="DD15" s="17">
        <v>0.2</v>
      </c>
      <c r="DE15" s="17">
        <v>0.7</v>
      </c>
      <c r="DF15" s="17">
        <v>0.6</v>
      </c>
      <c r="DG15" s="17">
        <v>-0.8</v>
      </c>
      <c r="DH15" s="17">
        <v>1</v>
      </c>
      <c r="DI15" s="17">
        <v>0.6</v>
      </c>
      <c r="DJ15" s="17"/>
      <c r="DK15" s="17">
        <v>0</v>
      </c>
      <c r="DL15" s="17">
        <v>0</v>
      </c>
      <c r="DM15" s="17">
        <v>2.2999999999999998</v>
      </c>
      <c r="DN15" s="17">
        <v>10.9</v>
      </c>
      <c r="DO15" s="17">
        <v>1.8</v>
      </c>
      <c r="DP15" s="17">
        <v>0.4</v>
      </c>
      <c r="DQ15" s="17">
        <v>0.7</v>
      </c>
      <c r="DR15" s="17">
        <v>1.1000000000000001</v>
      </c>
      <c r="DS15" s="17">
        <v>0</v>
      </c>
      <c r="DT15" s="17">
        <v>-0.2</v>
      </c>
      <c r="DU15" s="17">
        <v>0.4</v>
      </c>
      <c r="DV15" s="17">
        <v>0.5</v>
      </c>
      <c r="DW15" s="17"/>
      <c r="DX15" s="17">
        <v>-2.9</v>
      </c>
      <c r="DY15" s="17">
        <v>0.4</v>
      </c>
      <c r="DZ15" s="17">
        <v>-0.1</v>
      </c>
      <c r="EA15" s="17">
        <v>-0.4</v>
      </c>
      <c r="EB15" s="17">
        <v>0.7</v>
      </c>
      <c r="EC15" s="17">
        <v>0.8</v>
      </c>
      <c r="ED15" s="17">
        <v>4</v>
      </c>
      <c r="EE15" s="17">
        <v>0</v>
      </c>
      <c r="EF15" s="17">
        <v>-12.8</v>
      </c>
      <c r="EG15" s="17">
        <v>-13.4</v>
      </c>
      <c r="EH15" s="17"/>
      <c r="EI15" s="17"/>
      <c r="EJ15" s="17">
        <v>1.9</v>
      </c>
      <c r="EK15" s="17">
        <v>0.2</v>
      </c>
      <c r="EL15" s="17">
        <v>1.6</v>
      </c>
      <c r="EM15" s="17">
        <v>0.2</v>
      </c>
      <c r="EN15" s="17">
        <v>0.2</v>
      </c>
      <c r="EO15" s="17">
        <v>0.2</v>
      </c>
      <c r="EP15" s="17">
        <v>0</v>
      </c>
      <c r="EQ15" s="17">
        <v>0</v>
      </c>
      <c r="ER15" s="17">
        <v>0</v>
      </c>
      <c r="ES15" s="17"/>
      <c r="ET15" s="17">
        <v>-0.2</v>
      </c>
      <c r="EU15" s="17">
        <v>7.6</v>
      </c>
      <c r="EV15" s="17">
        <v>0.8</v>
      </c>
      <c r="EW15" s="17">
        <v>0</v>
      </c>
      <c r="EX15" s="17">
        <v>0</v>
      </c>
      <c r="EY15" s="17">
        <v>0.4</v>
      </c>
      <c r="EZ15" s="17">
        <v>1</v>
      </c>
      <c r="FA15" s="17">
        <v>1.9</v>
      </c>
      <c r="FB15" s="17">
        <v>11.9</v>
      </c>
      <c r="FC15" s="17">
        <v>1.2</v>
      </c>
      <c r="FD15" s="17">
        <v>4.5</v>
      </c>
      <c r="FE15" s="17"/>
      <c r="FF15" s="17">
        <v>2.99</v>
      </c>
      <c r="FG15" s="17"/>
      <c r="FH15" s="17"/>
      <c r="FI15" s="17">
        <v>-180.51</v>
      </c>
      <c r="FJ15" s="15"/>
      <c r="FK15" s="17">
        <v>1.9325000000000001</v>
      </c>
      <c r="FL15" s="17">
        <v>0.28999999999999998</v>
      </c>
      <c r="FM15" s="17"/>
      <c r="FN15" s="17">
        <v>1.6</v>
      </c>
      <c r="FO15" s="17">
        <v>0.31518000000000002</v>
      </c>
      <c r="FP15" s="17">
        <v>0.18074000000000001</v>
      </c>
      <c r="FQ15" s="17">
        <v>-1.4</v>
      </c>
      <c r="FR15" s="17">
        <v>-0.2</v>
      </c>
      <c r="FS15" s="17">
        <v>2.7184200000000001</v>
      </c>
    </row>
    <row r="16" spans="1:175" ht="24" customHeight="1" x14ac:dyDescent="0.3">
      <c r="A16" s="16" t="s">
        <v>53</v>
      </c>
      <c r="B16" s="16" t="s">
        <v>787</v>
      </c>
      <c r="C16" s="17">
        <v>10.199999999999999</v>
      </c>
      <c r="D16" s="17">
        <v>3.1</v>
      </c>
      <c r="E16" s="17">
        <v>8.6999999999999993</v>
      </c>
      <c r="F16" s="17"/>
      <c r="G16" s="17"/>
      <c r="H16" s="17">
        <v>-23.2</v>
      </c>
      <c r="I16" s="17">
        <v>6.4</v>
      </c>
      <c r="J16" s="17">
        <v>0</v>
      </c>
      <c r="K16" s="17"/>
      <c r="L16" s="17">
        <v>-20.100000000000001</v>
      </c>
      <c r="M16" s="17">
        <v>-48.2</v>
      </c>
      <c r="N16" s="17">
        <v>-8.3000000000000007</v>
      </c>
      <c r="O16" s="17">
        <v>20.399999999999999</v>
      </c>
      <c r="P16" s="17"/>
      <c r="Q16" s="17"/>
      <c r="R16" s="17">
        <v>72.400000000000006</v>
      </c>
      <c r="S16" s="17">
        <v>-0.1</v>
      </c>
      <c r="T16" s="17"/>
      <c r="U16" s="17"/>
      <c r="V16" s="17"/>
      <c r="W16" s="17"/>
      <c r="X16" s="17">
        <v>-3.1</v>
      </c>
      <c r="Y16" s="17">
        <v>1.7</v>
      </c>
      <c r="Z16" s="17"/>
      <c r="AA16" s="17">
        <v>-3.5</v>
      </c>
      <c r="AB16" s="17">
        <v>3.3</v>
      </c>
      <c r="AC16" s="17">
        <v>-5.3</v>
      </c>
      <c r="AD16" s="17"/>
      <c r="AE16" s="17"/>
      <c r="AF16" s="17"/>
      <c r="AG16" s="17">
        <v>0</v>
      </c>
      <c r="AH16" s="17">
        <v>-3.8</v>
      </c>
      <c r="AI16" s="17">
        <v>-10.199999999999999</v>
      </c>
      <c r="AJ16" s="17"/>
      <c r="AK16" s="17"/>
      <c r="AL16" s="17"/>
      <c r="AM16" s="17">
        <v>-1</v>
      </c>
      <c r="AN16" s="17">
        <v>0</v>
      </c>
      <c r="AO16" s="17">
        <v>1.7</v>
      </c>
      <c r="AP16" s="17">
        <v>0</v>
      </c>
      <c r="AQ16" s="17">
        <v>10.199999999999999</v>
      </c>
      <c r="AR16" s="17">
        <v>-0.9</v>
      </c>
      <c r="AS16" s="17">
        <v>2.7</v>
      </c>
      <c r="AT16" s="17">
        <v>0.9</v>
      </c>
      <c r="AU16" s="17">
        <v>13.3</v>
      </c>
      <c r="AV16" s="17">
        <v>-35.4</v>
      </c>
      <c r="AW16" s="17">
        <v>-38</v>
      </c>
      <c r="AX16" s="17">
        <v>-10</v>
      </c>
      <c r="AY16" s="17">
        <v>-1.1000000000000001</v>
      </c>
      <c r="AZ16" s="17">
        <v>0.2</v>
      </c>
      <c r="BA16" s="17">
        <v>-4.7</v>
      </c>
      <c r="BB16" s="17">
        <v>-5.2</v>
      </c>
      <c r="BC16" s="17">
        <v>1</v>
      </c>
      <c r="BD16" s="17">
        <v>0.3</v>
      </c>
      <c r="BE16" s="17">
        <v>-3.7</v>
      </c>
      <c r="BF16" s="17"/>
      <c r="BG16" s="17"/>
      <c r="BH16" s="17">
        <v>-3</v>
      </c>
      <c r="BI16" s="17"/>
      <c r="BJ16" s="17"/>
      <c r="BK16" s="17">
        <v>0</v>
      </c>
      <c r="BL16" s="17"/>
      <c r="BM16" s="17"/>
      <c r="BN16" s="17"/>
      <c r="BO16" s="17">
        <v>-10.199999999999999</v>
      </c>
      <c r="BP16" s="17">
        <v>-39.700000000000003</v>
      </c>
      <c r="BQ16" s="17">
        <v>-41.3</v>
      </c>
      <c r="BR16" s="17">
        <v>-6.9</v>
      </c>
      <c r="BS16" s="17">
        <v>1.2</v>
      </c>
      <c r="BT16" s="17"/>
      <c r="BU16" s="17"/>
      <c r="BV16" s="17"/>
      <c r="BW16" s="17"/>
      <c r="BX16" s="17"/>
      <c r="BY16" s="17"/>
      <c r="BZ16" s="17"/>
      <c r="CA16" s="17">
        <v>0</v>
      </c>
      <c r="CB16" s="17">
        <v>-0.4</v>
      </c>
      <c r="CC16" s="17">
        <v>12.7</v>
      </c>
      <c r="CD16" s="17">
        <v>10</v>
      </c>
      <c r="CE16" s="17">
        <v>-0.6</v>
      </c>
      <c r="CF16" s="17">
        <v>3.1</v>
      </c>
      <c r="CG16" s="17">
        <v>4</v>
      </c>
      <c r="CH16" s="17"/>
      <c r="CI16" s="17"/>
      <c r="CJ16" s="17">
        <v>0</v>
      </c>
      <c r="CK16" s="17">
        <v>-3.5</v>
      </c>
      <c r="CL16" s="17">
        <v>-2.2999999999999998</v>
      </c>
      <c r="CM16" s="17">
        <v>-46.4</v>
      </c>
      <c r="CN16" s="17"/>
      <c r="CO16" s="17"/>
      <c r="CP16" s="17"/>
      <c r="CQ16" s="17"/>
      <c r="CR16" s="17"/>
      <c r="CS16" s="17"/>
      <c r="CT16" s="17"/>
      <c r="CU16" s="17"/>
      <c r="CV16" s="17">
        <v>-3.8</v>
      </c>
      <c r="CW16" s="17">
        <v>0</v>
      </c>
      <c r="CX16" s="17"/>
      <c r="CY16" s="17"/>
      <c r="CZ16" s="17">
        <v>1.1000000000000001</v>
      </c>
      <c r="DA16" s="17">
        <v>0</v>
      </c>
      <c r="DB16" s="17">
        <v>-0.8</v>
      </c>
      <c r="DC16" s="17"/>
      <c r="DD16" s="17">
        <v>0.1</v>
      </c>
      <c r="DE16" s="17">
        <v>0.6</v>
      </c>
      <c r="DF16" s="17">
        <v>0.7</v>
      </c>
      <c r="DG16" s="17">
        <v>-1</v>
      </c>
      <c r="DH16" s="17">
        <v>0.1</v>
      </c>
      <c r="DI16" s="17">
        <v>0.5</v>
      </c>
      <c r="DJ16" s="17"/>
      <c r="DK16" s="17">
        <v>0</v>
      </c>
      <c r="DL16" s="17">
        <v>0</v>
      </c>
      <c r="DM16" s="17">
        <v>1.7</v>
      </c>
      <c r="DN16" s="17">
        <v>10</v>
      </c>
      <c r="DO16" s="17">
        <v>1.8</v>
      </c>
      <c r="DP16" s="17">
        <v>0.3</v>
      </c>
      <c r="DQ16" s="17">
        <v>0.7</v>
      </c>
      <c r="DR16" s="17">
        <v>1.1000000000000001</v>
      </c>
      <c r="DS16" s="17">
        <v>0</v>
      </c>
      <c r="DT16" s="17">
        <v>-0.1</v>
      </c>
      <c r="DU16" s="17">
        <v>0.3</v>
      </c>
      <c r="DV16" s="17">
        <v>0.5</v>
      </c>
      <c r="DW16" s="17"/>
      <c r="DX16" s="17">
        <v>-3</v>
      </c>
      <c r="DY16" s="17">
        <v>0.4</v>
      </c>
      <c r="DZ16" s="17">
        <v>-0.1</v>
      </c>
      <c r="EA16" s="17">
        <v>-0.4</v>
      </c>
      <c r="EB16" s="17">
        <v>0.7</v>
      </c>
      <c r="EC16" s="17">
        <v>0.8</v>
      </c>
      <c r="ED16" s="17">
        <v>4</v>
      </c>
      <c r="EE16" s="17">
        <v>0</v>
      </c>
      <c r="EF16" s="17">
        <v>-10.6</v>
      </c>
      <c r="EG16" s="17">
        <v>-11.8</v>
      </c>
      <c r="EH16" s="17"/>
      <c r="EI16" s="17"/>
      <c r="EJ16" s="17">
        <v>1.9</v>
      </c>
      <c r="EK16" s="17">
        <v>0.2</v>
      </c>
      <c r="EL16" s="17">
        <v>1.5</v>
      </c>
      <c r="EM16" s="17">
        <v>0.2</v>
      </c>
      <c r="EN16" s="17">
        <v>0.2</v>
      </c>
      <c r="EO16" s="17">
        <v>0.2</v>
      </c>
      <c r="EP16" s="17">
        <v>0</v>
      </c>
      <c r="EQ16" s="17">
        <v>0</v>
      </c>
      <c r="ER16" s="17">
        <v>0</v>
      </c>
      <c r="ES16" s="17"/>
      <c r="ET16" s="17">
        <v>-0.2</v>
      </c>
      <c r="EU16" s="17">
        <v>6.9</v>
      </c>
      <c r="EV16" s="17">
        <v>0.4</v>
      </c>
      <c r="EW16" s="17">
        <v>0</v>
      </c>
      <c r="EX16" s="17">
        <v>0</v>
      </c>
      <c r="EY16" s="17">
        <v>0.4</v>
      </c>
      <c r="EZ16" s="17">
        <v>1</v>
      </c>
      <c r="FA16" s="17">
        <v>2</v>
      </c>
      <c r="FB16" s="17">
        <v>14.8</v>
      </c>
      <c r="FC16" s="17">
        <v>4.2</v>
      </c>
      <c r="FD16" s="17">
        <v>4.3</v>
      </c>
      <c r="FE16" s="17"/>
      <c r="FF16" s="17">
        <v>3.17</v>
      </c>
      <c r="FG16" s="17"/>
      <c r="FH16" s="17"/>
      <c r="FI16" s="17">
        <v>-157.63</v>
      </c>
      <c r="FJ16" s="15"/>
      <c r="FK16" s="17">
        <v>1.82118</v>
      </c>
      <c r="FL16" s="17">
        <v>-0.377</v>
      </c>
      <c r="FM16" s="17"/>
      <c r="FN16" s="17">
        <v>1.8</v>
      </c>
      <c r="FO16" s="17">
        <v>0.31773000000000001</v>
      </c>
      <c r="FP16" s="17">
        <v>0.22119</v>
      </c>
      <c r="FQ16" s="17">
        <v>-2.2000000000000002</v>
      </c>
      <c r="FR16" s="17">
        <v>0</v>
      </c>
      <c r="FS16" s="17">
        <v>1.5831</v>
      </c>
    </row>
    <row r="17" spans="1:175" ht="24" customHeight="1" x14ac:dyDescent="0.3">
      <c r="A17" s="16" t="s">
        <v>53</v>
      </c>
      <c r="B17" s="16" t="s">
        <v>788</v>
      </c>
      <c r="C17" s="17">
        <v>0</v>
      </c>
      <c r="D17" s="17">
        <v>6.2</v>
      </c>
      <c r="E17" s="17">
        <v>9.1999999999999993</v>
      </c>
      <c r="F17" s="17"/>
      <c r="G17" s="17"/>
      <c r="H17" s="17">
        <v>-22.9</v>
      </c>
      <c r="I17" s="17">
        <v>7</v>
      </c>
      <c r="J17" s="17">
        <v>1</v>
      </c>
      <c r="K17" s="17"/>
      <c r="L17" s="17">
        <v>-23.7</v>
      </c>
      <c r="M17" s="17">
        <v>-50</v>
      </c>
      <c r="N17" s="17">
        <v>-9.1999999999999993</v>
      </c>
      <c r="O17" s="17">
        <v>16.2</v>
      </c>
      <c r="P17" s="17"/>
      <c r="Q17" s="17"/>
      <c r="R17" s="17">
        <v>63.2</v>
      </c>
      <c r="S17" s="17">
        <v>0.1</v>
      </c>
      <c r="T17" s="17"/>
      <c r="U17" s="17"/>
      <c r="V17" s="17"/>
      <c r="W17" s="17"/>
      <c r="X17" s="17">
        <v>-1.8</v>
      </c>
      <c r="Y17" s="17">
        <v>1.3</v>
      </c>
      <c r="Z17" s="17"/>
      <c r="AA17" s="17">
        <v>-3.5</v>
      </c>
      <c r="AB17" s="17">
        <v>3.6</v>
      </c>
      <c r="AC17" s="17">
        <v>-5.3</v>
      </c>
      <c r="AD17" s="17"/>
      <c r="AE17" s="17"/>
      <c r="AF17" s="17"/>
      <c r="AG17" s="17">
        <v>0</v>
      </c>
      <c r="AH17" s="17">
        <v>-1.6</v>
      </c>
      <c r="AI17" s="17">
        <v>-10.7</v>
      </c>
      <c r="AJ17" s="17"/>
      <c r="AK17" s="17"/>
      <c r="AL17" s="17"/>
      <c r="AM17" s="17">
        <v>-0.9</v>
      </c>
      <c r="AN17" s="17">
        <v>-33</v>
      </c>
      <c r="AO17" s="17">
        <v>2.5</v>
      </c>
      <c r="AP17" s="17">
        <v>0</v>
      </c>
      <c r="AQ17" s="17">
        <v>9.9</v>
      </c>
      <c r="AR17" s="17">
        <v>-0.9</v>
      </c>
      <c r="AS17" s="17">
        <v>2.7</v>
      </c>
      <c r="AT17" s="17">
        <v>1.8</v>
      </c>
      <c r="AU17" s="17">
        <v>11.7</v>
      </c>
      <c r="AV17" s="17">
        <v>-37.5</v>
      </c>
      <c r="AW17" s="17">
        <v>-39.9</v>
      </c>
      <c r="AX17" s="17">
        <v>-8.6</v>
      </c>
      <c r="AY17" s="17">
        <v>-1.1000000000000001</v>
      </c>
      <c r="AZ17" s="17">
        <v>0.3</v>
      </c>
      <c r="BA17" s="17">
        <v>-2.2000000000000002</v>
      </c>
      <c r="BB17" s="17">
        <v>-4.5</v>
      </c>
      <c r="BC17" s="17">
        <v>1</v>
      </c>
      <c r="BD17" s="17">
        <v>0.3</v>
      </c>
      <c r="BE17" s="17">
        <v>-0.3</v>
      </c>
      <c r="BF17" s="17"/>
      <c r="BG17" s="17"/>
      <c r="BH17" s="17">
        <v>-3.8</v>
      </c>
      <c r="BI17" s="17"/>
      <c r="BJ17" s="17"/>
      <c r="BK17" s="17">
        <v>0</v>
      </c>
      <c r="BL17" s="17"/>
      <c r="BM17" s="17"/>
      <c r="BN17" s="17"/>
      <c r="BO17" s="17">
        <v>-5.5</v>
      </c>
      <c r="BP17" s="17">
        <v>-41.1</v>
      </c>
      <c r="BQ17" s="17">
        <v>-42.6</v>
      </c>
      <c r="BR17" s="17">
        <v>-7.9</v>
      </c>
      <c r="BS17" s="17">
        <v>1.2</v>
      </c>
      <c r="BT17" s="17"/>
      <c r="BU17" s="17"/>
      <c r="BV17" s="17"/>
      <c r="BW17" s="17"/>
      <c r="BX17" s="17"/>
      <c r="BY17" s="17"/>
      <c r="BZ17" s="17"/>
      <c r="CA17" s="17">
        <v>0</v>
      </c>
      <c r="CB17" s="17">
        <v>-0.4</v>
      </c>
      <c r="CC17" s="17">
        <v>13</v>
      </c>
      <c r="CD17" s="17">
        <v>9.8000000000000007</v>
      </c>
      <c r="CE17" s="17">
        <v>-0.6</v>
      </c>
      <c r="CF17" s="17">
        <v>3.2</v>
      </c>
      <c r="CG17" s="17">
        <v>4</v>
      </c>
      <c r="CH17" s="17"/>
      <c r="CI17" s="17"/>
      <c r="CJ17" s="17">
        <v>0</v>
      </c>
      <c r="CK17" s="17">
        <v>-5.9</v>
      </c>
      <c r="CL17" s="17">
        <v>-4.8</v>
      </c>
      <c r="CM17" s="17">
        <v>-50.4</v>
      </c>
      <c r="CN17" s="17"/>
      <c r="CO17" s="17"/>
      <c r="CP17" s="17"/>
      <c r="CQ17" s="17"/>
      <c r="CR17" s="17"/>
      <c r="CS17" s="17"/>
      <c r="CT17" s="17"/>
      <c r="CU17" s="17"/>
      <c r="CV17" s="17">
        <v>-2.8</v>
      </c>
      <c r="CW17" s="17">
        <v>0</v>
      </c>
      <c r="CX17" s="17"/>
      <c r="CY17" s="17"/>
      <c r="CZ17" s="17">
        <v>1.1000000000000001</v>
      </c>
      <c r="DA17" s="17">
        <v>-0.1</v>
      </c>
      <c r="DB17" s="17">
        <v>-0.8</v>
      </c>
      <c r="DC17" s="17"/>
      <c r="DD17" s="17">
        <v>0.1</v>
      </c>
      <c r="DE17" s="17">
        <v>0.8</v>
      </c>
      <c r="DF17" s="17">
        <v>0.6</v>
      </c>
      <c r="DG17" s="17">
        <v>-1.4</v>
      </c>
      <c r="DH17" s="17">
        <v>0.1</v>
      </c>
      <c r="DI17" s="17">
        <v>0.6</v>
      </c>
      <c r="DJ17" s="17"/>
      <c r="DK17" s="17">
        <v>0</v>
      </c>
      <c r="DL17" s="17">
        <v>0</v>
      </c>
      <c r="DM17" s="17">
        <v>0.9</v>
      </c>
      <c r="DN17" s="17">
        <v>9</v>
      </c>
      <c r="DO17" s="17">
        <v>1.8</v>
      </c>
      <c r="DP17" s="17">
        <v>0.3</v>
      </c>
      <c r="DQ17" s="17">
        <v>0.7</v>
      </c>
      <c r="DR17" s="17">
        <v>1.1000000000000001</v>
      </c>
      <c r="DS17" s="17">
        <v>0</v>
      </c>
      <c r="DT17" s="17">
        <v>0.1</v>
      </c>
      <c r="DU17" s="17">
        <v>0.2</v>
      </c>
      <c r="DV17" s="17">
        <v>0.4</v>
      </c>
      <c r="DW17" s="17"/>
      <c r="DX17" s="17">
        <v>-3.2</v>
      </c>
      <c r="DY17" s="17">
        <v>0.3</v>
      </c>
      <c r="DZ17" s="17">
        <v>-0.1</v>
      </c>
      <c r="EA17" s="17">
        <v>-0.4</v>
      </c>
      <c r="EB17" s="17">
        <v>0.7</v>
      </c>
      <c r="EC17" s="17">
        <v>0.8</v>
      </c>
      <c r="ED17" s="17">
        <v>4</v>
      </c>
      <c r="EE17" s="17">
        <v>0</v>
      </c>
      <c r="EF17" s="17">
        <v>-4.8</v>
      </c>
      <c r="EG17" s="17">
        <v>-10.1</v>
      </c>
      <c r="EH17" s="17"/>
      <c r="EI17" s="17"/>
      <c r="EJ17" s="17">
        <v>1.9</v>
      </c>
      <c r="EK17" s="17">
        <v>0.2</v>
      </c>
      <c r="EL17" s="17">
        <v>1.6</v>
      </c>
      <c r="EM17" s="17">
        <v>0.2</v>
      </c>
      <c r="EN17" s="17">
        <v>0.2</v>
      </c>
      <c r="EO17" s="17">
        <v>0.2</v>
      </c>
      <c r="EP17" s="17">
        <v>0</v>
      </c>
      <c r="EQ17" s="17">
        <v>0</v>
      </c>
      <c r="ER17" s="17">
        <v>0</v>
      </c>
      <c r="ES17" s="17"/>
      <c r="ET17" s="17">
        <v>-0.2</v>
      </c>
      <c r="EU17" s="17">
        <v>8</v>
      </c>
      <c r="EV17" s="17">
        <v>0</v>
      </c>
      <c r="EW17" s="17">
        <v>0</v>
      </c>
      <c r="EX17" s="17">
        <v>0</v>
      </c>
      <c r="EY17" s="17">
        <v>0.4</v>
      </c>
      <c r="EZ17" s="17">
        <v>0.9</v>
      </c>
      <c r="FA17" s="17">
        <v>1.8</v>
      </c>
      <c r="FB17" s="17">
        <v>14.7</v>
      </c>
      <c r="FC17" s="17">
        <v>4.2</v>
      </c>
      <c r="FD17" s="17">
        <v>3.6</v>
      </c>
      <c r="FE17" s="17"/>
      <c r="FF17" s="17">
        <v>3.45</v>
      </c>
      <c r="FG17" s="17"/>
      <c r="FH17" s="17"/>
      <c r="FI17" s="17">
        <v>-210.35</v>
      </c>
      <c r="FJ17" s="15"/>
      <c r="FK17" s="17">
        <v>2.1084200000000002</v>
      </c>
      <c r="FL17" s="17">
        <v>0</v>
      </c>
      <c r="FM17" s="17"/>
      <c r="FN17" s="17">
        <v>1.8</v>
      </c>
      <c r="FO17" s="17">
        <v>0.32123000000000002</v>
      </c>
      <c r="FP17" s="17">
        <v>0.23146</v>
      </c>
      <c r="FQ17" s="17">
        <v>-2.7</v>
      </c>
      <c r="FR17" s="17">
        <v>0</v>
      </c>
      <c r="FS17" s="17">
        <v>1.76111</v>
      </c>
    </row>
    <row r="18" spans="1:175" ht="24" customHeight="1" x14ac:dyDescent="0.3">
      <c r="A18" s="18" t="s">
        <v>53</v>
      </c>
      <c r="B18" s="18" t="s">
        <v>789</v>
      </c>
      <c r="C18" s="19">
        <v>0</v>
      </c>
      <c r="D18" s="19">
        <v>2.2999999999999998</v>
      </c>
      <c r="E18" s="19">
        <v>8.3000000000000007</v>
      </c>
      <c r="F18" s="19"/>
      <c r="G18" s="19"/>
      <c r="H18" s="19">
        <v>-20.2</v>
      </c>
      <c r="I18" s="19">
        <v>6.3</v>
      </c>
      <c r="J18" s="19">
        <v>1.2</v>
      </c>
      <c r="K18" s="19"/>
      <c r="L18" s="19">
        <v>-26.5</v>
      </c>
      <c r="M18" s="19">
        <v>-56.3</v>
      </c>
      <c r="N18" s="19">
        <v>-16.7</v>
      </c>
      <c r="O18" s="19">
        <v>10.8</v>
      </c>
      <c r="P18" s="19"/>
      <c r="Q18" s="19"/>
      <c r="R18" s="19">
        <v>64.099999999999994</v>
      </c>
      <c r="S18" s="19">
        <v>0</v>
      </c>
      <c r="T18" s="19"/>
      <c r="U18" s="19"/>
      <c r="V18" s="19"/>
      <c r="W18" s="19"/>
      <c r="X18" s="19">
        <v>-2.2000000000000002</v>
      </c>
      <c r="Y18" s="19">
        <v>1.7</v>
      </c>
      <c r="Z18" s="19"/>
      <c r="AA18" s="19">
        <v>-3.5</v>
      </c>
      <c r="AB18" s="19">
        <v>3.9</v>
      </c>
      <c r="AC18" s="19">
        <v>-2.7</v>
      </c>
      <c r="AD18" s="19"/>
      <c r="AE18" s="19"/>
      <c r="AF18" s="19"/>
      <c r="AG18" s="19">
        <v>0</v>
      </c>
      <c r="AH18" s="19">
        <v>-1.4</v>
      </c>
      <c r="AI18" s="19">
        <v>-11.4</v>
      </c>
      <c r="AJ18" s="19"/>
      <c r="AK18" s="19"/>
      <c r="AL18" s="19"/>
      <c r="AM18" s="19">
        <v>-1.1000000000000001</v>
      </c>
      <c r="AN18" s="19">
        <v>-33.6</v>
      </c>
      <c r="AO18" s="19">
        <v>2.7</v>
      </c>
      <c r="AP18" s="19">
        <v>0</v>
      </c>
      <c r="AQ18" s="19">
        <v>10.199999999999999</v>
      </c>
      <c r="AR18" s="19">
        <v>-1</v>
      </c>
      <c r="AS18" s="19">
        <v>2.7</v>
      </c>
      <c r="AT18" s="19">
        <v>1</v>
      </c>
      <c r="AU18" s="19">
        <v>11.6</v>
      </c>
      <c r="AV18" s="19">
        <v>-37.9</v>
      </c>
      <c r="AW18" s="19">
        <v>-40</v>
      </c>
      <c r="AX18" s="19">
        <v>-11</v>
      </c>
      <c r="AY18" s="19">
        <v>-1</v>
      </c>
      <c r="AZ18" s="19">
        <v>0.3</v>
      </c>
      <c r="BA18" s="19">
        <v>-2.4</v>
      </c>
      <c r="BB18" s="19">
        <v>-4.9000000000000004</v>
      </c>
      <c r="BC18" s="19">
        <v>1</v>
      </c>
      <c r="BD18" s="19">
        <v>0.3</v>
      </c>
      <c r="BE18" s="19">
        <v>-1.9</v>
      </c>
      <c r="BF18" s="19"/>
      <c r="BG18" s="19"/>
      <c r="BH18" s="19">
        <v>-4</v>
      </c>
      <c r="BI18" s="19"/>
      <c r="BJ18" s="19"/>
      <c r="BK18" s="19">
        <v>0</v>
      </c>
      <c r="BL18" s="19"/>
      <c r="BM18" s="19"/>
      <c r="BN18" s="19"/>
      <c r="BO18" s="19">
        <v>-5.6</v>
      </c>
      <c r="BP18" s="19">
        <v>-41.4</v>
      </c>
      <c r="BQ18" s="19">
        <v>-42.9</v>
      </c>
      <c r="BR18" s="19">
        <v>-8.6</v>
      </c>
      <c r="BS18" s="19">
        <v>-1</v>
      </c>
      <c r="BT18" s="19"/>
      <c r="BU18" s="19"/>
      <c r="BV18" s="19"/>
      <c r="BW18" s="19"/>
      <c r="BX18" s="19"/>
      <c r="BY18" s="19"/>
      <c r="BZ18" s="19"/>
      <c r="CA18" s="19">
        <v>0</v>
      </c>
      <c r="CB18" s="19">
        <v>-0.4</v>
      </c>
      <c r="CC18" s="19">
        <v>12.4</v>
      </c>
      <c r="CD18" s="19">
        <v>9.4</v>
      </c>
      <c r="CE18" s="19">
        <v>-0.8</v>
      </c>
      <c r="CF18" s="19">
        <v>3.1</v>
      </c>
      <c r="CG18" s="19">
        <v>4</v>
      </c>
      <c r="CH18" s="19"/>
      <c r="CI18" s="19"/>
      <c r="CJ18" s="19">
        <v>0</v>
      </c>
      <c r="CK18" s="19">
        <v>-6.1</v>
      </c>
      <c r="CL18" s="19">
        <v>-5</v>
      </c>
      <c r="CM18" s="19">
        <v>-50.5</v>
      </c>
      <c r="CN18" s="19"/>
      <c r="CO18" s="19"/>
      <c r="CP18" s="19"/>
      <c r="CQ18" s="19"/>
      <c r="CR18" s="19"/>
      <c r="CS18" s="19"/>
      <c r="CT18" s="19"/>
      <c r="CU18" s="19"/>
      <c r="CV18" s="19">
        <v>-2.5</v>
      </c>
      <c r="CW18" s="19">
        <v>0</v>
      </c>
      <c r="CX18" s="19"/>
      <c r="CY18" s="19"/>
      <c r="CZ18" s="19">
        <v>1.1000000000000001</v>
      </c>
      <c r="DA18" s="19">
        <v>0.1</v>
      </c>
      <c r="DB18" s="19">
        <v>-0.8</v>
      </c>
      <c r="DC18" s="19"/>
      <c r="DD18" s="19">
        <v>0.1</v>
      </c>
      <c r="DE18" s="19">
        <v>0.8</v>
      </c>
      <c r="DF18" s="19">
        <v>0.7</v>
      </c>
      <c r="DG18" s="19">
        <v>-1.2</v>
      </c>
      <c r="DH18" s="19">
        <v>0.1</v>
      </c>
      <c r="DI18" s="19">
        <v>0.5</v>
      </c>
      <c r="DJ18" s="19"/>
      <c r="DK18" s="19">
        <v>0</v>
      </c>
      <c r="DL18" s="19">
        <v>0</v>
      </c>
      <c r="DM18" s="19">
        <v>1.2</v>
      </c>
      <c r="DN18" s="19">
        <v>8.9</v>
      </c>
      <c r="DO18" s="19">
        <v>1.8</v>
      </c>
      <c r="DP18" s="19">
        <v>0.3</v>
      </c>
      <c r="DQ18" s="19">
        <v>0.7</v>
      </c>
      <c r="DR18" s="19">
        <v>1.1000000000000001</v>
      </c>
      <c r="DS18" s="19">
        <v>0</v>
      </c>
      <c r="DT18" s="19">
        <v>0.2</v>
      </c>
      <c r="DU18" s="19">
        <v>0.3</v>
      </c>
      <c r="DV18" s="19">
        <v>0.4</v>
      </c>
      <c r="DW18" s="19"/>
      <c r="DX18" s="19">
        <v>-3.2</v>
      </c>
      <c r="DY18" s="19">
        <v>0.3</v>
      </c>
      <c r="DZ18" s="19">
        <v>0</v>
      </c>
      <c r="EA18" s="19">
        <v>-0.3</v>
      </c>
      <c r="EB18" s="19">
        <v>0.7</v>
      </c>
      <c r="EC18" s="19">
        <v>0.8</v>
      </c>
      <c r="ED18" s="19">
        <v>4</v>
      </c>
      <c r="EE18" s="19">
        <v>0</v>
      </c>
      <c r="EF18" s="19">
        <v>-7.3</v>
      </c>
      <c r="EG18" s="19">
        <v>-12.4</v>
      </c>
      <c r="EH18" s="19"/>
      <c r="EI18" s="19"/>
      <c r="EJ18" s="19">
        <v>1.9</v>
      </c>
      <c r="EK18" s="19">
        <v>0.2</v>
      </c>
      <c r="EL18" s="19">
        <v>1.6</v>
      </c>
      <c r="EM18" s="19">
        <v>0.2</v>
      </c>
      <c r="EN18" s="19">
        <v>0.2</v>
      </c>
      <c r="EO18" s="19">
        <v>0.2</v>
      </c>
      <c r="EP18" s="19">
        <v>0</v>
      </c>
      <c r="EQ18" s="19">
        <v>0</v>
      </c>
      <c r="ER18" s="19">
        <v>0</v>
      </c>
      <c r="ES18" s="19"/>
      <c r="ET18" s="19">
        <v>-0.2</v>
      </c>
      <c r="EU18" s="19">
        <v>4.8</v>
      </c>
      <c r="EV18" s="19">
        <v>0.6</v>
      </c>
      <c r="EW18" s="19">
        <v>0</v>
      </c>
      <c r="EX18" s="19">
        <v>0</v>
      </c>
      <c r="EY18" s="19">
        <v>0.4</v>
      </c>
      <c r="EZ18" s="19">
        <v>0.9</v>
      </c>
      <c r="FA18" s="19">
        <v>2.2999999999999998</v>
      </c>
      <c r="FB18" s="19">
        <v>15.3</v>
      </c>
      <c r="FC18" s="19">
        <v>4.5999999999999996</v>
      </c>
      <c r="FD18" s="19">
        <v>3.8</v>
      </c>
      <c r="FE18" s="19"/>
      <c r="FF18" s="19">
        <v>3.31</v>
      </c>
      <c r="FG18" s="19"/>
      <c r="FH18" s="19"/>
      <c r="FI18" s="19">
        <v>-248.19</v>
      </c>
      <c r="FJ18" s="15"/>
      <c r="FK18" s="19">
        <v>1.9975000000000001</v>
      </c>
      <c r="FL18" s="19">
        <v>0</v>
      </c>
      <c r="FM18" s="19"/>
      <c r="FN18" s="19">
        <v>1.8</v>
      </c>
      <c r="FO18" s="19">
        <v>0.33589999999999998</v>
      </c>
      <c r="FP18" s="19">
        <v>0.15942000000000001</v>
      </c>
      <c r="FQ18" s="19">
        <v>-1.2</v>
      </c>
      <c r="FR18" s="19">
        <v>0</v>
      </c>
      <c r="FS18" s="19">
        <v>3.0928200000000001</v>
      </c>
    </row>
    <row r="19" spans="1:175" ht="24" customHeight="1" x14ac:dyDescent="0.3">
      <c r="A19" s="13" t="s">
        <v>53</v>
      </c>
      <c r="B19" s="13" t="s">
        <v>790</v>
      </c>
      <c r="C19" s="14">
        <v>0</v>
      </c>
      <c r="D19" s="14">
        <v>5.3</v>
      </c>
      <c r="E19" s="14">
        <v>8.6999999999999993</v>
      </c>
      <c r="F19" s="14"/>
      <c r="G19" s="14"/>
      <c r="H19" s="14">
        <v>-19</v>
      </c>
      <c r="I19" s="14">
        <v>8.6</v>
      </c>
      <c r="J19" s="14">
        <v>1.1000000000000001</v>
      </c>
      <c r="K19" s="14"/>
      <c r="L19" s="14">
        <v>-24.6</v>
      </c>
      <c r="M19" s="14">
        <v>-51.4</v>
      </c>
      <c r="N19" s="14">
        <v>-11.8</v>
      </c>
      <c r="O19" s="14">
        <v>12.2</v>
      </c>
      <c r="P19" s="14"/>
      <c r="Q19" s="14"/>
      <c r="R19" s="14">
        <v>59.5</v>
      </c>
      <c r="S19" s="14">
        <v>0.1</v>
      </c>
      <c r="T19" s="14"/>
      <c r="U19" s="14"/>
      <c r="V19" s="14"/>
      <c r="W19" s="14"/>
      <c r="X19" s="14">
        <v>-0.4</v>
      </c>
      <c r="Y19" s="14">
        <v>1.7</v>
      </c>
      <c r="Z19" s="14"/>
      <c r="AA19" s="14">
        <v>-3.5</v>
      </c>
      <c r="AB19" s="14">
        <v>3.9</v>
      </c>
      <c r="AC19" s="14">
        <v>-2.4</v>
      </c>
      <c r="AD19" s="14"/>
      <c r="AE19" s="14"/>
      <c r="AF19" s="14"/>
      <c r="AG19" s="14">
        <v>0</v>
      </c>
      <c r="AH19" s="14">
        <v>-2.2999999999999998</v>
      </c>
      <c r="AI19" s="14">
        <v>-12.6</v>
      </c>
      <c r="AJ19" s="14"/>
      <c r="AK19" s="14"/>
      <c r="AL19" s="14"/>
      <c r="AM19" s="14">
        <v>-1.2</v>
      </c>
      <c r="AN19" s="14">
        <v>-34.200000000000003</v>
      </c>
      <c r="AO19" s="14">
        <v>2.5</v>
      </c>
      <c r="AP19" s="14">
        <v>0</v>
      </c>
      <c r="AQ19" s="14">
        <v>9.8000000000000007</v>
      </c>
      <c r="AR19" s="14">
        <v>-0.9</v>
      </c>
      <c r="AS19" s="14">
        <v>2.7</v>
      </c>
      <c r="AT19" s="14">
        <v>0.2</v>
      </c>
      <c r="AU19" s="14">
        <v>12.3</v>
      </c>
      <c r="AV19" s="14">
        <v>-37.299999999999997</v>
      </c>
      <c r="AW19" s="14">
        <v>-39.799999999999997</v>
      </c>
      <c r="AX19" s="14">
        <v>-9.1</v>
      </c>
      <c r="AY19" s="14">
        <v>-1.1000000000000001</v>
      </c>
      <c r="AZ19" s="14">
        <v>0.2</v>
      </c>
      <c r="BA19" s="14">
        <v>-2.9</v>
      </c>
      <c r="BB19" s="14">
        <v>-4.5999999999999996</v>
      </c>
      <c r="BC19" s="14">
        <v>1</v>
      </c>
      <c r="BD19" s="14">
        <v>0.3</v>
      </c>
      <c r="BE19" s="14">
        <v>-1.7</v>
      </c>
      <c r="BF19" s="14"/>
      <c r="BG19" s="14"/>
      <c r="BH19" s="14">
        <v>-3.4</v>
      </c>
      <c r="BI19" s="14"/>
      <c r="BJ19" s="14"/>
      <c r="BK19" s="14">
        <v>0</v>
      </c>
      <c r="BL19" s="14"/>
      <c r="BM19" s="14"/>
      <c r="BN19" s="14"/>
      <c r="BO19" s="14">
        <v>-6.3</v>
      </c>
      <c r="BP19" s="14">
        <v>-41.5</v>
      </c>
      <c r="BQ19" s="14">
        <v>-42.9</v>
      </c>
      <c r="BR19" s="14">
        <v>-8.3000000000000007</v>
      </c>
      <c r="BS19" s="14">
        <v>0.6</v>
      </c>
      <c r="BT19" s="14"/>
      <c r="BU19" s="14"/>
      <c r="BV19" s="14"/>
      <c r="BW19" s="14"/>
      <c r="BX19" s="14"/>
      <c r="BY19" s="14"/>
      <c r="BZ19" s="14"/>
      <c r="CA19" s="14">
        <v>0</v>
      </c>
      <c r="CB19" s="14">
        <v>-0.4</v>
      </c>
      <c r="CC19" s="14">
        <v>12.2</v>
      </c>
      <c r="CD19" s="14">
        <v>9.8000000000000007</v>
      </c>
      <c r="CE19" s="14">
        <v>-0.4</v>
      </c>
      <c r="CF19" s="14">
        <v>3.1</v>
      </c>
      <c r="CG19" s="14">
        <v>3.8</v>
      </c>
      <c r="CH19" s="14"/>
      <c r="CI19" s="14"/>
      <c r="CJ19" s="14">
        <v>0</v>
      </c>
      <c r="CK19" s="14">
        <v>-5.6</v>
      </c>
      <c r="CL19" s="14">
        <v>-4.4000000000000004</v>
      </c>
      <c r="CM19" s="14">
        <v>-49.9</v>
      </c>
      <c r="CN19" s="14"/>
      <c r="CO19" s="14"/>
      <c r="CP19" s="14"/>
      <c r="CQ19" s="14"/>
      <c r="CR19" s="14"/>
      <c r="CS19" s="14"/>
      <c r="CT19" s="14"/>
      <c r="CU19" s="14"/>
      <c r="CV19" s="14">
        <v>-2</v>
      </c>
      <c r="CW19" s="14">
        <v>0</v>
      </c>
      <c r="CX19" s="14"/>
      <c r="CY19" s="14"/>
      <c r="CZ19" s="14">
        <v>1.1000000000000001</v>
      </c>
      <c r="DA19" s="14">
        <v>0</v>
      </c>
      <c r="DB19" s="14">
        <v>-0.7</v>
      </c>
      <c r="DC19" s="14"/>
      <c r="DD19" s="14">
        <v>0.1</v>
      </c>
      <c r="DE19" s="14">
        <v>0.7</v>
      </c>
      <c r="DF19" s="14">
        <v>0.7</v>
      </c>
      <c r="DG19" s="14">
        <v>-0.8</v>
      </c>
      <c r="DH19" s="14">
        <v>0.1</v>
      </c>
      <c r="DI19" s="14">
        <v>0.6</v>
      </c>
      <c r="DJ19" s="14"/>
      <c r="DK19" s="14">
        <v>0</v>
      </c>
      <c r="DL19" s="14">
        <v>0</v>
      </c>
      <c r="DM19" s="14">
        <v>1.5</v>
      </c>
      <c r="DN19" s="14">
        <v>9.1</v>
      </c>
      <c r="DO19" s="14">
        <v>1.8</v>
      </c>
      <c r="DP19" s="14">
        <v>0.3</v>
      </c>
      <c r="DQ19" s="14">
        <v>0.7</v>
      </c>
      <c r="DR19" s="14">
        <v>1.1000000000000001</v>
      </c>
      <c r="DS19" s="14">
        <v>0</v>
      </c>
      <c r="DT19" s="14">
        <v>0.1</v>
      </c>
      <c r="DU19" s="14">
        <v>0.3</v>
      </c>
      <c r="DV19" s="14">
        <v>0.4</v>
      </c>
      <c r="DW19" s="14"/>
      <c r="DX19" s="14">
        <v>-3.2</v>
      </c>
      <c r="DY19" s="14">
        <v>0.3</v>
      </c>
      <c r="DZ19" s="14">
        <v>0</v>
      </c>
      <c r="EA19" s="14">
        <v>-0.4</v>
      </c>
      <c r="EB19" s="14">
        <v>0.7</v>
      </c>
      <c r="EC19" s="14">
        <v>0.8</v>
      </c>
      <c r="ED19" s="14">
        <v>4</v>
      </c>
      <c r="EE19" s="14">
        <v>0</v>
      </c>
      <c r="EF19" s="14">
        <v>-8.6999999999999993</v>
      </c>
      <c r="EG19" s="14">
        <v>-10.1</v>
      </c>
      <c r="EH19" s="14"/>
      <c r="EI19" s="14"/>
      <c r="EJ19" s="14">
        <v>1.9</v>
      </c>
      <c r="EK19" s="14">
        <v>0.2</v>
      </c>
      <c r="EL19" s="14">
        <v>1.7</v>
      </c>
      <c r="EM19" s="14">
        <v>0.2</v>
      </c>
      <c r="EN19" s="14">
        <v>0.2</v>
      </c>
      <c r="EO19" s="14">
        <v>0.2</v>
      </c>
      <c r="EP19" s="14">
        <v>0</v>
      </c>
      <c r="EQ19" s="14">
        <v>0</v>
      </c>
      <c r="ER19" s="14">
        <v>0</v>
      </c>
      <c r="ES19" s="14"/>
      <c r="ET19" s="14">
        <v>-0.2</v>
      </c>
      <c r="EU19" s="14">
        <v>4.8</v>
      </c>
      <c r="EV19" s="14">
        <v>1</v>
      </c>
      <c r="EW19" s="14">
        <v>0</v>
      </c>
      <c r="EX19" s="14">
        <v>0</v>
      </c>
      <c r="EY19" s="14">
        <v>0.4</v>
      </c>
      <c r="EZ19" s="14">
        <v>1</v>
      </c>
      <c r="FA19" s="14">
        <v>2.5</v>
      </c>
      <c r="FB19" s="14">
        <v>15.5</v>
      </c>
      <c r="FC19" s="14">
        <v>4.9000000000000004</v>
      </c>
      <c r="FD19" s="14">
        <v>3.2</v>
      </c>
      <c r="FE19" s="14"/>
      <c r="FF19" s="14">
        <v>3.82</v>
      </c>
      <c r="FG19" s="14"/>
      <c r="FH19" s="14"/>
      <c r="FI19" s="14">
        <v>-224.48</v>
      </c>
      <c r="FJ19" s="15"/>
      <c r="FK19" s="14">
        <v>1.9437599999999999</v>
      </c>
      <c r="FL19" s="14">
        <v>0</v>
      </c>
      <c r="FM19" s="14"/>
      <c r="FN19" s="14">
        <v>1.8</v>
      </c>
      <c r="FO19" s="14">
        <v>0.34049000000000001</v>
      </c>
      <c r="FP19" s="14">
        <v>0.21543999999999999</v>
      </c>
      <c r="FQ19" s="14">
        <v>-1</v>
      </c>
      <c r="FR19" s="14">
        <v>0</v>
      </c>
      <c r="FS19" s="14">
        <v>3.29969</v>
      </c>
    </row>
    <row r="20" spans="1:175" ht="24" customHeight="1" x14ac:dyDescent="0.3">
      <c r="A20" s="16" t="s">
        <v>53</v>
      </c>
      <c r="B20" s="16" t="s">
        <v>791</v>
      </c>
      <c r="C20" s="17">
        <v>0</v>
      </c>
      <c r="D20" s="17">
        <v>-3.7</v>
      </c>
      <c r="E20" s="17">
        <v>7.1</v>
      </c>
      <c r="F20" s="17"/>
      <c r="G20" s="17"/>
      <c r="H20" s="17">
        <v>-16.399999999999999</v>
      </c>
      <c r="I20" s="17">
        <v>10.1</v>
      </c>
      <c r="J20" s="17">
        <v>2.1</v>
      </c>
      <c r="K20" s="17"/>
      <c r="L20" s="17">
        <v>-29.6</v>
      </c>
      <c r="M20" s="17">
        <v>-57.8</v>
      </c>
      <c r="N20" s="17">
        <v>-17.399999999999999</v>
      </c>
      <c r="O20" s="17">
        <v>5.8</v>
      </c>
      <c r="P20" s="17"/>
      <c r="Q20" s="17"/>
      <c r="R20" s="17">
        <v>47.1</v>
      </c>
      <c r="S20" s="17">
        <v>0.1</v>
      </c>
      <c r="T20" s="17"/>
      <c r="U20" s="17"/>
      <c r="V20" s="17"/>
      <c r="W20" s="17"/>
      <c r="X20" s="17">
        <v>-1</v>
      </c>
      <c r="Y20" s="17">
        <v>1.8</v>
      </c>
      <c r="Z20" s="17"/>
      <c r="AA20" s="17">
        <v>-3.5</v>
      </c>
      <c r="AB20" s="17">
        <v>3.9</v>
      </c>
      <c r="AC20" s="17">
        <v>-2.9</v>
      </c>
      <c r="AD20" s="17"/>
      <c r="AE20" s="17"/>
      <c r="AF20" s="17"/>
      <c r="AG20" s="17">
        <v>0</v>
      </c>
      <c r="AH20" s="17">
        <v>-2.2000000000000002</v>
      </c>
      <c r="AI20" s="17">
        <v>-12.1</v>
      </c>
      <c r="AJ20" s="17"/>
      <c r="AK20" s="17"/>
      <c r="AL20" s="17"/>
      <c r="AM20" s="17">
        <v>-1.1000000000000001</v>
      </c>
      <c r="AN20" s="17">
        <v>-33.799999999999997</v>
      </c>
      <c r="AO20" s="17">
        <v>2.4</v>
      </c>
      <c r="AP20" s="17">
        <v>0</v>
      </c>
      <c r="AQ20" s="17">
        <v>9.3000000000000007</v>
      </c>
      <c r="AR20" s="17">
        <v>-1.3</v>
      </c>
      <c r="AS20" s="17">
        <v>2.7</v>
      </c>
      <c r="AT20" s="17">
        <v>0.9</v>
      </c>
      <c r="AU20" s="17">
        <v>12.5</v>
      </c>
      <c r="AV20" s="17">
        <v>-38.6</v>
      </c>
      <c r="AW20" s="17">
        <v>-41.1</v>
      </c>
      <c r="AX20" s="17">
        <v>-10.1</v>
      </c>
      <c r="AY20" s="17">
        <v>-1.1000000000000001</v>
      </c>
      <c r="AZ20" s="17">
        <v>0.2</v>
      </c>
      <c r="BA20" s="17">
        <v>-2.9</v>
      </c>
      <c r="BB20" s="17">
        <v>-3.8</v>
      </c>
      <c r="BC20" s="17">
        <v>0.9</v>
      </c>
      <c r="BD20" s="17">
        <v>0</v>
      </c>
      <c r="BE20" s="17">
        <v>-1.5</v>
      </c>
      <c r="BF20" s="17"/>
      <c r="BG20" s="17"/>
      <c r="BH20" s="17">
        <v>-3.4</v>
      </c>
      <c r="BI20" s="17"/>
      <c r="BJ20" s="17"/>
      <c r="BK20" s="17">
        <v>0</v>
      </c>
      <c r="BL20" s="17"/>
      <c r="BM20" s="17"/>
      <c r="BN20" s="17"/>
      <c r="BO20" s="17">
        <v>-7.2</v>
      </c>
      <c r="BP20" s="17">
        <v>-42.9</v>
      </c>
      <c r="BQ20" s="17">
        <v>-44.4</v>
      </c>
      <c r="BR20" s="17">
        <v>-9.6</v>
      </c>
      <c r="BS20" s="17">
        <v>-0.6</v>
      </c>
      <c r="BT20" s="17"/>
      <c r="BU20" s="17"/>
      <c r="BV20" s="17"/>
      <c r="BW20" s="17"/>
      <c r="BX20" s="17"/>
      <c r="BY20" s="17"/>
      <c r="BZ20" s="17"/>
      <c r="CA20" s="17">
        <v>0</v>
      </c>
      <c r="CB20" s="17">
        <v>-0.4</v>
      </c>
      <c r="CC20" s="17">
        <v>11.9</v>
      </c>
      <c r="CD20" s="17">
        <v>10.7</v>
      </c>
      <c r="CE20" s="17">
        <v>0.1</v>
      </c>
      <c r="CF20" s="17">
        <v>3.2</v>
      </c>
      <c r="CG20" s="17">
        <v>4</v>
      </c>
      <c r="CH20" s="17"/>
      <c r="CI20" s="17"/>
      <c r="CJ20" s="17">
        <v>0</v>
      </c>
      <c r="CK20" s="17">
        <v>-6.2</v>
      </c>
      <c r="CL20" s="17">
        <v>-5</v>
      </c>
      <c r="CM20" s="17">
        <v>-51.1</v>
      </c>
      <c r="CN20" s="17"/>
      <c r="CO20" s="17"/>
      <c r="CP20" s="17"/>
      <c r="CQ20" s="17"/>
      <c r="CR20" s="17"/>
      <c r="CS20" s="17"/>
      <c r="CT20" s="17"/>
      <c r="CU20" s="17"/>
      <c r="CV20" s="17">
        <v>-2</v>
      </c>
      <c r="CW20" s="17">
        <v>0</v>
      </c>
      <c r="CX20" s="17"/>
      <c r="CY20" s="17"/>
      <c r="CZ20" s="17">
        <v>1.1000000000000001</v>
      </c>
      <c r="DA20" s="17">
        <v>0</v>
      </c>
      <c r="DB20" s="17">
        <v>-0.8</v>
      </c>
      <c r="DC20" s="17"/>
      <c r="DD20" s="17">
        <v>0</v>
      </c>
      <c r="DE20" s="17">
        <v>0.6</v>
      </c>
      <c r="DF20" s="17">
        <v>0.7</v>
      </c>
      <c r="DG20" s="17">
        <v>-1.2</v>
      </c>
      <c r="DH20" s="17">
        <v>0.1</v>
      </c>
      <c r="DI20" s="17">
        <v>0.5</v>
      </c>
      <c r="DJ20" s="17"/>
      <c r="DK20" s="17">
        <v>0</v>
      </c>
      <c r="DL20" s="17">
        <v>0</v>
      </c>
      <c r="DM20" s="17">
        <v>1</v>
      </c>
      <c r="DN20" s="17">
        <v>8.4</v>
      </c>
      <c r="DO20" s="17">
        <v>1.8</v>
      </c>
      <c r="DP20" s="17">
        <v>0.3</v>
      </c>
      <c r="DQ20" s="17">
        <v>0.7</v>
      </c>
      <c r="DR20" s="17">
        <v>1.1000000000000001</v>
      </c>
      <c r="DS20" s="17">
        <v>0.2</v>
      </c>
      <c r="DT20" s="17">
        <v>0.2</v>
      </c>
      <c r="DU20" s="17">
        <v>0.3</v>
      </c>
      <c r="DV20" s="17">
        <v>0.4</v>
      </c>
      <c r="DW20" s="17"/>
      <c r="DX20" s="17">
        <v>-3.2</v>
      </c>
      <c r="DY20" s="17">
        <v>0.3</v>
      </c>
      <c r="DZ20" s="17">
        <v>0</v>
      </c>
      <c r="EA20" s="17">
        <v>-0.3</v>
      </c>
      <c r="EB20" s="17">
        <v>0.7</v>
      </c>
      <c r="EC20" s="17">
        <v>0.8</v>
      </c>
      <c r="ED20" s="17">
        <v>4</v>
      </c>
      <c r="EE20" s="17">
        <v>0.4</v>
      </c>
      <c r="EF20" s="17">
        <v>-11.3</v>
      </c>
      <c r="EG20" s="17">
        <v>-14.8</v>
      </c>
      <c r="EH20" s="17"/>
      <c r="EI20" s="17"/>
      <c r="EJ20" s="17">
        <v>1.8</v>
      </c>
      <c r="EK20" s="17">
        <v>0.2</v>
      </c>
      <c r="EL20" s="17">
        <v>1.7</v>
      </c>
      <c r="EM20" s="17">
        <v>0.2</v>
      </c>
      <c r="EN20" s="17">
        <v>0.2</v>
      </c>
      <c r="EO20" s="17">
        <v>0.2</v>
      </c>
      <c r="EP20" s="17">
        <v>0</v>
      </c>
      <c r="EQ20" s="17">
        <v>0</v>
      </c>
      <c r="ER20" s="17">
        <v>0</v>
      </c>
      <c r="ES20" s="17"/>
      <c r="ET20" s="17">
        <v>-0.2</v>
      </c>
      <c r="EU20" s="17">
        <v>4.5999999999999996</v>
      </c>
      <c r="EV20" s="17">
        <v>1.2</v>
      </c>
      <c r="EW20" s="17">
        <v>0</v>
      </c>
      <c r="EX20" s="17">
        <v>0</v>
      </c>
      <c r="EY20" s="17">
        <v>0.4</v>
      </c>
      <c r="EZ20" s="17">
        <v>1</v>
      </c>
      <c r="FA20" s="17">
        <v>2.5</v>
      </c>
      <c r="FB20" s="17">
        <v>16.100000000000001</v>
      </c>
      <c r="FC20" s="17">
        <v>5.5</v>
      </c>
      <c r="FD20" s="17">
        <v>3.6</v>
      </c>
      <c r="FE20" s="17"/>
      <c r="FF20" s="17">
        <v>3.5</v>
      </c>
      <c r="FG20" s="17"/>
      <c r="FH20" s="17"/>
      <c r="FI20" s="17">
        <v>-283.39999999999998</v>
      </c>
      <c r="FJ20" s="15"/>
      <c r="FK20" s="17">
        <v>1.92238</v>
      </c>
      <c r="FL20" s="17">
        <v>0</v>
      </c>
      <c r="FM20" s="17"/>
      <c r="FN20" s="17">
        <v>1.8</v>
      </c>
      <c r="FO20" s="17">
        <v>0.34404000000000001</v>
      </c>
      <c r="FP20" s="17">
        <v>0.19250999999999999</v>
      </c>
      <c r="FQ20" s="17">
        <v>-0.7</v>
      </c>
      <c r="FR20" s="17">
        <v>0</v>
      </c>
      <c r="FS20" s="17">
        <v>3.5589300000000001</v>
      </c>
    </row>
    <row r="21" spans="1:175" ht="24" customHeight="1" x14ac:dyDescent="0.3">
      <c r="A21" s="16" t="s">
        <v>53</v>
      </c>
      <c r="B21" s="16" t="s">
        <v>792</v>
      </c>
      <c r="C21" s="17">
        <v>0</v>
      </c>
      <c r="D21" s="17">
        <v>0.3</v>
      </c>
      <c r="E21" s="17">
        <v>7.8</v>
      </c>
      <c r="F21" s="17"/>
      <c r="G21" s="17"/>
      <c r="H21" s="17">
        <v>-16.100000000000001</v>
      </c>
      <c r="I21" s="17">
        <v>11.1</v>
      </c>
      <c r="J21" s="17">
        <v>2.2999999999999998</v>
      </c>
      <c r="K21" s="17"/>
      <c r="L21" s="17">
        <v>-25.1</v>
      </c>
      <c r="M21" s="17">
        <v>-54.7</v>
      </c>
      <c r="N21" s="17">
        <v>-14.4</v>
      </c>
      <c r="O21" s="17">
        <v>11.1</v>
      </c>
      <c r="P21" s="17"/>
      <c r="Q21" s="17"/>
      <c r="R21" s="17">
        <v>52.2</v>
      </c>
      <c r="S21" s="17">
        <v>0.1</v>
      </c>
      <c r="T21" s="17"/>
      <c r="U21" s="17"/>
      <c r="V21" s="17"/>
      <c r="W21" s="17"/>
      <c r="X21" s="17">
        <v>-0.1</v>
      </c>
      <c r="Y21" s="17">
        <v>1.9</v>
      </c>
      <c r="Z21" s="17"/>
      <c r="AA21" s="17">
        <v>-3.5</v>
      </c>
      <c r="AB21" s="17">
        <v>3.9</v>
      </c>
      <c r="AC21" s="17">
        <v>-3.5</v>
      </c>
      <c r="AD21" s="17"/>
      <c r="AE21" s="17"/>
      <c r="AF21" s="17"/>
      <c r="AG21" s="17">
        <v>0</v>
      </c>
      <c r="AH21" s="17">
        <v>-1.5</v>
      </c>
      <c r="AI21" s="17">
        <v>-11.6</v>
      </c>
      <c r="AJ21" s="17"/>
      <c r="AK21" s="17"/>
      <c r="AL21" s="17"/>
      <c r="AM21" s="17">
        <v>-1.1000000000000001</v>
      </c>
      <c r="AN21" s="17">
        <v>-33.200000000000003</v>
      </c>
      <c r="AO21" s="17">
        <v>2.5</v>
      </c>
      <c r="AP21" s="17">
        <v>0</v>
      </c>
      <c r="AQ21" s="17">
        <v>9.8000000000000007</v>
      </c>
      <c r="AR21" s="17">
        <v>1.2</v>
      </c>
      <c r="AS21" s="17">
        <v>2.7</v>
      </c>
      <c r="AT21" s="17">
        <v>0.7</v>
      </c>
      <c r="AU21" s="17">
        <v>13.7</v>
      </c>
      <c r="AV21" s="17">
        <v>-36.200000000000003</v>
      </c>
      <c r="AW21" s="17">
        <v>-38.5</v>
      </c>
      <c r="AX21" s="17">
        <v>-9.8000000000000007</v>
      </c>
      <c r="AY21" s="17">
        <v>-1</v>
      </c>
      <c r="AZ21" s="17">
        <v>0.2</v>
      </c>
      <c r="BA21" s="17">
        <v>-4</v>
      </c>
      <c r="BB21" s="17">
        <v>-4.3</v>
      </c>
      <c r="BC21" s="17">
        <v>0.9</v>
      </c>
      <c r="BD21" s="17">
        <v>0</v>
      </c>
      <c r="BE21" s="17">
        <v>-2.2999999999999998</v>
      </c>
      <c r="BF21" s="17"/>
      <c r="BG21" s="17"/>
      <c r="BH21" s="17">
        <v>-2.7</v>
      </c>
      <c r="BI21" s="17"/>
      <c r="BJ21" s="17"/>
      <c r="BK21" s="17">
        <v>0</v>
      </c>
      <c r="BL21" s="17"/>
      <c r="BM21" s="17"/>
      <c r="BN21" s="17"/>
      <c r="BO21" s="17">
        <v>-5.6</v>
      </c>
      <c r="BP21" s="17">
        <v>-40.9</v>
      </c>
      <c r="BQ21" s="17">
        <v>-42.4</v>
      </c>
      <c r="BR21" s="17">
        <v>-7.8</v>
      </c>
      <c r="BS21" s="17">
        <v>1.5</v>
      </c>
      <c r="BT21" s="17"/>
      <c r="BU21" s="17"/>
      <c r="BV21" s="17"/>
      <c r="BW21" s="17"/>
      <c r="BX21" s="17"/>
      <c r="BY21" s="17"/>
      <c r="BZ21" s="17"/>
      <c r="CA21" s="17">
        <v>0</v>
      </c>
      <c r="CB21" s="17">
        <v>-0.4</v>
      </c>
      <c r="CC21" s="17">
        <v>12.3</v>
      </c>
      <c r="CD21" s="17">
        <v>10.199999999999999</v>
      </c>
      <c r="CE21" s="17">
        <v>0</v>
      </c>
      <c r="CF21" s="17">
        <v>3.2</v>
      </c>
      <c r="CG21" s="17">
        <v>0</v>
      </c>
      <c r="CH21" s="17"/>
      <c r="CI21" s="17"/>
      <c r="CJ21" s="17">
        <v>0</v>
      </c>
      <c r="CK21" s="17">
        <v>-3.9</v>
      </c>
      <c r="CL21" s="17">
        <v>-2.7</v>
      </c>
      <c r="CM21" s="17">
        <v>-47.7</v>
      </c>
      <c r="CN21" s="17"/>
      <c r="CO21" s="17"/>
      <c r="CP21" s="17"/>
      <c r="CQ21" s="17"/>
      <c r="CR21" s="17"/>
      <c r="CS21" s="17"/>
      <c r="CT21" s="17"/>
      <c r="CU21" s="17"/>
      <c r="CV21" s="17">
        <v>-2.9</v>
      </c>
      <c r="CW21" s="17">
        <v>0</v>
      </c>
      <c r="CX21" s="17"/>
      <c r="CY21" s="17"/>
      <c r="CZ21" s="17">
        <v>1</v>
      </c>
      <c r="DA21" s="17">
        <v>0</v>
      </c>
      <c r="DB21" s="17">
        <v>-0.7</v>
      </c>
      <c r="DC21" s="17"/>
      <c r="DD21" s="17">
        <v>0.1</v>
      </c>
      <c r="DE21" s="17">
        <v>0.6</v>
      </c>
      <c r="DF21" s="17">
        <v>0.7</v>
      </c>
      <c r="DG21" s="17">
        <v>-1.2</v>
      </c>
      <c r="DH21" s="17">
        <v>0.1</v>
      </c>
      <c r="DI21" s="17">
        <v>0.6</v>
      </c>
      <c r="DJ21" s="17"/>
      <c r="DK21" s="17">
        <v>0</v>
      </c>
      <c r="DL21" s="17">
        <v>0</v>
      </c>
      <c r="DM21" s="17">
        <v>0.8</v>
      </c>
      <c r="DN21" s="17">
        <v>7.3</v>
      </c>
      <c r="DO21" s="17">
        <v>1.8</v>
      </c>
      <c r="DP21" s="17">
        <v>0.3</v>
      </c>
      <c r="DQ21" s="17">
        <v>0.7</v>
      </c>
      <c r="DR21" s="17">
        <v>1.1000000000000001</v>
      </c>
      <c r="DS21" s="17">
        <v>0.2</v>
      </c>
      <c r="DT21" s="17">
        <v>0.2</v>
      </c>
      <c r="DU21" s="17">
        <v>0.3</v>
      </c>
      <c r="DV21" s="17">
        <v>0.4</v>
      </c>
      <c r="DW21" s="17"/>
      <c r="DX21" s="17">
        <v>-3.2</v>
      </c>
      <c r="DY21" s="17">
        <v>0.3</v>
      </c>
      <c r="DZ21" s="17">
        <v>0.1</v>
      </c>
      <c r="EA21" s="17">
        <v>-0.3</v>
      </c>
      <c r="EB21" s="17">
        <v>0.7</v>
      </c>
      <c r="EC21" s="17">
        <v>0.8</v>
      </c>
      <c r="ED21" s="17">
        <v>4</v>
      </c>
      <c r="EE21" s="17">
        <v>0.4</v>
      </c>
      <c r="EF21" s="17">
        <v>-10</v>
      </c>
      <c r="EG21" s="17">
        <v>-13.5</v>
      </c>
      <c r="EH21" s="17"/>
      <c r="EI21" s="17"/>
      <c r="EJ21" s="17">
        <v>1.8</v>
      </c>
      <c r="EK21" s="17">
        <v>0.2</v>
      </c>
      <c r="EL21" s="17">
        <v>1.6</v>
      </c>
      <c r="EM21" s="17">
        <v>0.2</v>
      </c>
      <c r="EN21" s="17">
        <v>0.2</v>
      </c>
      <c r="EO21" s="17">
        <v>0.2</v>
      </c>
      <c r="EP21" s="17">
        <v>0</v>
      </c>
      <c r="EQ21" s="17">
        <v>0</v>
      </c>
      <c r="ER21" s="17">
        <v>0</v>
      </c>
      <c r="ES21" s="17"/>
      <c r="ET21" s="17">
        <v>-0.2</v>
      </c>
      <c r="EU21" s="17">
        <v>17</v>
      </c>
      <c r="EV21" s="17">
        <v>11.8</v>
      </c>
      <c r="EW21" s="17">
        <v>0</v>
      </c>
      <c r="EX21" s="17">
        <v>0</v>
      </c>
      <c r="EY21" s="17">
        <v>0.4</v>
      </c>
      <c r="EZ21" s="17">
        <v>1</v>
      </c>
      <c r="FA21" s="17">
        <v>2.6</v>
      </c>
      <c r="FB21" s="17">
        <v>16.5</v>
      </c>
      <c r="FC21" s="17">
        <v>5.8</v>
      </c>
      <c r="FD21" s="17">
        <v>2.2999999999999998</v>
      </c>
      <c r="FE21" s="17"/>
      <c r="FF21" s="17">
        <v>3.9</v>
      </c>
      <c r="FG21" s="17"/>
      <c r="FH21" s="17"/>
      <c r="FI21" s="17">
        <v>-209.4</v>
      </c>
      <c r="FJ21" s="15"/>
      <c r="FK21" s="17">
        <v>2.0386000000000002</v>
      </c>
      <c r="FL21" s="17">
        <v>0</v>
      </c>
      <c r="FM21" s="17"/>
      <c r="FN21" s="17">
        <v>1.8</v>
      </c>
      <c r="FO21" s="17">
        <v>0.34628999999999999</v>
      </c>
      <c r="FP21" s="17">
        <v>0.17232</v>
      </c>
      <c r="FQ21" s="17">
        <v>-0.1</v>
      </c>
      <c r="FR21" s="17">
        <v>0.1</v>
      </c>
      <c r="FS21" s="17">
        <v>4.3572100000000002</v>
      </c>
    </row>
    <row r="22" spans="1:175" ht="24" customHeight="1" x14ac:dyDescent="0.3">
      <c r="A22" s="16" t="s">
        <v>53</v>
      </c>
      <c r="B22" s="16" t="s">
        <v>793</v>
      </c>
      <c r="C22" s="17">
        <v>0</v>
      </c>
      <c r="D22" s="17">
        <v>-13.1</v>
      </c>
      <c r="E22" s="17">
        <v>6.1</v>
      </c>
      <c r="F22" s="17"/>
      <c r="G22" s="17"/>
      <c r="H22" s="17">
        <v>-16.3</v>
      </c>
      <c r="I22" s="17">
        <v>7.8</v>
      </c>
      <c r="J22" s="17">
        <v>2.7</v>
      </c>
      <c r="K22" s="17"/>
      <c r="L22" s="17">
        <v>-19.7</v>
      </c>
      <c r="M22" s="17">
        <v>-24.9</v>
      </c>
      <c r="N22" s="17">
        <v>-7.5</v>
      </c>
      <c r="O22" s="17">
        <v>18.899999999999999</v>
      </c>
      <c r="P22" s="17"/>
      <c r="Q22" s="17"/>
      <c r="R22" s="17">
        <v>38.700000000000003</v>
      </c>
      <c r="S22" s="17">
        <v>-0.1</v>
      </c>
      <c r="T22" s="17"/>
      <c r="U22" s="17"/>
      <c r="V22" s="17"/>
      <c r="W22" s="17"/>
      <c r="X22" s="17">
        <v>-1.6</v>
      </c>
      <c r="Y22" s="17">
        <v>1.9</v>
      </c>
      <c r="Z22" s="17"/>
      <c r="AA22" s="17">
        <v>-3.5</v>
      </c>
      <c r="AB22" s="17">
        <v>3.9</v>
      </c>
      <c r="AC22" s="17">
        <v>-1.6</v>
      </c>
      <c r="AD22" s="17"/>
      <c r="AE22" s="17"/>
      <c r="AF22" s="17"/>
      <c r="AG22" s="17">
        <v>2.5</v>
      </c>
      <c r="AH22" s="17">
        <v>-2.7</v>
      </c>
      <c r="AI22" s="17">
        <v>-13</v>
      </c>
      <c r="AJ22" s="17"/>
      <c r="AK22" s="17"/>
      <c r="AL22" s="17"/>
      <c r="AM22" s="17">
        <v>-1.1000000000000001</v>
      </c>
      <c r="AN22" s="17">
        <v>-34.6</v>
      </c>
      <c r="AO22" s="17">
        <v>2</v>
      </c>
      <c r="AP22" s="17">
        <v>0</v>
      </c>
      <c r="AQ22" s="17">
        <v>7.4</v>
      </c>
      <c r="AR22" s="17">
        <v>-0.4</v>
      </c>
      <c r="AS22" s="17">
        <v>2.7</v>
      </c>
      <c r="AT22" s="17">
        <v>1.4</v>
      </c>
      <c r="AU22" s="17">
        <v>-24.1</v>
      </c>
      <c r="AV22" s="17">
        <v>-48.4</v>
      </c>
      <c r="AW22" s="17">
        <v>-45.7</v>
      </c>
      <c r="AX22" s="17">
        <v>-12.3</v>
      </c>
      <c r="AY22" s="17">
        <v>-1</v>
      </c>
      <c r="AZ22" s="17">
        <v>0.1</v>
      </c>
      <c r="BA22" s="17">
        <v>-4.5999999999999996</v>
      </c>
      <c r="BB22" s="17">
        <v>-4.8</v>
      </c>
      <c r="BC22" s="17">
        <v>0.9</v>
      </c>
      <c r="BD22" s="17">
        <v>0</v>
      </c>
      <c r="BE22" s="17">
        <v>-4.8</v>
      </c>
      <c r="BF22" s="17"/>
      <c r="BG22" s="17"/>
      <c r="BH22" s="17">
        <v>-4.9000000000000004</v>
      </c>
      <c r="BI22" s="17"/>
      <c r="BJ22" s="17"/>
      <c r="BK22" s="17">
        <v>0</v>
      </c>
      <c r="BL22" s="17"/>
      <c r="BM22" s="17"/>
      <c r="BN22" s="17"/>
      <c r="BO22" s="17">
        <v>-7</v>
      </c>
      <c r="BP22" s="17">
        <v>-22.6</v>
      </c>
      <c r="BQ22" s="17">
        <v>-24.1</v>
      </c>
      <c r="BR22" s="17">
        <v>0</v>
      </c>
      <c r="BS22" s="17">
        <v>22.4</v>
      </c>
      <c r="BT22" s="17"/>
      <c r="BU22" s="17"/>
      <c r="BV22" s="17"/>
      <c r="BW22" s="17"/>
      <c r="BX22" s="17"/>
      <c r="BY22" s="17"/>
      <c r="BZ22" s="17"/>
      <c r="CA22" s="17">
        <v>0</v>
      </c>
      <c r="CB22" s="17">
        <v>0.3</v>
      </c>
      <c r="CC22" s="17">
        <v>11.7</v>
      </c>
      <c r="CD22" s="17">
        <v>11</v>
      </c>
      <c r="CE22" s="17">
        <v>0.2</v>
      </c>
      <c r="CF22" s="17">
        <v>4.3</v>
      </c>
      <c r="CG22" s="17">
        <v>0</v>
      </c>
      <c r="CH22" s="17"/>
      <c r="CI22" s="17"/>
      <c r="CJ22" s="17">
        <v>0</v>
      </c>
      <c r="CK22" s="17">
        <v>-9.1</v>
      </c>
      <c r="CL22" s="17">
        <v>-7.9</v>
      </c>
      <c r="CM22" s="17">
        <v>-44.6</v>
      </c>
      <c r="CN22" s="17"/>
      <c r="CO22" s="17"/>
      <c r="CP22" s="17"/>
      <c r="CQ22" s="17"/>
      <c r="CR22" s="17"/>
      <c r="CS22" s="17"/>
      <c r="CT22" s="17"/>
      <c r="CU22" s="17"/>
      <c r="CV22" s="17">
        <v>-2.6</v>
      </c>
      <c r="CW22" s="17">
        <v>0</v>
      </c>
      <c r="CX22" s="17"/>
      <c r="CY22" s="17"/>
      <c r="CZ22" s="17">
        <v>1.1000000000000001</v>
      </c>
      <c r="DA22" s="17">
        <v>-0.1</v>
      </c>
      <c r="DB22" s="17">
        <v>-0.7</v>
      </c>
      <c r="DC22" s="17"/>
      <c r="DD22" s="17">
        <v>0.1</v>
      </c>
      <c r="DE22" s="17">
        <v>0.5</v>
      </c>
      <c r="DF22" s="17">
        <v>0.7</v>
      </c>
      <c r="DG22" s="17">
        <v>-1.4</v>
      </c>
      <c r="DH22" s="17">
        <v>0.1</v>
      </c>
      <c r="DI22" s="17">
        <v>0.6</v>
      </c>
      <c r="DJ22" s="17"/>
      <c r="DK22" s="17">
        <v>0</v>
      </c>
      <c r="DL22" s="17">
        <v>0</v>
      </c>
      <c r="DM22" s="17">
        <v>0.5</v>
      </c>
      <c r="DN22" s="17">
        <v>6.8</v>
      </c>
      <c r="DO22" s="17">
        <v>1.8</v>
      </c>
      <c r="DP22" s="17">
        <v>0.3</v>
      </c>
      <c r="DQ22" s="17">
        <v>0.7</v>
      </c>
      <c r="DR22" s="17">
        <v>1.1000000000000001</v>
      </c>
      <c r="DS22" s="17">
        <v>0.2</v>
      </c>
      <c r="DT22" s="17">
        <v>0.1</v>
      </c>
      <c r="DU22" s="17">
        <v>0.2</v>
      </c>
      <c r="DV22" s="17">
        <v>0.4</v>
      </c>
      <c r="DW22" s="17"/>
      <c r="DX22" s="17">
        <v>-3.3</v>
      </c>
      <c r="DY22" s="17">
        <v>0.3</v>
      </c>
      <c r="DZ22" s="17">
        <v>0</v>
      </c>
      <c r="EA22" s="17">
        <v>-0.3</v>
      </c>
      <c r="EB22" s="17">
        <v>0.7</v>
      </c>
      <c r="EC22" s="17">
        <v>0.8</v>
      </c>
      <c r="ED22" s="17">
        <v>4</v>
      </c>
      <c r="EE22" s="17">
        <v>0.3</v>
      </c>
      <c r="EF22" s="17">
        <v>-12.1</v>
      </c>
      <c r="EG22" s="17">
        <v>-13.7</v>
      </c>
      <c r="EH22" s="17"/>
      <c r="EI22" s="17"/>
      <c r="EJ22" s="17">
        <v>1.8</v>
      </c>
      <c r="EK22" s="17">
        <v>0.2</v>
      </c>
      <c r="EL22" s="17">
        <v>1.6</v>
      </c>
      <c r="EM22" s="17">
        <v>0.2</v>
      </c>
      <c r="EN22" s="17">
        <v>0.2</v>
      </c>
      <c r="EO22" s="17">
        <v>0.2</v>
      </c>
      <c r="EP22" s="17">
        <v>0</v>
      </c>
      <c r="EQ22" s="17">
        <v>0</v>
      </c>
      <c r="ER22" s="17">
        <v>0</v>
      </c>
      <c r="ES22" s="17"/>
      <c r="ET22" s="17">
        <v>-0.2</v>
      </c>
      <c r="EU22" s="17">
        <v>18.600000000000001</v>
      </c>
      <c r="EV22" s="17">
        <v>11.1</v>
      </c>
      <c r="EW22" s="17">
        <v>0</v>
      </c>
      <c r="EX22" s="17">
        <v>0</v>
      </c>
      <c r="EY22" s="17">
        <v>0.4</v>
      </c>
      <c r="EZ22" s="17">
        <v>1</v>
      </c>
      <c r="FA22" s="17">
        <v>2.5</v>
      </c>
      <c r="FB22" s="17">
        <v>16.5</v>
      </c>
      <c r="FC22" s="17">
        <v>6</v>
      </c>
      <c r="FD22" s="17">
        <v>1.7</v>
      </c>
      <c r="FE22" s="17"/>
      <c r="FF22" s="17">
        <v>3.34</v>
      </c>
      <c r="FG22" s="17"/>
      <c r="FH22" s="17"/>
      <c r="FI22" s="17">
        <v>-206.86</v>
      </c>
      <c r="FJ22" s="15"/>
      <c r="FK22" s="17">
        <v>1.8450200000000001</v>
      </c>
      <c r="FL22" s="17">
        <v>0</v>
      </c>
      <c r="FM22" s="17"/>
      <c r="FN22" s="17">
        <v>1.8</v>
      </c>
      <c r="FO22" s="17">
        <v>0.34504000000000001</v>
      </c>
      <c r="FP22" s="17">
        <v>0.18858</v>
      </c>
      <c r="FQ22" s="17">
        <v>-0.1</v>
      </c>
      <c r="FR22" s="17">
        <v>0.1</v>
      </c>
      <c r="FS22" s="17">
        <v>4.1786399999999997</v>
      </c>
    </row>
    <row r="23" spans="1:175" ht="24" customHeight="1" x14ac:dyDescent="0.3">
      <c r="A23" s="16" t="s">
        <v>53</v>
      </c>
      <c r="B23" s="16" t="s">
        <v>794</v>
      </c>
      <c r="C23" s="17">
        <v>0</v>
      </c>
      <c r="D23" s="17">
        <v>0.2</v>
      </c>
      <c r="E23" s="17">
        <v>7.5</v>
      </c>
      <c r="F23" s="17"/>
      <c r="G23" s="17"/>
      <c r="H23" s="17">
        <v>-15</v>
      </c>
      <c r="I23" s="17">
        <v>7.8</v>
      </c>
      <c r="J23" s="17">
        <v>1.9</v>
      </c>
      <c r="K23" s="17"/>
      <c r="L23" s="17">
        <v>-22.4</v>
      </c>
      <c r="M23" s="17">
        <v>-28.3</v>
      </c>
      <c r="N23" s="17">
        <v>-10.199999999999999</v>
      </c>
      <c r="O23" s="17">
        <v>14.6</v>
      </c>
      <c r="P23" s="17"/>
      <c r="Q23" s="17"/>
      <c r="R23" s="17">
        <v>51.4</v>
      </c>
      <c r="S23" s="17">
        <v>0</v>
      </c>
      <c r="T23" s="17"/>
      <c r="U23" s="17"/>
      <c r="V23" s="17"/>
      <c r="W23" s="17"/>
      <c r="X23" s="17">
        <v>-2.8</v>
      </c>
      <c r="Y23" s="17">
        <v>1.7</v>
      </c>
      <c r="Z23" s="17"/>
      <c r="AA23" s="17">
        <v>-3.5</v>
      </c>
      <c r="AB23" s="17">
        <v>4.0999999999999996</v>
      </c>
      <c r="AC23" s="17">
        <v>-1.2</v>
      </c>
      <c r="AD23" s="17"/>
      <c r="AE23" s="17"/>
      <c r="AF23" s="17"/>
      <c r="AG23" s="17">
        <v>0</v>
      </c>
      <c r="AH23" s="17">
        <v>0.9</v>
      </c>
      <c r="AI23" s="17">
        <v>-12.3</v>
      </c>
      <c r="AJ23" s="17"/>
      <c r="AK23" s="17"/>
      <c r="AL23" s="17"/>
      <c r="AM23" s="17">
        <v>-1.2</v>
      </c>
      <c r="AN23" s="17">
        <v>-36.700000000000003</v>
      </c>
      <c r="AO23" s="17">
        <v>1.6</v>
      </c>
      <c r="AP23" s="17">
        <v>7.1</v>
      </c>
      <c r="AQ23" s="17">
        <v>7.9</v>
      </c>
      <c r="AR23" s="17">
        <v>-0.7</v>
      </c>
      <c r="AS23" s="17">
        <v>2.7</v>
      </c>
      <c r="AT23" s="17">
        <v>1.1000000000000001</v>
      </c>
      <c r="AU23" s="17">
        <v>-20.8</v>
      </c>
      <c r="AV23" s="17">
        <v>-38.9</v>
      </c>
      <c r="AW23" s="17">
        <v>-43.3</v>
      </c>
      <c r="AX23" s="17">
        <v>-9.6999999999999993</v>
      </c>
      <c r="AY23" s="17">
        <v>-1.1000000000000001</v>
      </c>
      <c r="AZ23" s="17">
        <v>0.1</v>
      </c>
      <c r="BA23" s="17">
        <v>-4</v>
      </c>
      <c r="BB23" s="17">
        <v>-4</v>
      </c>
      <c r="BC23" s="17">
        <v>0.9</v>
      </c>
      <c r="BD23" s="17">
        <v>0</v>
      </c>
      <c r="BE23" s="17">
        <v>-0.3</v>
      </c>
      <c r="BF23" s="17"/>
      <c r="BG23" s="17"/>
      <c r="BH23" s="17">
        <v>-3.7</v>
      </c>
      <c r="BI23" s="17"/>
      <c r="BJ23" s="17"/>
      <c r="BK23" s="17">
        <v>0</v>
      </c>
      <c r="BL23" s="17"/>
      <c r="BM23" s="17"/>
      <c r="BN23" s="17"/>
      <c r="BO23" s="17">
        <v>-8.1999999999999993</v>
      </c>
      <c r="BP23" s="17">
        <v>-28.3</v>
      </c>
      <c r="BQ23" s="17">
        <v>-29.6</v>
      </c>
      <c r="BR23" s="17">
        <v>0</v>
      </c>
      <c r="BS23" s="17">
        <v>12.2</v>
      </c>
      <c r="BT23" s="17"/>
      <c r="BU23" s="17"/>
      <c r="BV23" s="17"/>
      <c r="BW23" s="17"/>
      <c r="BX23" s="17"/>
      <c r="BY23" s="17"/>
      <c r="BZ23" s="17"/>
      <c r="CA23" s="17">
        <v>0</v>
      </c>
      <c r="CB23" s="17">
        <v>0.2</v>
      </c>
      <c r="CC23" s="17">
        <v>12.1</v>
      </c>
      <c r="CD23" s="17">
        <v>10.9</v>
      </c>
      <c r="CE23" s="17">
        <v>0</v>
      </c>
      <c r="CF23" s="17">
        <v>5.0999999999999996</v>
      </c>
      <c r="CG23" s="17">
        <v>-0.1</v>
      </c>
      <c r="CH23" s="17"/>
      <c r="CI23" s="17"/>
      <c r="CJ23" s="17">
        <v>0</v>
      </c>
      <c r="CK23" s="17">
        <v>-8.1</v>
      </c>
      <c r="CL23" s="17">
        <v>-6.7</v>
      </c>
      <c r="CM23" s="17">
        <v>-42.5</v>
      </c>
      <c r="CN23" s="17"/>
      <c r="CO23" s="17"/>
      <c r="CP23" s="17"/>
      <c r="CQ23" s="17"/>
      <c r="CR23" s="17"/>
      <c r="CS23" s="17"/>
      <c r="CT23" s="17"/>
      <c r="CU23" s="17"/>
      <c r="CV23" s="17">
        <v>-1.3</v>
      </c>
      <c r="CW23" s="17">
        <v>0</v>
      </c>
      <c r="CX23" s="17"/>
      <c r="CY23" s="17"/>
      <c r="CZ23" s="17">
        <v>1</v>
      </c>
      <c r="DA23" s="17">
        <v>-0.1</v>
      </c>
      <c r="DB23" s="17">
        <v>-0.7</v>
      </c>
      <c r="DC23" s="17"/>
      <c r="DD23" s="17">
        <v>0.1</v>
      </c>
      <c r="DE23" s="17">
        <v>0.6</v>
      </c>
      <c r="DF23" s="17">
        <v>0.7</v>
      </c>
      <c r="DG23" s="17">
        <v>-1.4</v>
      </c>
      <c r="DH23" s="17">
        <v>1.2</v>
      </c>
      <c r="DI23" s="17">
        <v>0.5</v>
      </c>
      <c r="DJ23" s="17"/>
      <c r="DK23" s="17">
        <v>0</v>
      </c>
      <c r="DL23" s="17">
        <v>0</v>
      </c>
      <c r="DM23" s="17">
        <v>0.7</v>
      </c>
      <c r="DN23" s="17">
        <v>6.9</v>
      </c>
      <c r="DO23" s="17">
        <v>1.8</v>
      </c>
      <c r="DP23" s="17">
        <v>0.3</v>
      </c>
      <c r="DQ23" s="17">
        <v>0.7</v>
      </c>
      <c r="DR23" s="17">
        <v>1.1000000000000001</v>
      </c>
      <c r="DS23" s="17">
        <v>0.4</v>
      </c>
      <c r="DT23" s="17">
        <v>0.2</v>
      </c>
      <c r="DU23" s="17">
        <v>0.3</v>
      </c>
      <c r="DV23" s="17">
        <v>0.4</v>
      </c>
      <c r="DW23" s="17"/>
      <c r="DX23" s="17">
        <v>-3.3</v>
      </c>
      <c r="DY23" s="17">
        <v>0.3</v>
      </c>
      <c r="DZ23" s="17">
        <v>0.2</v>
      </c>
      <c r="EA23" s="17">
        <v>-0.3</v>
      </c>
      <c r="EB23" s="17">
        <v>0.7</v>
      </c>
      <c r="EC23" s="17">
        <v>0.8</v>
      </c>
      <c r="ED23" s="17">
        <v>4</v>
      </c>
      <c r="EE23" s="17">
        <v>0.2</v>
      </c>
      <c r="EF23" s="17">
        <v>-7.5</v>
      </c>
      <c r="EG23" s="17">
        <v>-8.6999999999999993</v>
      </c>
      <c r="EH23" s="17"/>
      <c r="EI23" s="17"/>
      <c r="EJ23" s="17">
        <v>1.8</v>
      </c>
      <c r="EK23" s="17">
        <v>0.2</v>
      </c>
      <c r="EL23" s="17">
        <v>1.4</v>
      </c>
      <c r="EM23" s="17">
        <v>0.2</v>
      </c>
      <c r="EN23" s="17">
        <v>0.2</v>
      </c>
      <c r="EO23" s="17">
        <v>0.2</v>
      </c>
      <c r="EP23" s="17">
        <v>0</v>
      </c>
      <c r="EQ23" s="17">
        <v>1.4</v>
      </c>
      <c r="ER23" s="17">
        <v>0</v>
      </c>
      <c r="ES23" s="17"/>
      <c r="ET23" s="17">
        <v>-0.2</v>
      </c>
      <c r="EU23" s="17">
        <v>19.8</v>
      </c>
      <c r="EV23" s="17">
        <v>12.6</v>
      </c>
      <c r="EW23" s="17">
        <v>1.2</v>
      </c>
      <c r="EX23" s="17">
        <v>0</v>
      </c>
      <c r="EY23" s="17">
        <v>0.4</v>
      </c>
      <c r="EZ23" s="17">
        <v>1</v>
      </c>
      <c r="FA23" s="17">
        <v>2.5</v>
      </c>
      <c r="FB23" s="17">
        <v>13.9</v>
      </c>
      <c r="FC23" s="17">
        <v>3.3</v>
      </c>
      <c r="FD23" s="17">
        <v>2.7</v>
      </c>
      <c r="FE23" s="17"/>
      <c r="FF23" s="17">
        <v>3.52</v>
      </c>
      <c r="FG23" s="17"/>
      <c r="FH23" s="17"/>
      <c r="FI23" s="17">
        <v>-165.68</v>
      </c>
      <c r="FJ23" s="15"/>
      <c r="FK23" s="17">
        <v>1.67164</v>
      </c>
      <c r="FL23" s="17">
        <v>0</v>
      </c>
      <c r="FM23" s="17"/>
      <c r="FN23" s="17">
        <v>1.8</v>
      </c>
      <c r="FO23" s="17">
        <v>0.34143000000000001</v>
      </c>
      <c r="FP23" s="17">
        <v>0.24607000000000001</v>
      </c>
      <c r="FQ23" s="17">
        <v>0.2</v>
      </c>
      <c r="FR23" s="17">
        <v>0.1</v>
      </c>
      <c r="FS23" s="17">
        <v>4.35914</v>
      </c>
    </row>
    <row r="24" spans="1:175" ht="24" customHeight="1" x14ac:dyDescent="0.3">
      <c r="A24" s="16" t="s">
        <v>53</v>
      </c>
      <c r="B24" s="16" t="s">
        <v>795</v>
      </c>
      <c r="C24" s="17">
        <v>0</v>
      </c>
      <c r="D24" s="17">
        <v>-26.8</v>
      </c>
      <c r="E24" s="17">
        <v>5.0999999999999996</v>
      </c>
      <c r="F24" s="17"/>
      <c r="G24" s="17"/>
      <c r="H24" s="17">
        <v>-14</v>
      </c>
      <c r="I24" s="17">
        <v>2.2000000000000002</v>
      </c>
      <c r="J24" s="17">
        <v>3.5</v>
      </c>
      <c r="K24" s="17"/>
      <c r="L24" s="17">
        <v>-31.3</v>
      </c>
      <c r="M24" s="17">
        <v>-39.6</v>
      </c>
      <c r="N24" s="17">
        <v>-21.5</v>
      </c>
      <c r="O24" s="17">
        <v>2.8</v>
      </c>
      <c r="P24" s="17"/>
      <c r="Q24" s="17"/>
      <c r="R24" s="17">
        <v>14.3</v>
      </c>
      <c r="S24" s="17">
        <v>-0.1</v>
      </c>
      <c r="T24" s="17"/>
      <c r="U24" s="17"/>
      <c r="V24" s="17"/>
      <c r="W24" s="17"/>
      <c r="X24" s="17">
        <v>-5.5</v>
      </c>
      <c r="Y24" s="17">
        <v>1.4</v>
      </c>
      <c r="Z24" s="17"/>
      <c r="AA24" s="17">
        <v>-3.3</v>
      </c>
      <c r="AB24" s="17">
        <v>4.2</v>
      </c>
      <c r="AC24" s="17">
        <v>-2</v>
      </c>
      <c r="AD24" s="17"/>
      <c r="AE24" s="17"/>
      <c r="AF24" s="17"/>
      <c r="AG24" s="17">
        <v>0</v>
      </c>
      <c r="AH24" s="17">
        <v>0.5</v>
      </c>
      <c r="AI24" s="17">
        <v>-14.4</v>
      </c>
      <c r="AJ24" s="17"/>
      <c r="AK24" s="17"/>
      <c r="AL24" s="17"/>
      <c r="AM24" s="17">
        <v>-1.1000000000000001</v>
      </c>
      <c r="AN24" s="17">
        <v>-37.5</v>
      </c>
      <c r="AO24" s="17">
        <v>2.1</v>
      </c>
      <c r="AP24" s="17">
        <v>7.1</v>
      </c>
      <c r="AQ24" s="17">
        <v>7.8</v>
      </c>
      <c r="AR24" s="17">
        <v>-0.3</v>
      </c>
      <c r="AS24" s="17">
        <v>2.7</v>
      </c>
      <c r="AT24" s="17">
        <v>1</v>
      </c>
      <c r="AU24" s="17">
        <v>-27.4</v>
      </c>
      <c r="AV24" s="17">
        <v>-44.3</v>
      </c>
      <c r="AW24" s="17">
        <v>-49</v>
      </c>
      <c r="AX24" s="17">
        <v>-9.6999999999999993</v>
      </c>
      <c r="AY24" s="17">
        <v>-0.7</v>
      </c>
      <c r="AZ24" s="17">
        <v>0.3</v>
      </c>
      <c r="BA24" s="17">
        <v>-2.7</v>
      </c>
      <c r="BB24" s="17">
        <v>-5.6</v>
      </c>
      <c r="BC24" s="17">
        <v>0.9</v>
      </c>
      <c r="BD24" s="17">
        <v>0</v>
      </c>
      <c r="BE24" s="17">
        <v>-2.9</v>
      </c>
      <c r="BF24" s="17"/>
      <c r="BG24" s="17"/>
      <c r="BH24" s="17">
        <v>-5.8</v>
      </c>
      <c r="BI24" s="17"/>
      <c r="BJ24" s="17"/>
      <c r="BK24" s="17">
        <v>0</v>
      </c>
      <c r="BL24" s="17"/>
      <c r="BM24" s="17"/>
      <c r="BN24" s="17"/>
      <c r="BO24" s="17">
        <v>-8</v>
      </c>
      <c r="BP24" s="17">
        <v>0</v>
      </c>
      <c r="BQ24" s="17">
        <v>-0.7</v>
      </c>
      <c r="BR24" s="17">
        <v>0</v>
      </c>
      <c r="BS24" s="17">
        <v>13.7</v>
      </c>
      <c r="BT24" s="17"/>
      <c r="BU24" s="17"/>
      <c r="BV24" s="17"/>
      <c r="BW24" s="17"/>
      <c r="BX24" s="17"/>
      <c r="BY24" s="17"/>
      <c r="BZ24" s="17"/>
      <c r="CA24" s="17">
        <v>0</v>
      </c>
      <c r="CB24" s="17">
        <v>0.2</v>
      </c>
      <c r="CC24" s="17">
        <v>12.3</v>
      </c>
      <c r="CD24" s="17">
        <v>10.1</v>
      </c>
      <c r="CE24" s="17">
        <v>-0.9</v>
      </c>
      <c r="CF24" s="17">
        <v>3</v>
      </c>
      <c r="CG24" s="17">
        <v>-0.4</v>
      </c>
      <c r="CH24" s="17"/>
      <c r="CI24" s="17"/>
      <c r="CJ24" s="17">
        <v>0</v>
      </c>
      <c r="CK24" s="17">
        <v>-12.1</v>
      </c>
      <c r="CL24" s="17">
        <v>-10.8</v>
      </c>
      <c r="CM24" s="17">
        <v>-47.9</v>
      </c>
      <c r="CN24" s="17"/>
      <c r="CO24" s="17"/>
      <c r="CP24" s="17"/>
      <c r="CQ24" s="17"/>
      <c r="CR24" s="17"/>
      <c r="CS24" s="17"/>
      <c r="CT24" s="17"/>
      <c r="CU24" s="17"/>
      <c r="CV24" s="17">
        <v>-1.4</v>
      </c>
      <c r="CW24" s="17">
        <v>0.1</v>
      </c>
      <c r="CX24" s="17"/>
      <c r="CY24" s="17"/>
      <c r="CZ24" s="17">
        <v>1.1000000000000001</v>
      </c>
      <c r="DA24" s="17">
        <v>0</v>
      </c>
      <c r="DB24" s="17">
        <v>-0.6</v>
      </c>
      <c r="DC24" s="17"/>
      <c r="DD24" s="17">
        <v>0.1</v>
      </c>
      <c r="DE24" s="17">
        <v>0.9</v>
      </c>
      <c r="DF24" s="17">
        <v>0.2</v>
      </c>
      <c r="DG24" s="17">
        <v>-1.4</v>
      </c>
      <c r="DH24" s="17">
        <v>1.4</v>
      </c>
      <c r="DI24" s="17">
        <v>0.6</v>
      </c>
      <c r="DJ24" s="17"/>
      <c r="DK24" s="17">
        <v>0</v>
      </c>
      <c r="DL24" s="17">
        <v>0</v>
      </c>
      <c r="DM24" s="17">
        <v>1.2</v>
      </c>
      <c r="DN24" s="17">
        <v>8.6</v>
      </c>
      <c r="DO24" s="17">
        <v>1.8</v>
      </c>
      <c r="DP24" s="17">
        <v>0.3</v>
      </c>
      <c r="DQ24" s="17">
        <v>0.7</v>
      </c>
      <c r="DR24" s="17">
        <v>1.1000000000000001</v>
      </c>
      <c r="DS24" s="17">
        <v>0.5</v>
      </c>
      <c r="DT24" s="17">
        <v>0.2</v>
      </c>
      <c r="DU24" s="17">
        <v>0.3</v>
      </c>
      <c r="DV24" s="17">
        <v>0.4</v>
      </c>
      <c r="DW24" s="17"/>
      <c r="DX24" s="17">
        <v>-3.3</v>
      </c>
      <c r="DY24" s="17">
        <v>0.3</v>
      </c>
      <c r="DZ24" s="17">
        <v>0.1</v>
      </c>
      <c r="EA24" s="17">
        <v>-0.8</v>
      </c>
      <c r="EB24" s="17">
        <v>0.8</v>
      </c>
      <c r="EC24" s="17">
        <v>0.8</v>
      </c>
      <c r="ED24" s="17">
        <v>4</v>
      </c>
      <c r="EE24" s="17">
        <v>-0.1</v>
      </c>
      <c r="EF24" s="17">
        <v>-8.1</v>
      </c>
      <c r="EG24" s="17">
        <v>-9.8000000000000007</v>
      </c>
      <c r="EH24" s="17"/>
      <c r="EI24" s="17"/>
      <c r="EJ24" s="17">
        <v>1.8</v>
      </c>
      <c r="EK24" s="17">
        <v>0.2</v>
      </c>
      <c r="EL24" s="17">
        <v>1.4</v>
      </c>
      <c r="EM24" s="17">
        <v>0.2</v>
      </c>
      <c r="EN24" s="17">
        <v>0.2</v>
      </c>
      <c r="EO24" s="17">
        <v>0.2</v>
      </c>
      <c r="EP24" s="17">
        <v>0</v>
      </c>
      <c r="EQ24" s="17">
        <v>1</v>
      </c>
      <c r="ER24" s="17">
        <v>0</v>
      </c>
      <c r="ES24" s="17"/>
      <c r="ET24" s="17">
        <v>-0.2</v>
      </c>
      <c r="EU24" s="17">
        <v>-33.299999999999997</v>
      </c>
      <c r="EV24" s="17">
        <v>14.1</v>
      </c>
      <c r="EW24" s="17">
        <v>1</v>
      </c>
      <c r="EX24" s="17">
        <v>0</v>
      </c>
      <c r="EY24" s="17">
        <v>0.4</v>
      </c>
      <c r="EZ24" s="17">
        <v>1</v>
      </c>
      <c r="FA24" s="17">
        <v>2.5</v>
      </c>
      <c r="FB24" s="17">
        <v>13.9</v>
      </c>
      <c r="FC24" s="17">
        <v>3.2</v>
      </c>
      <c r="FD24" s="17">
        <v>3.2</v>
      </c>
      <c r="FE24" s="17"/>
      <c r="FF24" s="17">
        <v>3.27</v>
      </c>
      <c r="FG24" s="17"/>
      <c r="FH24" s="17"/>
      <c r="FI24" s="17">
        <v>-317.02999999999997</v>
      </c>
      <c r="FJ24" s="15"/>
      <c r="FK24" s="17">
        <v>1.92056</v>
      </c>
      <c r="FL24" s="17">
        <v>0</v>
      </c>
      <c r="FM24" s="17"/>
      <c r="FN24" s="17">
        <v>1.8</v>
      </c>
      <c r="FO24" s="17">
        <v>0.33943000000000001</v>
      </c>
      <c r="FP24" s="17">
        <v>0.26826</v>
      </c>
      <c r="FQ24" s="17">
        <v>0.5</v>
      </c>
      <c r="FR24" s="17">
        <v>1</v>
      </c>
      <c r="FS24" s="17">
        <v>5.8282499999999997</v>
      </c>
    </row>
    <row r="25" spans="1:175" ht="24" customHeight="1" x14ac:dyDescent="0.3">
      <c r="A25" s="16" t="s">
        <v>53</v>
      </c>
      <c r="B25" s="16" t="s">
        <v>796</v>
      </c>
      <c r="C25" s="17">
        <v>0</v>
      </c>
      <c r="D25" s="17">
        <v>-16.399999999999999</v>
      </c>
      <c r="E25" s="17">
        <v>6.1</v>
      </c>
      <c r="F25" s="17"/>
      <c r="G25" s="17"/>
      <c r="H25" s="17">
        <v>-7.2</v>
      </c>
      <c r="I25" s="17">
        <v>10.8</v>
      </c>
      <c r="J25" s="17">
        <v>3.9</v>
      </c>
      <c r="K25" s="17"/>
      <c r="L25" s="17">
        <v>-27.7</v>
      </c>
      <c r="M25" s="17">
        <v>-34.200000000000003</v>
      </c>
      <c r="N25" s="17">
        <v>-16.100000000000001</v>
      </c>
      <c r="O25" s="17">
        <v>7</v>
      </c>
      <c r="P25" s="17"/>
      <c r="Q25" s="17"/>
      <c r="R25" s="17">
        <v>24.7</v>
      </c>
      <c r="S25" s="17">
        <v>0.1</v>
      </c>
      <c r="T25" s="17"/>
      <c r="U25" s="17"/>
      <c r="V25" s="17"/>
      <c r="W25" s="17"/>
      <c r="X25" s="17">
        <v>-4.9000000000000004</v>
      </c>
      <c r="Y25" s="17">
        <v>1</v>
      </c>
      <c r="Z25" s="17"/>
      <c r="AA25" s="17">
        <v>-3.3</v>
      </c>
      <c r="AB25" s="17">
        <v>3</v>
      </c>
      <c r="AC25" s="17">
        <v>0.4</v>
      </c>
      <c r="AD25" s="17"/>
      <c r="AE25" s="17"/>
      <c r="AF25" s="17"/>
      <c r="AG25" s="17">
        <v>0</v>
      </c>
      <c r="AH25" s="17">
        <v>1.4</v>
      </c>
      <c r="AI25" s="17">
        <v>-10.8</v>
      </c>
      <c r="AJ25" s="17"/>
      <c r="AK25" s="17"/>
      <c r="AL25" s="17"/>
      <c r="AM25" s="17">
        <v>-0.8</v>
      </c>
      <c r="AN25" s="17">
        <v>-34</v>
      </c>
      <c r="AO25" s="17">
        <v>2.7</v>
      </c>
      <c r="AP25" s="17">
        <v>7.3</v>
      </c>
      <c r="AQ25" s="17">
        <v>8</v>
      </c>
      <c r="AR25" s="17">
        <v>-0.2</v>
      </c>
      <c r="AS25" s="17">
        <v>2.7</v>
      </c>
      <c r="AT25" s="17">
        <v>1.5</v>
      </c>
      <c r="AU25" s="17">
        <v>-18.899999999999999</v>
      </c>
      <c r="AV25" s="17">
        <v>-36.6</v>
      </c>
      <c r="AW25" s="17">
        <v>-40.799999999999997</v>
      </c>
      <c r="AX25" s="17">
        <v>-13.4</v>
      </c>
      <c r="AY25" s="17">
        <v>-0.5</v>
      </c>
      <c r="AZ25" s="17">
        <v>0.4</v>
      </c>
      <c r="BA25" s="17">
        <v>-0.7</v>
      </c>
      <c r="BB25" s="17">
        <v>-3.3</v>
      </c>
      <c r="BC25" s="17">
        <v>0.9</v>
      </c>
      <c r="BD25" s="17">
        <v>0</v>
      </c>
      <c r="BE25" s="17">
        <v>-2.2000000000000002</v>
      </c>
      <c r="BF25" s="17"/>
      <c r="BG25" s="17"/>
      <c r="BH25" s="17">
        <v>-1.8</v>
      </c>
      <c r="BI25" s="17"/>
      <c r="BJ25" s="17"/>
      <c r="BK25" s="17">
        <v>0</v>
      </c>
      <c r="BL25" s="17"/>
      <c r="BM25" s="17"/>
      <c r="BN25" s="17"/>
      <c r="BO25" s="17">
        <v>-4.7</v>
      </c>
      <c r="BP25" s="17">
        <v>0</v>
      </c>
      <c r="BQ25" s="17">
        <v>0</v>
      </c>
      <c r="BR25" s="17">
        <v>0</v>
      </c>
      <c r="BS25" s="17">
        <v>20.7</v>
      </c>
      <c r="BT25" s="17"/>
      <c r="BU25" s="17"/>
      <c r="BV25" s="17"/>
      <c r="BW25" s="17"/>
      <c r="BX25" s="17"/>
      <c r="BY25" s="17"/>
      <c r="BZ25" s="17"/>
      <c r="CA25" s="17">
        <v>0</v>
      </c>
      <c r="CB25" s="17">
        <v>0.2</v>
      </c>
      <c r="CC25" s="17">
        <v>12.7</v>
      </c>
      <c r="CD25" s="17">
        <v>9</v>
      </c>
      <c r="CE25" s="17">
        <v>-1.3</v>
      </c>
      <c r="CF25" s="17">
        <v>4</v>
      </c>
      <c r="CG25" s="17">
        <v>-0.1</v>
      </c>
      <c r="CH25" s="17"/>
      <c r="CI25" s="17"/>
      <c r="CJ25" s="17">
        <v>0</v>
      </c>
      <c r="CK25" s="17">
        <v>-3</v>
      </c>
      <c r="CL25" s="17">
        <v>-1.8</v>
      </c>
      <c r="CM25" s="17">
        <v>-34.6</v>
      </c>
      <c r="CN25" s="17"/>
      <c r="CO25" s="17"/>
      <c r="CP25" s="17"/>
      <c r="CQ25" s="17"/>
      <c r="CR25" s="17"/>
      <c r="CS25" s="17"/>
      <c r="CT25" s="17"/>
      <c r="CU25" s="17"/>
      <c r="CV25" s="17">
        <v>-1.1000000000000001</v>
      </c>
      <c r="CW25" s="17">
        <v>0.9</v>
      </c>
      <c r="CX25" s="17"/>
      <c r="CY25" s="17"/>
      <c r="CZ25" s="17">
        <v>1.1000000000000001</v>
      </c>
      <c r="DA25" s="17">
        <v>0</v>
      </c>
      <c r="DB25" s="17">
        <v>-0.7</v>
      </c>
      <c r="DC25" s="17"/>
      <c r="DD25" s="17">
        <v>0.1</v>
      </c>
      <c r="DE25" s="17">
        <v>1</v>
      </c>
      <c r="DF25" s="17">
        <v>0.2</v>
      </c>
      <c r="DG25" s="17">
        <v>-0.4</v>
      </c>
      <c r="DH25" s="17">
        <v>1.4</v>
      </c>
      <c r="DI25" s="17">
        <v>0.5</v>
      </c>
      <c r="DJ25" s="17"/>
      <c r="DK25" s="17">
        <v>0</v>
      </c>
      <c r="DL25" s="17">
        <v>0</v>
      </c>
      <c r="DM25" s="17">
        <v>1.6</v>
      </c>
      <c r="DN25" s="17">
        <v>9.3000000000000007</v>
      </c>
      <c r="DO25" s="17">
        <v>1.8</v>
      </c>
      <c r="DP25" s="17">
        <v>0.3</v>
      </c>
      <c r="DQ25" s="17">
        <v>0.7</v>
      </c>
      <c r="DR25" s="17">
        <v>1.1000000000000001</v>
      </c>
      <c r="DS25" s="17">
        <v>0.3</v>
      </c>
      <c r="DT25" s="17">
        <v>0</v>
      </c>
      <c r="DU25" s="17">
        <v>0.3</v>
      </c>
      <c r="DV25" s="17">
        <v>0.5</v>
      </c>
      <c r="DW25" s="17"/>
      <c r="DX25" s="17">
        <v>-3.3</v>
      </c>
      <c r="DY25" s="17">
        <v>0.3</v>
      </c>
      <c r="DZ25" s="17">
        <v>0.2</v>
      </c>
      <c r="EA25" s="17">
        <v>0.7</v>
      </c>
      <c r="EB25" s="17">
        <v>1.1000000000000001</v>
      </c>
      <c r="EC25" s="17">
        <v>0.8</v>
      </c>
      <c r="ED25" s="17">
        <v>4</v>
      </c>
      <c r="EE25" s="17">
        <v>0.1</v>
      </c>
      <c r="EF25" s="17">
        <v>-9.6999999999999993</v>
      </c>
      <c r="EG25" s="17">
        <v>-10.5</v>
      </c>
      <c r="EH25" s="17"/>
      <c r="EI25" s="17"/>
      <c r="EJ25" s="17">
        <v>1.7</v>
      </c>
      <c r="EK25" s="17">
        <v>0.2</v>
      </c>
      <c r="EL25" s="17">
        <v>1.5</v>
      </c>
      <c r="EM25" s="17">
        <v>0.2</v>
      </c>
      <c r="EN25" s="17">
        <v>0.2</v>
      </c>
      <c r="EO25" s="17">
        <v>0.2</v>
      </c>
      <c r="EP25" s="17">
        <v>0</v>
      </c>
      <c r="EQ25" s="17">
        <v>2</v>
      </c>
      <c r="ER25" s="17">
        <v>0</v>
      </c>
      <c r="ES25" s="17"/>
      <c r="ET25" s="17">
        <v>-0.2</v>
      </c>
      <c r="EU25" s="17">
        <v>-34</v>
      </c>
      <c r="EV25" s="17">
        <v>18.5</v>
      </c>
      <c r="EW25" s="17">
        <v>0.5</v>
      </c>
      <c r="EX25" s="17">
        <v>0</v>
      </c>
      <c r="EY25" s="17">
        <v>0.6</v>
      </c>
      <c r="EZ25" s="17">
        <v>1.4</v>
      </c>
      <c r="FA25" s="17">
        <v>2.5</v>
      </c>
      <c r="FB25" s="17">
        <v>15.9</v>
      </c>
      <c r="FC25" s="17">
        <v>5.4</v>
      </c>
      <c r="FD25" s="17">
        <v>3</v>
      </c>
      <c r="FE25" s="17"/>
      <c r="FF25" s="17">
        <v>3.15</v>
      </c>
      <c r="FG25" s="17"/>
      <c r="FH25" s="17"/>
      <c r="FI25" s="17">
        <v>-165.45</v>
      </c>
      <c r="FJ25" s="15"/>
      <c r="FK25" s="17">
        <v>2.0853999999999999</v>
      </c>
      <c r="FL25" s="17">
        <v>0</v>
      </c>
      <c r="FM25" s="17"/>
      <c r="FN25" s="17">
        <v>1.8</v>
      </c>
      <c r="FO25" s="17">
        <v>0.35543999999999998</v>
      </c>
      <c r="FP25" s="17">
        <v>0.29602000000000001</v>
      </c>
      <c r="FQ25" s="17">
        <v>1.7</v>
      </c>
      <c r="FR25" s="17">
        <v>0.7</v>
      </c>
      <c r="FS25" s="17">
        <v>6.9368600000000002</v>
      </c>
    </row>
    <row r="26" spans="1:175" ht="24" customHeight="1" x14ac:dyDescent="0.3">
      <c r="A26" s="18" t="s">
        <v>53</v>
      </c>
      <c r="B26" s="18" t="s">
        <v>797</v>
      </c>
      <c r="C26" s="19">
        <v>0</v>
      </c>
      <c r="D26" s="19">
        <v>-17.3</v>
      </c>
      <c r="E26" s="19">
        <v>5.9</v>
      </c>
      <c r="F26" s="19"/>
      <c r="G26" s="19"/>
      <c r="H26" s="19">
        <v>-9.3000000000000007</v>
      </c>
      <c r="I26" s="19">
        <v>16.2</v>
      </c>
      <c r="J26" s="19">
        <v>5.8</v>
      </c>
      <c r="K26" s="19"/>
      <c r="L26" s="19">
        <v>-20.3</v>
      </c>
      <c r="M26" s="19">
        <v>-22</v>
      </c>
      <c r="N26" s="19">
        <v>-2.9</v>
      </c>
      <c r="O26" s="19">
        <v>18.600000000000001</v>
      </c>
      <c r="P26" s="19"/>
      <c r="Q26" s="19"/>
      <c r="R26" s="19">
        <v>10.199999999999999</v>
      </c>
      <c r="S26" s="19">
        <v>0.1</v>
      </c>
      <c r="T26" s="19"/>
      <c r="U26" s="19"/>
      <c r="V26" s="19"/>
      <c r="W26" s="19"/>
      <c r="X26" s="19">
        <v>-7</v>
      </c>
      <c r="Y26" s="19">
        <v>1</v>
      </c>
      <c r="Z26" s="19"/>
      <c r="AA26" s="19">
        <v>-3.4</v>
      </c>
      <c r="AB26" s="19">
        <v>2.9</v>
      </c>
      <c r="AC26" s="19">
        <v>1.3</v>
      </c>
      <c r="AD26" s="19"/>
      <c r="AE26" s="19"/>
      <c r="AF26" s="19"/>
      <c r="AG26" s="19">
        <v>0</v>
      </c>
      <c r="AH26" s="19">
        <v>1.4</v>
      </c>
      <c r="AI26" s="19">
        <v>-9.1999999999999993</v>
      </c>
      <c r="AJ26" s="19"/>
      <c r="AK26" s="19"/>
      <c r="AL26" s="19"/>
      <c r="AM26" s="19">
        <v>-0.5</v>
      </c>
      <c r="AN26" s="19">
        <v>-31.5</v>
      </c>
      <c r="AO26" s="19">
        <v>3.3</v>
      </c>
      <c r="AP26" s="19">
        <v>7.1</v>
      </c>
      <c r="AQ26" s="19">
        <v>8.3000000000000007</v>
      </c>
      <c r="AR26" s="19">
        <v>0</v>
      </c>
      <c r="AS26" s="19">
        <v>2.7</v>
      </c>
      <c r="AT26" s="19">
        <v>1.5</v>
      </c>
      <c r="AU26" s="19">
        <v>-16.3</v>
      </c>
      <c r="AV26" s="19">
        <v>-33.6</v>
      </c>
      <c r="AW26" s="19">
        <v>-38.200000000000003</v>
      </c>
      <c r="AX26" s="19">
        <v>-8.3000000000000007</v>
      </c>
      <c r="AY26" s="19">
        <v>-0.4</v>
      </c>
      <c r="AZ26" s="19">
        <v>0.3</v>
      </c>
      <c r="BA26" s="19">
        <v>0.1</v>
      </c>
      <c r="BB26" s="19">
        <v>-2.5</v>
      </c>
      <c r="BC26" s="19">
        <v>0.9</v>
      </c>
      <c r="BD26" s="19">
        <v>0</v>
      </c>
      <c r="BE26" s="19">
        <v>0.6</v>
      </c>
      <c r="BF26" s="19"/>
      <c r="BG26" s="19"/>
      <c r="BH26" s="19">
        <v>0</v>
      </c>
      <c r="BI26" s="19"/>
      <c r="BJ26" s="19"/>
      <c r="BK26" s="19">
        <v>0</v>
      </c>
      <c r="BL26" s="19"/>
      <c r="BM26" s="19"/>
      <c r="BN26" s="19"/>
      <c r="BO26" s="19">
        <v>-0.5</v>
      </c>
      <c r="BP26" s="19">
        <v>0</v>
      </c>
      <c r="BQ26" s="19">
        <v>0</v>
      </c>
      <c r="BR26" s="19">
        <v>0</v>
      </c>
      <c r="BS26" s="19">
        <v>26.3</v>
      </c>
      <c r="BT26" s="19"/>
      <c r="BU26" s="19"/>
      <c r="BV26" s="19"/>
      <c r="BW26" s="19"/>
      <c r="BX26" s="19"/>
      <c r="BY26" s="19"/>
      <c r="BZ26" s="19"/>
      <c r="CA26" s="19">
        <v>0</v>
      </c>
      <c r="CB26" s="19">
        <v>0.2</v>
      </c>
      <c r="CC26" s="19">
        <v>12.8</v>
      </c>
      <c r="CD26" s="19">
        <v>9.6</v>
      </c>
      <c r="CE26" s="19">
        <v>-0.3</v>
      </c>
      <c r="CF26" s="19">
        <v>3.5</v>
      </c>
      <c r="CG26" s="19">
        <v>0</v>
      </c>
      <c r="CH26" s="19"/>
      <c r="CI26" s="19"/>
      <c r="CJ26" s="19">
        <v>0</v>
      </c>
      <c r="CK26" s="19">
        <v>3.8</v>
      </c>
      <c r="CL26" s="19">
        <v>5</v>
      </c>
      <c r="CM26" s="19">
        <v>-24.7</v>
      </c>
      <c r="CN26" s="19"/>
      <c r="CO26" s="19"/>
      <c r="CP26" s="19"/>
      <c r="CQ26" s="19"/>
      <c r="CR26" s="19"/>
      <c r="CS26" s="19"/>
      <c r="CT26" s="19"/>
      <c r="CU26" s="19"/>
      <c r="CV26" s="19">
        <v>-1.7</v>
      </c>
      <c r="CW26" s="19">
        <v>3</v>
      </c>
      <c r="CX26" s="19"/>
      <c r="CY26" s="19"/>
      <c r="CZ26" s="19">
        <v>1.1000000000000001</v>
      </c>
      <c r="DA26" s="19">
        <v>0</v>
      </c>
      <c r="DB26" s="19">
        <v>-0.8</v>
      </c>
      <c r="DC26" s="19"/>
      <c r="DD26" s="19">
        <v>0</v>
      </c>
      <c r="DE26" s="19">
        <v>1.1000000000000001</v>
      </c>
      <c r="DF26" s="19">
        <v>0.2</v>
      </c>
      <c r="DG26" s="19">
        <v>1.3</v>
      </c>
      <c r="DH26" s="19">
        <v>1.4</v>
      </c>
      <c r="DI26" s="19">
        <v>0.6</v>
      </c>
      <c r="DJ26" s="19"/>
      <c r="DK26" s="19">
        <v>-0.1</v>
      </c>
      <c r="DL26" s="19">
        <v>0</v>
      </c>
      <c r="DM26" s="19">
        <v>1.1000000000000001</v>
      </c>
      <c r="DN26" s="19">
        <v>8</v>
      </c>
      <c r="DO26" s="19">
        <v>1.8</v>
      </c>
      <c r="DP26" s="19">
        <v>0.3</v>
      </c>
      <c r="DQ26" s="19">
        <v>0.7</v>
      </c>
      <c r="DR26" s="19">
        <v>1.1000000000000001</v>
      </c>
      <c r="DS26" s="19">
        <v>0.3</v>
      </c>
      <c r="DT26" s="19">
        <v>0.2</v>
      </c>
      <c r="DU26" s="19">
        <v>0.3</v>
      </c>
      <c r="DV26" s="19">
        <v>0.4</v>
      </c>
      <c r="DW26" s="19"/>
      <c r="DX26" s="19">
        <v>-3.3</v>
      </c>
      <c r="DY26" s="19">
        <v>0.3</v>
      </c>
      <c r="DZ26" s="19">
        <v>0.2</v>
      </c>
      <c r="EA26" s="19">
        <v>0.7</v>
      </c>
      <c r="EB26" s="19">
        <v>1.5</v>
      </c>
      <c r="EC26" s="19">
        <v>0.8</v>
      </c>
      <c r="ED26" s="19">
        <v>4</v>
      </c>
      <c r="EE26" s="19">
        <v>0.5</v>
      </c>
      <c r="EF26" s="19">
        <v>-7.6</v>
      </c>
      <c r="EG26" s="19">
        <v>-8.6999999999999993</v>
      </c>
      <c r="EH26" s="19"/>
      <c r="EI26" s="19"/>
      <c r="EJ26" s="19">
        <v>1.7</v>
      </c>
      <c r="EK26" s="19">
        <v>0.2</v>
      </c>
      <c r="EL26" s="19">
        <v>1.5</v>
      </c>
      <c r="EM26" s="19">
        <v>0.2</v>
      </c>
      <c r="EN26" s="19">
        <v>0.2</v>
      </c>
      <c r="EO26" s="19">
        <v>0.2</v>
      </c>
      <c r="EP26" s="19">
        <v>0</v>
      </c>
      <c r="EQ26" s="19">
        <v>0.8</v>
      </c>
      <c r="ER26" s="19">
        <v>0.1</v>
      </c>
      <c r="ES26" s="19"/>
      <c r="ET26" s="19">
        <v>0</v>
      </c>
      <c r="EU26" s="19">
        <v>-32.9</v>
      </c>
      <c r="EV26" s="19">
        <v>14.6</v>
      </c>
      <c r="EW26" s="19">
        <v>-2.1</v>
      </c>
      <c r="EX26" s="19">
        <v>0</v>
      </c>
      <c r="EY26" s="19">
        <v>0.8</v>
      </c>
      <c r="EZ26" s="19">
        <v>1.7</v>
      </c>
      <c r="FA26" s="19">
        <v>2.4</v>
      </c>
      <c r="FB26" s="19">
        <v>16.600000000000001</v>
      </c>
      <c r="FC26" s="19">
        <v>6</v>
      </c>
      <c r="FD26" s="19">
        <v>4</v>
      </c>
      <c r="FE26" s="19"/>
      <c r="FF26" s="19">
        <v>3.07</v>
      </c>
      <c r="FG26" s="19"/>
      <c r="FH26" s="19"/>
      <c r="FI26" s="19">
        <v>-71.03</v>
      </c>
      <c r="FJ26" s="15"/>
      <c r="FK26" s="19">
        <v>2.2914500000000002</v>
      </c>
      <c r="FL26" s="19">
        <v>0</v>
      </c>
      <c r="FM26" s="19"/>
      <c r="FN26" s="19">
        <v>1.8</v>
      </c>
      <c r="FO26" s="19">
        <v>0.36087000000000002</v>
      </c>
      <c r="FP26" s="19">
        <v>0.21156</v>
      </c>
      <c r="FQ26" s="19">
        <v>2.1</v>
      </c>
      <c r="FR26" s="19">
        <v>1.1000000000000001</v>
      </c>
      <c r="FS26" s="19">
        <v>7.86388</v>
      </c>
    </row>
    <row r="27" spans="1:175" ht="24" customHeight="1" x14ac:dyDescent="0.3">
      <c r="A27" s="13" t="s">
        <v>53</v>
      </c>
      <c r="B27" s="13" t="s">
        <v>798</v>
      </c>
      <c r="C27" s="14">
        <v>0</v>
      </c>
      <c r="D27" s="14">
        <v>-3.2</v>
      </c>
      <c r="E27" s="14">
        <v>8</v>
      </c>
      <c r="F27" s="14"/>
      <c r="G27" s="14"/>
      <c r="H27" s="14">
        <v>-9.1999999999999993</v>
      </c>
      <c r="I27" s="14">
        <v>20.3</v>
      </c>
      <c r="J27" s="14">
        <v>3.6</v>
      </c>
      <c r="K27" s="14"/>
      <c r="L27" s="14">
        <v>-11.7</v>
      </c>
      <c r="M27" s="14">
        <v>-12.6</v>
      </c>
      <c r="N27" s="14">
        <v>6.4</v>
      </c>
      <c r="O27" s="14">
        <v>27.2</v>
      </c>
      <c r="P27" s="14"/>
      <c r="Q27" s="14"/>
      <c r="R27" s="14">
        <v>12.6</v>
      </c>
      <c r="S27" s="14">
        <v>0.2</v>
      </c>
      <c r="T27" s="14"/>
      <c r="U27" s="14"/>
      <c r="V27" s="14"/>
      <c r="W27" s="14"/>
      <c r="X27" s="14">
        <v>-6.2</v>
      </c>
      <c r="Y27" s="14">
        <v>1.1000000000000001</v>
      </c>
      <c r="Z27" s="14"/>
      <c r="AA27" s="14">
        <v>-3.4</v>
      </c>
      <c r="AB27" s="14">
        <v>4.4000000000000004</v>
      </c>
      <c r="AC27" s="14">
        <v>1.4</v>
      </c>
      <c r="AD27" s="14"/>
      <c r="AE27" s="14"/>
      <c r="AF27" s="14"/>
      <c r="AG27" s="14">
        <v>0</v>
      </c>
      <c r="AH27" s="14">
        <v>3.2</v>
      </c>
      <c r="AI27" s="14">
        <v>-6</v>
      </c>
      <c r="AJ27" s="14"/>
      <c r="AK27" s="14"/>
      <c r="AL27" s="14"/>
      <c r="AM27" s="14">
        <v>0.1</v>
      </c>
      <c r="AN27" s="14">
        <v>-24.5</v>
      </c>
      <c r="AO27" s="14">
        <v>4</v>
      </c>
      <c r="AP27" s="14">
        <v>5.6</v>
      </c>
      <c r="AQ27" s="14">
        <v>7.9</v>
      </c>
      <c r="AR27" s="14">
        <v>-0.4</v>
      </c>
      <c r="AS27" s="14">
        <v>2.7</v>
      </c>
      <c r="AT27" s="14">
        <v>1.1000000000000001</v>
      </c>
      <c r="AU27" s="14">
        <v>-5.7</v>
      </c>
      <c r="AV27" s="14">
        <v>-25.1</v>
      </c>
      <c r="AW27" s="14">
        <v>-29.9</v>
      </c>
      <c r="AX27" s="14">
        <v>-5.4</v>
      </c>
      <c r="AY27" s="14">
        <v>-0.8</v>
      </c>
      <c r="AZ27" s="14">
        <v>0.3</v>
      </c>
      <c r="BA27" s="14">
        <v>1.1000000000000001</v>
      </c>
      <c r="BB27" s="14">
        <v>-1.2</v>
      </c>
      <c r="BC27" s="14">
        <v>0.9</v>
      </c>
      <c r="BD27" s="14">
        <v>0</v>
      </c>
      <c r="BE27" s="14">
        <v>1.7</v>
      </c>
      <c r="BF27" s="14"/>
      <c r="BG27" s="14"/>
      <c r="BH27" s="14">
        <v>2.5</v>
      </c>
      <c r="BI27" s="14"/>
      <c r="BJ27" s="14"/>
      <c r="BK27" s="14">
        <v>0</v>
      </c>
      <c r="BL27" s="14"/>
      <c r="BM27" s="14"/>
      <c r="BN27" s="14"/>
      <c r="BO27" s="14">
        <v>2.8</v>
      </c>
      <c r="BP27" s="14">
        <v>0</v>
      </c>
      <c r="BQ27" s="14">
        <v>0</v>
      </c>
      <c r="BR27" s="14">
        <v>0</v>
      </c>
      <c r="BS27" s="14">
        <v>30.8</v>
      </c>
      <c r="BT27" s="14"/>
      <c r="BU27" s="14"/>
      <c r="BV27" s="14"/>
      <c r="BW27" s="14"/>
      <c r="BX27" s="14"/>
      <c r="BY27" s="14"/>
      <c r="BZ27" s="14"/>
      <c r="CA27" s="14">
        <v>0</v>
      </c>
      <c r="CB27" s="14">
        <v>0.2</v>
      </c>
      <c r="CC27" s="14">
        <v>12.3</v>
      </c>
      <c r="CD27" s="14">
        <v>8.5</v>
      </c>
      <c r="CE27" s="14">
        <v>8.6</v>
      </c>
      <c r="CF27" s="14">
        <v>7.7</v>
      </c>
      <c r="CG27" s="14">
        <v>-0.1</v>
      </c>
      <c r="CH27" s="14"/>
      <c r="CI27" s="14"/>
      <c r="CJ27" s="14">
        <v>0</v>
      </c>
      <c r="CK27" s="14">
        <v>13.9</v>
      </c>
      <c r="CL27" s="14">
        <v>15.2</v>
      </c>
      <c r="CM27" s="14">
        <v>-9.8000000000000007</v>
      </c>
      <c r="CN27" s="14"/>
      <c r="CO27" s="14"/>
      <c r="CP27" s="14"/>
      <c r="CQ27" s="14"/>
      <c r="CR27" s="14"/>
      <c r="CS27" s="14"/>
      <c r="CT27" s="14"/>
      <c r="CU27" s="14"/>
      <c r="CV27" s="14">
        <v>-2.6</v>
      </c>
      <c r="CW27" s="14">
        <v>4.3</v>
      </c>
      <c r="CX27" s="14"/>
      <c r="CY27" s="14"/>
      <c r="CZ27" s="14">
        <v>1.1000000000000001</v>
      </c>
      <c r="DA27" s="14">
        <v>0</v>
      </c>
      <c r="DB27" s="14">
        <v>-0.7</v>
      </c>
      <c r="DC27" s="14"/>
      <c r="DD27" s="14">
        <v>0</v>
      </c>
      <c r="DE27" s="14">
        <v>1.2</v>
      </c>
      <c r="DF27" s="14">
        <v>0.1</v>
      </c>
      <c r="DG27" s="14">
        <v>0.4</v>
      </c>
      <c r="DH27" s="14">
        <v>1.3</v>
      </c>
      <c r="DI27" s="14">
        <v>0.6</v>
      </c>
      <c r="DJ27" s="14"/>
      <c r="DK27" s="14">
        <v>-0.1</v>
      </c>
      <c r="DL27" s="14">
        <v>0</v>
      </c>
      <c r="DM27" s="14">
        <v>1.2</v>
      </c>
      <c r="DN27" s="14">
        <v>8.3000000000000007</v>
      </c>
      <c r="DO27" s="14">
        <v>1.8</v>
      </c>
      <c r="DP27" s="14">
        <v>0.3</v>
      </c>
      <c r="DQ27" s="14">
        <v>0.7</v>
      </c>
      <c r="DR27" s="14">
        <v>1.1000000000000001</v>
      </c>
      <c r="DS27" s="14">
        <v>0.3</v>
      </c>
      <c r="DT27" s="14">
        <v>0.2</v>
      </c>
      <c r="DU27" s="14">
        <v>0.2</v>
      </c>
      <c r="DV27" s="14">
        <v>0.4</v>
      </c>
      <c r="DW27" s="14"/>
      <c r="DX27" s="14">
        <v>-3.3</v>
      </c>
      <c r="DY27" s="14">
        <v>0.3</v>
      </c>
      <c r="DZ27" s="14">
        <v>0.1</v>
      </c>
      <c r="EA27" s="14">
        <v>0.7</v>
      </c>
      <c r="EB27" s="14">
        <v>1.5</v>
      </c>
      <c r="EC27" s="14">
        <v>0.8</v>
      </c>
      <c r="ED27" s="14">
        <v>4</v>
      </c>
      <c r="EE27" s="14">
        <v>0.5</v>
      </c>
      <c r="EF27" s="14">
        <v>-7.4</v>
      </c>
      <c r="EG27" s="14">
        <v>-7.7</v>
      </c>
      <c r="EH27" s="14"/>
      <c r="EI27" s="14"/>
      <c r="EJ27" s="14">
        <v>1.7</v>
      </c>
      <c r="EK27" s="14">
        <v>0.2</v>
      </c>
      <c r="EL27" s="14">
        <v>1.7</v>
      </c>
      <c r="EM27" s="14">
        <v>0.2</v>
      </c>
      <c r="EN27" s="14">
        <v>0.2</v>
      </c>
      <c r="EO27" s="14">
        <v>0.2</v>
      </c>
      <c r="EP27" s="14">
        <v>0</v>
      </c>
      <c r="EQ27" s="14">
        <v>0</v>
      </c>
      <c r="ER27" s="14">
        <v>0.4</v>
      </c>
      <c r="ES27" s="14"/>
      <c r="ET27" s="14">
        <v>-0.1</v>
      </c>
      <c r="EU27" s="14">
        <v>-33.6</v>
      </c>
      <c r="EV27" s="14">
        <v>15.4</v>
      </c>
      <c r="EW27" s="14">
        <v>-1.8</v>
      </c>
      <c r="EX27" s="14">
        <v>0</v>
      </c>
      <c r="EY27" s="14">
        <v>0.8</v>
      </c>
      <c r="EZ27" s="14">
        <v>1.8</v>
      </c>
      <c r="FA27" s="14">
        <v>2.4</v>
      </c>
      <c r="FB27" s="14">
        <v>13.2</v>
      </c>
      <c r="FC27" s="14">
        <v>2.7</v>
      </c>
      <c r="FD27" s="14">
        <v>3.7</v>
      </c>
      <c r="FE27" s="14"/>
      <c r="FF27" s="14">
        <v>2.98</v>
      </c>
      <c r="FG27" s="14"/>
      <c r="FH27" s="14"/>
      <c r="FI27" s="14">
        <v>82.78</v>
      </c>
      <c r="FJ27" s="15"/>
      <c r="FK27" s="14">
        <v>2.4820199999999999</v>
      </c>
      <c r="FL27" s="14">
        <v>0</v>
      </c>
      <c r="FM27" s="14"/>
      <c r="FN27" s="14">
        <v>1.8</v>
      </c>
      <c r="FO27" s="14">
        <v>0.32418999999999998</v>
      </c>
      <c r="FP27" s="14">
        <v>0.27473999999999998</v>
      </c>
      <c r="FQ27" s="14">
        <v>1.3</v>
      </c>
      <c r="FR27" s="14">
        <v>0.6</v>
      </c>
      <c r="FS27" s="14">
        <v>6.7809499999999998</v>
      </c>
    </row>
    <row r="28" spans="1:175" ht="24" customHeight="1" x14ac:dyDescent="0.3">
      <c r="A28" s="16" t="s">
        <v>53</v>
      </c>
      <c r="B28" s="16" t="s">
        <v>799</v>
      </c>
      <c r="C28" s="17">
        <v>0</v>
      </c>
      <c r="D28" s="17">
        <v>-7.2</v>
      </c>
      <c r="E28" s="17">
        <v>6.6</v>
      </c>
      <c r="F28" s="17"/>
      <c r="G28" s="17"/>
      <c r="H28" s="17">
        <v>-9.6</v>
      </c>
      <c r="I28" s="17">
        <v>17.100000000000001</v>
      </c>
      <c r="J28" s="17">
        <v>2.4</v>
      </c>
      <c r="K28" s="17"/>
      <c r="L28" s="17">
        <v>14.2</v>
      </c>
      <c r="M28" s="17">
        <v>-10.4</v>
      </c>
      <c r="N28" s="17">
        <v>6.1</v>
      </c>
      <c r="O28" s="17">
        <v>55.6</v>
      </c>
      <c r="P28" s="17"/>
      <c r="Q28" s="17"/>
      <c r="R28" s="17">
        <v>7.3</v>
      </c>
      <c r="S28" s="17">
        <v>-0.1</v>
      </c>
      <c r="T28" s="17"/>
      <c r="U28" s="17"/>
      <c r="V28" s="17"/>
      <c r="W28" s="17"/>
      <c r="X28" s="17">
        <v>-5.3</v>
      </c>
      <c r="Y28" s="17">
        <v>1.1000000000000001</v>
      </c>
      <c r="Z28" s="17"/>
      <c r="AA28" s="17">
        <v>-3.3</v>
      </c>
      <c r="AB28" s="17">
        <v>4.2</v>
      </c>
      <c r="AC28" s="17">
        <v>3.8</v>
      </c>
      <c r="AD28" s="17"/>
      <c r="AE28" s="17"/>
      <c r="AF28" s="17"/>
      <c r="AG28" s="17">
        <v>0</v>
      </c>
      <c r="AH28" s="17">
        <v>2.6</v>
      </c>
      <c r="AI28" s="17">
        <v>-8.1</v>
      </c>
      <c r="AJ28" s="17"/>
      <c r="AK28" s="17"/>
      <c r="AL28" s="17"/>
      <c r="AM28" s="17">
        <v>-0.2</v>
      </c>
      <c r="AN28" s="17">
        <v>-23.9</v>
      </c>
      <c r="AO28" s="17">
        <v>4</v>
      </c>
      <c r="AP28" s="17">
        <v>6.7</v>
      </c>
      <c r="AQ28" s="17">
        <v>7.9</v>
      </c>
      <c r="AR28" s="17">
        <v>-0.3</v>
      </c>
      <c r="AS28" s="17">
        <v>2.7</v>
      </c>
      <c r="AT28" s="17">
        <v>1.2</v>
      </c>
      <c r="AU28" s="17">
        <v>-4.4000000000000004</v>
      </c>
      <c r="AV28" s="17">
        <v>-22.7</v>
      </c>
      <c r="AW28" s="17">
        <v>-27.2</v>
      </c>
      <c r="AX28" s="17">
        <v>-7.8</v>
      </c>
      <c r="AY28" s="17">
        <v>-0.6</v>
      </c>
      <c r="AZ28" s="17">
        <v>0.4</v>
      </c>
      <c r="BA28" s="17">
        <v>-1</v>
      </c>
      <c r="BB28" s="17">
        <v>-1.5</v>
      </c>
      <c r="BC28" s="17">
        <v>1</v>
      </c>
      <c r="BD28" s="17">
        <v>0</v>
      </c>
      <c r="BE28" s="17">
        <v>-2.7</v>
      </c>
      <c r="BF28" s="17"/>
      <c r="BG28" s="17"/>
      <c r="BH28" s="17">
        <v>4</v>
      </c>
      <c r="BI28" s="17"/>
      <c r="BJ28" s="17"/>
      <c r="BK28" s="17">
        <v>-2.2000000000000002</v>
      </c>
      <c r="BL28" s="17"/>
      <c r="BM28" s="17"/>
      <c r="BN28" s="17"/>
      <c r="BO28" s="17">
        <v>5.5</v>
      </c>
      <c r="BP28" s="17">
        <v>0</v>
      </c>
      <c r="BQ28" s="17">
        <v>0</v>
      </c>
      <c r="BR28" s="17">
        <v>0</v>
      </c>
      <c r="BS28" s="17">
        <v>31.2</v>
      </c>
      <c r="BT28" s="17"/>
      <c r="BU28" s="17"/>
      <c r="BV28" s="17"/>
      <c r="BW28" s="17"/>
      <c r="BX28" s="17"/>
      <c r="BY28" s="17"/>
      <c r="BZ28" s="17"/>
      <c r="CA28" s="17">
        <v>1.6</v>
      </c>
      <c r="CB28" s="17">
        <v>0.2</v>
      </c>
      <c r="CC28" s="17">
        <v>11.9</v>
      </c>
      <c r="CD28" s="17">
        <v>10.7</v>
      </c>
      <c r="CE28" s="17">
        <v>10.1</v>
      </c>
      <c r="CF28" s="17">
        <v>7.6</v>
      </c>
      <c r="CG28" s="17">
        <v>-0.2</v>
      </c>
      <c r="CH28" s="17"/>
      <c r="CI28" s="17"/>
      <c r="CJ28" s="17">
        <v>0</v>
      </c>
      <c r="CK28" s="17">
        <v>17.5</v>
      </c>
      <c r="CL28" s="17">
        <v>18.899999999999999</v>
      </c>
      <c r="CM28" s="17">
        <v>-4.5999999999999996</v>
      </c>
      <c r="CN28" s="17"/>
      <c r="CO28" s="17"/>
      <c r="CP28" s="17"/>
      <c r="CQ28" s="17"/>
      <c r="CR28" s="17"/>
      <c r="CS28" s="17"/>
      <c r="CT28" s="17"/>
      <c r="CU28" s="17"/>
      <c r="CV28" s="17">
        <v>-1.2</v>
      </c>
      <c r="CW28" s="17">
        <v>3.9</v>
      </c>
      <c r="CX28" s="17"/>
      <c r="CY28" s="17"/>
      <c r="CZ28" s="17">
        <v>1.1000000000000001</v>
      </c>
      <c r="DA28" s="17">
        <v>0</v>
      </c>
      <c r="DB28" s="17">
        <v>-0.8</v>
      </c>
      <c r="DC28" s="17"/>
      <c r="DD28" s="17">
        <v>0</v>
      </c>
      <c r="DE28" s="17">
        <v>1.2</v>
      </c>
      <c r="DF28" s="17">
        <v>0.1</v>
      </c>
      <c r="DG28" s="17">
        <v>0.6</v>
      </c>
      <c r="DH28" s="17">
        <v>1.4</v>
      </c>
      <c r="DI28" s="17">
        <v>0.6</v>
      </c>
      <c r="DJ28" s="17"/>
      <c r="DK28" s="17">
        <v>-0.1</v>
      </c>
      <c r="DL28" s="17">
        <v>0</v>
      </c>
      <c r="DM28" s="17">
        <v>1.2</v>
      </c>
      <c r="DN28" s="17">
        <v>8.6999999999999993</v>
      </c>
      <c r="DO28" s="17">
        <v>1.8</v>
      </c>
      <c r="DP28" s="17">
        <v>0.3</v>
      </c>
      <c r="DQ28" s="17">
        <v>0.7</v>
      </c>
      <c r="DR28" s="17">
        <v>1.1000000000000001</v>
      </c>
      <c r="DS28" s="17">
        <v>0.3</v>
      </c>
      <c r="DT28" s="17">
        <v>0.2</v>
      </c>
      <c r="DU28" s="17">
        <v>0.5</v>
      </c>
      <c r="DV28" s="17">
        <v>0.4</v>
      </c>
      <c r="DW28" s="17"/>
      <c r="DX28" s="17">
        <v>-3.2</v>
      </c>
      <c r="DY28" s="17">
        <v>0.3</v>
      </c>
      <c r="DZ28" s="17">
        <v>0.2</v>
      </c>
      <c r="EA28" s="17">
        <v>-0.7</v>
      </c>
      <c r="EB28" s="17">
        <v>1.5</v>
      </c>
      <c r="EC28" s="17">
        <v>0.8</v>
      </c>
      <c r="ED28" s="17">
        <v>4</v>
      </c>
      <c r="EE28" s="17">
        <v>1.6</v>
      </c>
      <c r="EF28" s="17">
        <v>-8.1</v>
      </c>
      <c r="EG28" s="17">
        <v>-8.5</v>
      </c>
      <c r="EH28" s="17"/>
      <c r="EI28" s="17"/>
      <c r="EJ28" s="17">
        <v>1.7</v>
      </c>
      <c r="EK28" s="17">
        <v>0.2</v>
      </c>
      <c r="EL28" s="17">
        <v>1.7</v>
      </c>
      <c r="EM28" s="17">
        <v>0.2</v>
      </c>
      <c r="EN28" s="17">
        <v>0.2</v>
      </c>
      <c r="EO28" s="17">
        <v>0.2</v>
      </c>
      <c r="EP28" s="17">
        <v>0</v>
      </c>
      <c r="EQ28" s="17">
        <v>1.5</v>
      </c>
      <c r="ER28" s="17">
        <v>0.8</v>
      </c>
      <c r="ES28" s="17"/>
      <c r="ET28" s="17">
        <v>-0.1</v>
      </c>
      <c r="EU28" s="17">
        <v>-33.4</v>
      </c>
      <c r="EV28" s="17">
        <v>13.3</v>
      </c>
      <c r="EW28" s="17">
        <v>-2.2999999999999998</v>
      </c>
      <c r="EX28" s="17">
        <v>0.6</v>
      </c>
      <c r="EY28" s="17">
        <v>0.8</v>
      </c>
      <c r="EZ28" s="17">
        <v>1.7</v>
      </c>
      <c r="FA28" s="17">
        <v>2.5</v>
      </c>
      <c r="FB28" s="17">
        <v>12.6</v>
      </c>
      <c r="FC28" s="17">
        <v>2.1</v>
      </c>
      <c r="FD28" s="17">
        <v>4.0999999999999996</v>
      </c>
      <c r="FE28" s="17"/>
      <c r="FF28" s="17">
        <v>3.03</v>
      </c>
      <c r="FG28" s="17"/>
      <c r="FH28" s="17"/>
      <c r="FI28" s="17">
        <v>142.13</v>
      </c>
      <c r="FJ28" s="15"/>
      <c r="FK28" s="17">
        <v>2.2288700000000001</v>
      </c>
      <c r="FL28" s="17">
        <v>-0.23899999999999999</v>
      </c>
      <c r="FM28" s="17"/>
      <c r="FN28" s="17">
        <v>1.7</v>
      </c>
      <c r="FO28" s="17">
        <v>0.31526999999999999</v>
      </c>
      <c r="FP28" s="17">
        <v>0.24379000000000001</v>
      </c>
      <c r="FQ28" s="17">
        <v>1.3</v>
      </c>
      <c r="FR28" s="17">
        <v>1</v>
      </c>
      <c r="FS28" s="17">
        <v>6.5489300000000004</v>
      </c>
    </row>
    <row r="29" spans="1:175" ht="24" customHeight="1" x14ac:dyDescent="0.3">
      <c r="A29" s="16" t="s">
        <v>53</v>
      </c>
      <c r="B29" s="16" t="s">
        <v>800</v>
      </c>
      <c r="C29" s="17">
        <v>0</v>
      </c>
      <c r="D29" s="17">
        <v>-5.5</v>
      </c>
      <c r="E29" s="17">
        <v>7.8</v>
      </c>
      <c r="F29" s="17"/>
      <c r="G29" s="17"/>
      <c r="H29" s="17">
        <v>-5.9</v>
      </c>
      <c r="I29" s="17">
        <v>31.5</v>
      </c>
      <c r="J29" s="17">
        <v>3.4</v>
      </c>
      <c r="K29" s="17"/>
      <c r="L29" s="17">
        <v>39.9</v>
      </c>
      <c r="M29" s="17">
        <v>-0.7</v>
      </c>
      <c r="N29" s="17">
        <v>7.4</v>
      </c>
      <c r="O29" s="17">
        <v>64.5</v>
      </c>
      <c r="P29" s="17"/>
      <c r="Q29" s="17"/>
      <c r="R29" s="17">
        <v>14.9</v>
      </c>
      <c r="S29" s="17">
        <v>-0.2</v>
      </c>
      <c r="T29" s="17"/>
      <c r="U29" s="17"/>
      <c r="V29" s="17"/>
      <c r="W29" s="17"/>
      <c r="X29" s="17">
        <v>-2.4</v>
      </c>
      <c r="Y29" s="17">
        <v>1.3</v>
      </c>
      <c r="Z29" s="17"/>
      <c r="AA29" s="17">
        <v>-3.4</v>
      </c>
      <c r="AB29" s="17">
        <v>4</v>
      </c>
      <c r="AC29" s="17">
        <v>4.3</v>
      </c>
      <c r="AD29" s="17"/>
      <c r="AE29" s="17"/>
      <c r="AF29" s="17"/>
      <c r="AG29" s="17">
        <v>0</v>
      </c>
      <c r="AH29" s="17">
        <v>4.0999999999999996</v>
      </c>
      <c r="AI29" s="17">
        <v>-8.4</v>
      </c>
      <c r="AJ29" s="17"/>
      <c r="AK29" s="17"/>
      <c r="AL29" s="17"/>
      <c r="AM29" s="17">
        <v>0.1</v>
      </c>
      <c r="AN29" s="17">
        <v>-21.5</v>
      </c>
      <c r="AO29" s="17">
        <v>3.7</v>
      </c>
      <c r="AP29" s="17">
        <v>12.2</v>
      </c>
      <c r="AQ29" s="17">
        <v>8.1</v>
      </c>
      <c r="AR29" s="17">
        <v>0.1</v>
      </c>
      <c r="AS29" s="17">
        <v>2.7</v>
      </c>
      <c r="AT29" s="17">
        <v>1.2</v>
      </c>
      <c r="AU29" s="17">
        <v>-0.7</v>
      </c>
      <c r="AV29" s="17">
        <v>-16.7</v>
      </c>
      <c r="AW29" s="17">
        <v>-21.5</v>
      </c>
      <c r="AX29" s="17">
        <v>-5.6</v>
      </c>
      <c r="AY29" s="17">
        <v>-0.9</v>
      </c>
      <c r="AZ29" s="17">
        <v>0.3</v>
      </c>
      <c r="BA29" s="17">
        <v>-1.8</v>
      </c>
      <c r="BB29" s="17">
        <v>-2.1</v>
      </c>
      <c r="BC29" s="17">
        <v>1</v>
      </c>
      <c r="BD29" s="17">
        <v>0</v>
      </c>
      <c r="BE29" s="17">
        <v>-2.1</v>
      </c>
      <c r="BF29" s="17"/>
      <c r="BG29" s="17"/>
      <c r="BH29" s="17">
        <v>6.1</v>
      </c>
      <c r="BI29" s="17"/>
      <c r="BJ29" s="17"/>
      <c r="BK29" s="17">
        <v>0</v>
      </c>
      <c r="BL29" s="17"/>
      <c r="BM29" s="17"/>
      <c r="BN29" s="17"/>
      <c r="BO29" s="17">
        <v>8.8000000000000007</v>
      </c>
      <c r="BP29" s="17">
        <v>0</v>
      </c>
      <c r="BQ29" s="17">
        <v>0</v>
      </c>
      <c r="BR29" s="17">
        <v>0</v>
      </c>
      <c r="BS29" s="17">
        <v>33.200000000000003</v>
      </c>
      <c r="BT29" s="17"/>
      <c r="BU29" s="17"/>
      <c r="BV29" s="17"/>
      <c r="BW29" s="17"/>
      <c r="BX29" s="17"/>
      <c r="BY29" s="17"/>
      <c r="BZ29" s="17"/>
      <c r="CA29" s="17">
        <v>1.6</v>
      </c>
      <c r="CB29" s="17">
        <v>0.2</v>
      </c>
      <c r="CC29" s="17">
        <v>27.8</v>
      </c>
      <c r="CD29" s="17">
        <v>23.2</v>
      </c>
      <c r="CE29" s="17">
        <v>7.8</v>
      </c>
      <c r="CF29" s="17">
        <v>10.1</v>
      </c>
      <c r="CG29" s="17">
        <v>-0.2</v>
      </c>
      <c r="CH29" s="17"/>
      <c r="CI29" s="17"/>
      <c r="CJ29" s="17">
        <v>0</v>
      </c>
      <c r="CK29" s="17">
        <v>22.1</v>
      </c>
      <c r="CL29" s="17">
        <v>23.7</v>
      </c>
      <c r="CM29" s="17">
        <v>2.9</v>
      </c>
      <c r="CN29" s="17"/>
      <c r="CO29" s="17"/>
      <c r="CP29" s="17"/>
      <c r="CQ29" s="17"/>
      <c r="CR29" s="17"/>
      <c r="CS29" s="17"/>
      <c r="CT29" s="17"/>
      <c r="CU29" s="17"/>
      <c r="CV29" s="17">
        <v>-0.7</v>
      </c>
      <c r="CW29" s="17">
        <v>3</v>
      </c>
      <c r="CX29" s="17"/>
      <c r="CY29" s="17"/>
      <c r="CZ29" s="17">
        <v>1.1000000000000001</v>
      </c>
      <c r="DA29" s="17">
        <v>0</v>
      </c>
      <c r="DB29" s="17">
        <v>-0.8</v>
      </c>
      <c r="DC29" s="17"/>
      <c r="DD29" s="17">
        <v>0</v>
      </c>
      <c r="DE29" s="17">
        <v>1.1000000000000001</v>
      </c>
      <c r="DF29" s="17">
        <v>0.1</v>
      </c>
      <c r="DG29" s="17">
        <v>1.2</v>
      </c>
      <c r="DH29" s="17">
        <v>1.3</v>
      </c>
      <c r="DI29" s="17">
        <v>0.6</v>
      </c>
      <c r="DJ29" s="17"/>
      <c r="DK29" s="17">
        <v>-0.1</v>
      </c>
      <c r="DL29" s="17">
        <v>0</v>
      </c>
      <c r="DM29" s="17">
        <v>1.6</v>
      </c>
      <c r="DN29" s="17">
        <v>9.5</v>
      </c>
      <c r="DO29" s="17">
        <v>1.8</v>
      </c>
      <c r="DP29" s="17">
        <v>0.3</v>
      </c>
      <c r="DQ29" s="17">
        <v>0.7</v>
      </c>
      <c r="DR29" s="17">
        <v>1.1000000000000001</v>
      </c>
      <c r="DS29" s="17">
        <v>0.2</v>
      </c>
      <c r="DT29" s="17">
        <v>0</v>
      </c>
      <c r="DU29" s="17">
        <v>0.4</v>
      </c>
      <c r="DV29" s="17">
        <v>0.4</v>
      </c>
      <c r="DW29" s="17"/>
      <c r="DX29" s="17">
        <v>-3.2</v>
      </c>
      <c r="DY29" s="17">
        <v>0</v>
      </c>
      <c r="DZ29" s="17">
        <v>0.4</v>
      </c>
      <c r="EA29" s="17">
        <v>-0.7</v>
      </c>
      <c r="EB29" s="17">
        <v>1.6</v>
      </c>
      <c r="EC29" s="17">
        <v>0.8</v>
      </c>
      <c r="ED29" s="17">
        <v>4</v>
      </c>
      <c r="EE29" s="17">
        <v>0.8</v>
      </c>
      <c r="EF29" s="17">
        <v>-7.4</v>
      </c>
      <c r="EG29" s="17">
        <v>-7.6</v>
      </c>
      <c r="EH29" s="17"/>
      <c r="EI29" s="17"/>
      <c r="EJ29" s="17">
        <v>1.6</v>
      </c>
      <c r="EK29" s="17">
        <v>0.2</v>
      </c>
      <c r="EL29" s="17">
        <v>1.7</v>
      </c>
      <c r="EM29" s="17">
        <v>0.2</v>
      </c>
      <c r="EN29" s="17">
        <v>0.2</v>
      </c>
      <c r="EO29" s="17">
        <v>0.2</v>
      </c>
      <c r="EP29" s="17">
        <v>0</v>
      </c>
      <c r="EQ29" s="17">
        <v>2.1</v>
      </c>
      <c r="ER29" s="17">
        <v>1.1000000000000001</v>
      </c>
      <c r="ES29" s="17"/>
      <c r="ET29" s="17">
        <v>-0.1</v>
      </c>
      <c r="EU29" s="17">
        <v>-33.799999999999997</v>
      </c>
      <c r="EV29" s="17">
        <v>13.2</v>
      </c>
      <c r="EW29" s="17">
        <v>-2.8</v>
      </c>
      <c r="EX29" s="17">
        <v>0.8</v>
      </c>
      <c r="EY29" s="17">
        <v>0.8</v>
      </c>
      <c r="EZ29" s="17">
        <v>1.8</v>
      </c>
      <c r="FA29" s="17">
        <v>2</v>
      </c>
      <c r="FB29" s="17">
        <v>14.1</v>
      </c>
      <c r="FC29" s="17">
        <v>3.5</v>
      </c>
      <c r="FD29" s="17">
        <v>3.1</v>
      </c>
      <c r="FE29" s="17"/>
      <c r="FF29" s="17">
        <v>2.88</v>
      </c>
      <c r="FG29" s="17"/>
      <c r="FH29" s="17"/>
      <c r="FI29" s="17">
        <v>304.68</v>
      </c>
      <c r="FJ29" s="15"/>
      <c r="FK29" s="17">
        <v>2.1330800000000001</v>
      </c>
      <c r="FL29" s="17">
        <v>-0.193</v>
      </c>
      <c r="FM29" s="17"/>
      <c r="FN29" s="17">
        <v>1.9</v>
      </c>
      <c r="FO29" s="17">
        <v>0.29582999999999998</v>
      </c>
      <c r="FP29" s="17">
        <v>0.21052999999999999</v>
      </c>
      <c r="FQ29" s="17">
        <v>2.2999999999999998</v>
      </c>
      <c r="FR29" s="17">
        <v>2.1</v>
      </c>
      <c r="FS29" s="17">
        <v>8.7464399999999998</v>
      </c>
    </row>
    <row r="30" spans="1:175" ht="24" customHeight="1" x14ac:dyDescent="0.3">
      <c r="A30" s="16" t="s">
        <v>53</v>
      </c>
      <c r="B30" s="16" t="s">
        <v>801</v>
      </c>
      <c r="C30" s="17">
        <v>0</v>
      </c>
      <c r="D30" s="17">
        <v>3.2</v>
      </c>
      <c r="E30" s="17">
        <v>8.3000000000000007</v>
      </c>
      <c r="F30" s="17"/>
      <c r="G30" s="17"/>
      <c r="H30" s="17">
        <v>-1.9</v>
      </c>
      <c r="I30" s="17">
        <v>31.7</v>
      </c>
      <c r="J30" s="17">
        <v>5.0999999999999996</v>
      </c>
      <c r="K30" s="17"/>
      <c r="L30" s="17">
        <v>45.8</v>
      </c>
      <c r="M30" s="17">
        <v>9.6999999999999993</v>
      </c>
      <c r="N30" s="17">
        <v>18.600000000000001</v>
      </c>
      <c r="O30" s="17">
        <v>72.5</v>
      </c>
      <c r="P30" s="17"/>
      <c r="Q30" s="17"/>
      <c r="R30" s="17">
        <v>15.4</v>
      </c>
      <c r="S30" s="17">
        <v>0.1</v>
      </c>
      <c r="T30" s="17"/>
      <c r="U30" s="17"/>
      <c r="V30" s="17"/>
      <c r="W30" s="17"/>
      <c r="X30" s="17">
        <v>-5.2</v>
      </c>
      <c r="Y30" s="17">
        <v>1.6</v>
      </c>
      <c r="Z30" s="17"/>
      <c r="AA30" s="17">
        <v>-3.4</v>
      </c>
      <c r="AB30" s="17">
        <v>3</v>
      </c>
      <c r="AC30" s="17">
        <v>6.1</v>
      </c>
      <c r="AD30" s="17"/>
      <c r="AE30" s="17"/>
      <c r="AF30" s="17"/>
      <c r="AG30" s="17">
        <v>0</v>
      </c>
      <c r="AH30" s="17">
        <v>4.9000000000000004</v>
      </c>
      <c r="AI30" s="17">
        <v>-7.2</v>
      </c>
      <c r="AJ30" s="17"/>
      <c r="AK30" s="17"/>
      <c r="AL30" s="17"/>
      <c r="AM30" s="17">
        <v>0.4</v>
      </c>
      <c r="AN30" s="17">
        <v>-19</v>
      </c>
      <c r="AO30" s="17">
        <v>4.2</v>
      </c>
      <c r="AP30" s="17">
        <v>18.5</v>
      </c>
      <c r="AQ30" s="17">
        <v>7.8</v>
      </c>
      <c r="AR30" s="17">
        <v>-0.2</v>
      </c>
      <c r="AS30" s="17">
        <v>2.7</v>
      </c>
      <c r="AT30" s="17">
        <v>1.1000000000000001</v>
      </c>
      <c r="AU30" s="17">
        <v>3.3</v>
      </c>
      <c r="AV30" s="17">
        <v>-14.4</v>
      </c>
      <c r="AW30" s="17">
        <v>-18.600000000000001</v>
      </c>
      <c r="AX30" s="17">
        <v>-5.6</v>
      </c>
      <c r="AY30" s="17">
        <v>-0.9</v>
      </c>
      <c r="AZ30" s="17">
        <v>0.3</v>
      </c>
      <c r="BA30" s="17">
        <v>-0.6</v>
      </c>
      <c r="BB30" s="17">
        <v>0.6</v>
      </c>
      <c r="BC30" s="17">
        <v>0.9</v>
      </c>
      <c r="BD30" s="17">
        <v>0</v>
      </c>
      <c r="BE30" s="17">
        <v>-1.6</v>
      </c>
      <c r="BF30" s="17"/>
      <c r="BG30" s="17"/>
      <c r="BH30" s="17">
        <v>7.2</v>
      </c>
      <c r="BI30" s="17"/>
      <c r="BJ30" s="17"/>
      <c r="BK30" s="17">
        <v>2.2999999999999998</v>
      </c>
      <c r="BL30" s="17"/>
      <c r="BM30" s="17"/>
      <c r="BN30" s="17"/>
      <c r="BO30" s="17">
        <v>9.8000000000000007</v>
      </c>
      <c r="BP30" s="17">
        <v>0</v>
      </c>
      <c r="BQ30" s="17">
        <v>0</v>
      </c>
      <c r="BR30" s="17">
        <v>0</v>
      </c>
      <c r="BS30" s="17">
        <v>34.1</v>
      </c>
      <c r="BT30" s="17"/>
      <c r="BU30" s="17"/>
      <c r="BV30" s="17"/>
      <c r="BW30" s="17"/>
      <c r="BX30" s="17"/>
      <c r="BY30" s="17"/>
      <c r="BZ30" s="17"/>
      <c r="CA30" s="17">
        <v>1.6</v>
      </c>
      <c r="CB30" s="17">
        <v>0.2</v>
      </c>
      <c r="CC30" s="17">
        <v>32.799999999999997</v>
      </c>
      <c r="CD30" s="17">
        <v>24.2</v>
      </c>
      <c r="CE30" s="17">
        <v>14.4</v>
      </c>
      <c r="CF30" s="17">
        <v>8.1</v>
      </c>
      <c r="CG30" s="17">
        <v>1.9</v>
      </c>
      <c r="CH30" s="17"/>
      <c r="CI30" s="17"/>
      <c r="CJ30" s="17">
        <v>0</v>
      </c>
      <c r="CK30" s="17">
        <v>26.1</v>
      </c>
      <c r="CL30" s="17">
        <v>27.2</v>
      </c>
      <c r="CM30" s="17">
        <v>8.1999999999999993</v>
      </c>
      <c r="CN30" s="17"/>
      <c r="CO30" s="17"/>
      <c r="CP30" s="17"/>
      <c r="CQ30" s="17"/>
      <c r="CR30" s="17"/>
      <c r="CS30" s="17"/>
      <c r="CT30" s="17"/>
      <c r="CU30" s="17"/>
      <c r="CV30" s="17">
        <v>-0.5</v>
      </c>
      <c r="CW30" s="17">
        <v>5.0999999999999996</v>
      </c>
      <c r="CX30" s="17"/>
      <c r="CY30" s="17"/>
      <c r="CZ30" s="17">
        <v>1.1000000000000001</v>
      </c>
      <c r="DA30" s="17">
        <v>0</v>
      </c>
      <c r="DB30" s="17">
        <v>-0.7</v>
      </c>
      <c r="DC30" s="17"/>
      <c r="DD30" s="17">
        <v>0</v>
      </c>
      <c r="DE30" s="17">
        <v>1.2</v>
      </c>
      <c r="DF30" s="17">
        <v>0.1</v>
      </c>
      <c r="DG30" s="17">
        <v>1</v>
      </c>
      <c r="DH30" s="17">
        <v>1.3</v>
      </c>
      <c r="DI30" s="17">
        <v>0.6</v>
      </c>
      <c r="DJ30" s="17"/>
      <c r="DK30" s="17">
        <v>-0.1</v>
      </c>
      <c r="DL30" s="17">
        <v>0</v>
      </c>
      <c r="DM30" s="17">
        <v>1.6</v>
      </c>
      <c r="DN30" s="17">
        <v>9.4</v>
      </c>
      <c r="DO30" s="17">
        <v>1.8</v>
      </c>
      <c r="DP30" s="17">
        <v>0.4</v>
      </c>
      <c r="DQ30" s="17">
        <v>0.7</v>
      </c>
      <c r="DR30" s="17">
        <v>1.1000000000000001</v>
      </c>
      <c r="DS30" s="17">
        <v>0</v>
      </c>
      <c r="DT30" s="17">
        <v>-0.1</v>
      </c>
      <c r="DU30" s="17">
        <v>0.5</v>
      </c>
      <c r="DV30" s="17">
        <v>0.4</v>
      </c>
      <c r="DW30" s="17"/>
      <c r="DX30" s="17">
        <v>-3.2</v>
      </c>
      <c r="DY30" s="17">
        <v>0.2</v>
      </c>
      <c r="DZ30" s="17">
        <v>0.4</v>
      </c>
      <c r="EA30" s="17">
        <v>1</v>
      </c>
      <c r="EB30" s="17">
        <v>1.5</v>
      </c>
      <c r="EC30" s="17">
        <v>0.8</v>
      </c>
      <c r="ED30" s="17">
        <v>4</v>
      </c>
      <c r="EE30" s="17">
        <v>1.5</v>
      </c>
      <c r="EF30" s="17">
        <v>-7.9</v>
      </c>
      <c r="EG30" s="17">
        <v>-8</v>
      </c>
      <c r="EH30" s="17"/>
      <c r="EI30" s="17"/>
      <c r="EJ30" s="17">
        <v>1.6</v>
      </c>
      <c r="EK30" s="17">
        <v>0.2</v>
      </c>
      <c r="EL30" s="17">
        <v>1.8</v>
      </c>
      <c r="EM30" s="17">
        <v>0.2</v>
      </c>
      <c r="EN30" s="17">
        <v>0.2</v>
      </c>
      <c r="EO30" s="17">
        <v>0.2</v>
      </c>
      <c r="EP30" s="17">
        <v>0</v>
      </c>
      <c r="EQ30" s="17">
        <v>2</v>
      </c>
      <c r="ER30" s="17">
        <v>1.3</v>
      </c>
      <c r="ES30" s="17"/>
      <c r="ET30" s="17">
        <v>-0.1</v>
      </c>
      <c r="EU30" s="17">
        <v>-32.4</v>
      </c>
      <c r="EV30" s="17">
        <v>12</v>
      </c>
      <c r="EW30" s="17">
        <v>-3</v>
      </c>
      <c r="EX30" s="17">
        <v>1</v>
      </c>
      <c r="EY30" s="17">
        <v>0.8</v>
      </c>
      <c r="EZ30" s="17">
        <v>1.8</v>
      </c>
      <c r="FA30" s="17">
        <v>1.8</v>
      </c>
      <c r="FB30" s="17">
        <v>14.5</v>
      </c>
      <c r="FC30" s="17">
        <v>4</v>
      </c>
      <c r="FD30" s="17">
        <v>4</v>
      </c>
      <c r="FE30" s="17"/>
      <c r="FF30" s="17">
        <v>3.02</v>
      </c>
      <c r="FG30" s="17"/>
      <c r="FH30" s="17"/>
      <c r="FI30" s="17">
        <v>415.42</v>
      </c>
      <c r="FJ30" s="15"/>
      <c r="FK30" s="17">
        <v>2.2586599999999999</v>
      </c>
      <c r="FL30" s="17">
        <v>0.184</v>
      </c>
      <c r="FM30" s="17"/>
      <c r="FN30" s="17">
        <v>1.8</v>
      </c>
      <c r="FO30" s="17">
        <v>0.28320000000000001</v>
      </c>
      <c r="FP30" s="17">
        <v>0.18840000000000001</v>
      </c>
      <c r="FQ30" s="17">
        <v>2.6</v>
      </c>
      <c r="FR30" s="17">
        <v>2.1</v>
      </c>
      <c r="FS30" s="17">
        <v>9.4142600000000005</v>
      </c>
    </row>
    <row r="31" spans="1:175" ht="24" customHeight="1" x14ac:dyDescent="0.3">
      <c r="A31" s="16" t="s">
        <v>53</v>
      </c>
      <c r="B31" s="16" t="s">
        <v>802</v>
      </c>
      <c r="C31" s="17">
        <v>0</v>
      </c>
      <c r="D31" s="17">
        <v>8.1</v>
      </c>
      <c r="E31" s="17">
        <v>8.5</v>
      </c>
      <c r="F31" s="17"/>
      <c r="G31" s="17"/>
      <c r="H31" s="17">
        <v>-0.4</v>
      </c>
      <c r="I31" s="17">
        <v>39.4</v>
      </c>
      <c r="J31" s="17">
        <v>6.7</v>
      </c>
      <c r="K31" s="17"/>
      <c r="L31" s="17">
        <v>48.2</v>
      </c>
      <c r="M31" s="17">
        <v>10.7</v>
      </c>
      <c r="N31" s="17">
        <v>19.7</v>
      </c>
      <c r="O31" s="17">
        <v>75.2</v>
      </c>
      <c r="P31" s="17"/>
      <c r="Q31" s="17"/>
      <c r="R31" s="17">
        <v>20.2</v>
      </c>
      <c r="S31" s="17">
        <v>0</v>
      </c>
      <c r="T31" s="17"/>
      <c r="U31" s="17"/>
      <c r="V31" s="17"/>
      <c r="W31" s="17"/>
      <c r="X31" s="17">
        <v>-4.3</v>
      </c>
      <c r="Y31" s="17">
        <v>1.8</v>
      </c>
      <c r="Z31" s="17"/>
      <c r="AA31" s="17">
        <v>-3.4</v>
      </c>
      <c r="AB31" s="17">
        <v>4.2</v>
      </c>
      <c r="AC31" s="17">
        <v>6.3</v>
      </c>
      <c r="AD31" s="17"/>
      <c r="AE31" s="17"/>
      <c r="AF31" s="17"/>
      <c r="AG31" s="17">
        <v>0</v>
      </c>
      <c r="AH31" s="17">
        <v>5.4</v>
      </c>
      <c r="AI31" s="17">
        <v>-6.7</v>
      </c>
      <c r="AJ31" s="17"/>
      <c r="AK31" s="17"/>
      <c r="AL31" s="17"/>
      <c r="AM31" s="17">
        <v>0.3</v>
      </c>
      <c r="AN31" s="17">
        <v>-16.899999999999999</v>
      </c>
      <c r="AO31" s="17">
        <v>4</v>
      </c>
      <c r="AP31" s="17">
        <v>26.6</v>
      </c>
      <c r="AQ31" s="17">
        <v>9.4</v>
      </c>
      <c r="AR31" s="17">
        <v>0.9</v>
      </c>
      <c r="AS31" s="17">
        <v>2.7</v>
      </c>
      <c r="AT31" s="17">
        <v>0.7</v>
      </c>
      <c r="AU31" s="17">
        <v>5.3</v>
      </c>
      <c r="AV31" s="17">
        <v>-12.5</v>
      </c>
      <c r="AW31" s="17">
        <v>-17</v>
      </c>
      <c r="AX31" s="17">
        <v>-4.5</v>
      </c>
      <c r="AY31" s="17">
        <v>-1</v>
      </c>
      <c r="AZ31" s="17">
        <v>0.3</v>
      </c>
      <c r="BA31" s="17">
        <v>-2.4</v>
      </c>
      <c r="BB31" s="17">
        <v>0.6</v>
      </c>
      <c r="BC31" s="17">
        <v>0.9</v>
      </c>
      <c r="BD31" s="17">
        <v>0</v>
      </c>
      <c r="BE31" s="17">
        <v>-2.7</v>
      </c>
      <c r="BF31" s="17"/>
      <c r="BG31" s="17"/>
      <c r="BH31" s="17">
        <v>8.3000000000000007</v>
      </c>
      <c r="BI31" s="17"/>
      <c r="BJ31" s="17"/>
      <c r="BK31" s="17">
        <v>1.7</v>
      </c>
      <c r="BL31" s="17"/>
      <c r="BM31" s="17"/>
      <c r="BN31" s="17"/>
      <c r="BO31" s="17">
        <v>11.5</v>
      </c>
      <c r="BP31" s="17">
        <v>0</v>
      </c>
      <c r="BQ31" s="17">
        <v>0</v>
      </c>
      <c r="BR31" s="17">
        <v>0</v>
      </c>
      <c r="BS31" s="17">
        <v>34.299999999999997</v>
      </c>
      <c r="BT31" s="17"/>
      <c r="BU31" s="17"/>
      <c r="BV31" s="17"/>
      <c r="BW31" s="17"/>
      <c r="BX31" s="17"/>
      <c r="BY31" s="17"/>
      <c r="BZ31" s="17"/>
      <c r="CA31" s="17">
        <v>1.6</v>
      </c>
      <c r="CB31" s="17">
        <v>0.2</v>
      </c>
      <c r="CC31" s="17">
        <v>32.4</v>
      </c>
      <c r="CD31" s="17">
        <v>41.3</v>
      </c>
      <c r="CE31" s="17">
        <v>14.7</v>
      </c>
      <c r="CF31" s="17">
        <v>7.7</v>
      </c>
      <c r="CG31" s="17">
        <v>1.9</v>
      </c>
      <c r="CH31" s="17"/>
      <c r="CI31" s="17"/>
      <c r="CJ31" s="17">
        <v>0</v>
      </c>
      <c r="CK31" s="17">
        <v>28.1</v>
      </c>
      <c r="CL31" s="17">
        <v>29.3</v>
      </c>
      <c r="CM31" s="17">
        <v>11</v>
      </c>
      <c r="CN31" s="17"/>
      <c r="CO31" s="17"/>
      <c r="CP31" s="17"/>
      <c r="CQ31" s="17"/>
      <c r="CR31" s="17"/>
      <c r="CS31" s="17"/>
      <c r="CT31" s="17"/>
      <c r="CU31" s="17"/>
      <c r="CV31" s="17">
        <v>-0.5</v>
      </c>
      <c r="CW31" s="17">
        <v>5.3</v>
      </c>
      <c r="CX31" s="17"/>
      <c r="CY31" s="17"/>
      <c r="CZ31" s="17">
        <v>1</v>
      </c>
      <c r="DA31" s="17">
        <v>0</v>
      </c>
      <c r="DB31" s="17">
        <v>-0.8</v>
      </c>
      <c r="DC31" s="17"/>
      <c r="DD31" s="17">
        <v>0</v>
      </c>
      <c r="DE31" s="17">
        <v>1.2</v>
      </c>
      <c r="DF31" s="17">
        <v>0.1</v>
      </c>
      <c r="DG31" s="17">
        <v>0.9</v>
      </c>
      <c r="DH31" s="17">
        <v>1.4</v>
      </c>
      <c r="DI31" s="17">
        <v>0.6</v>
      </c>
      <c r="DJ31" s="17"/>
      <c r="DK31" s="17">
        <v>-0.2</v>
      </c>
      <c r="DL31" s="17">
        <v>0</v>
      </c>
      <c r="DM31" s="17">
        <v>1</v>
      </c>
      <c r="DN31" s="17">
        <v>7.6</v>
      </c>
      <c r="DO31" s="17">
        <v>1.8</v>
      </c>
      <c r="DP31" s="17">
        <v>0.5</v>
      </c>
      <c r="DQ31" s="17">
        <v>0.7</v>
      </c>
      <c r="DR31" s="17">
        <v>1.1000000000000001</v>
      </c>
      <c r="DS31" s="17">
        <v>-0.5</v>
      </c>
      <c r="DT31" s="17">
        <v>-0.1</v>
      </c>
      <c r="DU31" s="17">
        <v>0.4</v>
      </c>
      <c r="DV31" s="17">
        <v>0.4</v>
      </c>
      <c r="DW31" s="17"/>
      <c r="DX31" s="17">
        <v>-3.2</v>
      </c>
      <c r="DY31" s="17">
        <v>0</v>
      </c>
      <c r="DZ31" s="17">
        <v>0.3</v>
      </c>
      <c r="EA31" s="17">
        <v>1</v>
      </c>
      <c r="EB31" s="17">
        <v>1.7</v>
      </c>
      <c r="EC31" s="17">
        <v>0.8</v>
      </c>
      <c r="ED31" s="17">
        <v>4</v>
      </c>
      <c r="EE31" s="17">
        <v>1</v>
      </c>
      <c r="EF31" s="17">
        <v>-6.8</v>
      </c>
      <c r="EG31" s="17">
        <v>-6.6</v>
      </c>
      <c r="EH31" s="17"/>
      <c r="EI31" s="17"/>
      <c r="EJ31" s="17">
        <v>1.6</v>
      </c>
      <c r="EK31" s="17">
        <v>0.1</v>
      </c>
      <c r="EL31" s="17">
        <v>1.7</v>
      </c>
      <c r="EM31" s="17">
        <v>0.2</v>
      </c>
      <c r="EN31" s="17">
        <v>0.2</v>
      </c>
      <c r="EO31" s="17">
        <v>0.2</v>
      </c>
      <c r="EP31" s="17">
        <v>0</v>
      </c>
      <c r="EQ31" s="17">
        <v>0.5</v>
      </c>
      <c r="ER31" s="17">
        <v>1.6</v>
      </c>
      <c r="ES31" s="17"/>
      <c r="ET31" s="17">
        <v>-0.1</v>
      </c>
      <c r="EU31" s="17">
        <v>4.4000000000000004</v>
      </c>
      <c r="EV31" s="17">
        <v>2.6</v>
      </c>
      <c r="EW31" s="17">
        <v>-3.2</v>
      </c>
      <c r="EX31" s="17">
        <v>1.2</v>
      </c>
      <c r="EY31" s="17">
        <v>0.8</v>
      </c>
      <c r="EZ31" s="17">
        <v>2</v>
      </c>
      <c r="FA31" s="17">
        <v>1.8</v>
      </c>
      <c r="FB31" s="17">
        <v>13.1</v>
      </c>
      <c r="FC31" s="17">
        <v>2.8</v>
      </c>
      <c r="FD31" s="17">
        <v>4.2</v>
      </c>
      <c r="FE31" s="17"/>
      <c r="FF31" s="17">
        <v>2.84</v>
      </c>
      <c r="FG31" s="17"/>
      <c r="FH31" s="17"/>
      <c r="FI31" s="17">
        <v>510.94</v>
      </c>
      <c r="FJ31" s="15"/>
      <c r="FK31" s="17">
        <v>2.0196399999999999</v>
      </c>
      <c r="FL31" s="17">
        <v>-0.189</v>
      </c>
      <c r="FM31" s="17"/>
      <c r="FN31" s="17">
        <v>1.8</v>
      </c>
      <c r="FO31" s="17">
        <v>0.27455000000000002</v>
      </c>
      <c r="FP31" s="17">
        <v>0.26194000000000001</v>
      </c>
      <c r="FQ31" s="17">
        <v>1.9</v>
      </c>
      <c r="FR31" s="17">
        <v>2.2000000000000002</v>
      </c>
      <c r="FS31" s="17">
        <v>8.2671299999999999</v>
      </c>
    </row>
    <row r="32" spans="1:175" ht="24" customHeight="1" x14ac:dyDescent="0.3">
      <c r="A32" s="16" t="s">
        <v>53</v>
      </c>
      <c r="B32" s="16" t="s">
        <v>803</v>
      </c>
      <c r="C32" s="17">
        <v>0</v>
      </c>
      <c r="D32" s="17">
        <v>8.6999999999999993</v>
      </c>
      <c r="E32" s="17">
        <v>8.1999999999999993</v>
      </c>
      <c r="F32" s="17"/>
      <c r="G32" s="17"/>
      <c r="H32" s="17">
        <v>-1.5</v>
      </c>
      <c r="I32" s="17">
        <v>28.2</v>
      </c>
      <c r="J32" s="17">
        <v>2.5</v>
      </c>
      <c r="K32" s="17"/>
      <c r="L32" s="17">
        <v>48.7</v>
      </c>
      <c r="M32" s="17">
        <v>15.3</v>
      </c>
      <c r="N32" s="17">
        <v>23.2</v>
      </c>
      <c r="O32" s="17">
        <v>75.099999999999994</v>
      </c>
      <c r="P32" s="17"/>
      <c r="Q32" s="17"/>
      <c r="R32" s="17">
        <v>9.6999999999999993</v>
      </c>
      <c r="S32" s="17">
        <v>0.1</v>
      </c>
      <c r="T32" s="17"/>
      <c r="U32" s="17"/>
      <c r="V32" s="17"/>
      <c r="W32" s="17"/>
      <c r="X32" s="17">
        <v>-4.0999999999999996</v>
      </c>
      <c r="Y32" s="17">
        <v>1.4</v>
      </c>
      <c r="Z32" s="17"/>
      <c r="AA32" s="17">
        <v>-3.3</v>
      </c>
      <c r="AB32" s="17">
        <v>4.2</v>
      </c>
      <c r="AC32" s="17">
        <v>6.7</v>
      </c>
      <c r="AD32" s="17"/>
      <c r="AE32" s="17"/>
      <c r="AF32" s="17"/>
      <c r="AG32" s="17">
        <v>0</v>
      </c>
      <c r="AH32" s="17">
        <v>6</v>
      </c>
      <c r="AI32" s="17">
        <v>-7.4</v>
      </c>
      <c r="AJ32" s="17"/>
      <c r="AK32" s="17"/>
      <c r="AL32" s="17"/>
      <c r="AM32" s="17">
        <v>0</v>
      </c>
      <c r="AN32" s="17">
        <v>-16.8</v>
      </c>
      <c r="AO32" s="17">
        <v>2.7</v>
      </c>
      <c r="AP32" s="17">
        <v>26.7</v>
      </c>
      <c r="AQ32" s="17">
        <v>9.8000000000000007</v>
      </c>
      <c r="AR32" s="17">
        <v>-1.7</v>
      </c>
      <c r="AS32" s="17">
        <v>2.7</v>
      </c>
      <c r="AT32" s="17">
        <v>1.3</v>
      </c>
      <c r="AU32" s="17">
        <v>6.1</v>
      </c>
      <c r="AV32" s="17">
        <v>-13</v>
      </c>
      <c r="AW32" s="17">
        <v>-37.200000000000003</v>
      </c>
      <c r="AX32" s="17">
        <v>-4.9000000000000004</v>
      </c>
      <c r="AY32" s="17">
        <v>-1.1000000000000001</v>
      </c>
      <c r="AZ32" s="17">
        <v>0.2</v>
      </c>
      <c r="BA32" s="17">
        <v>0.1</v>
      </c>
      <c r="BB32" s="17">
        <v>1.4</v>
      </c>
      <c r="BC32" s="17">
        <v>1</v>
      </c>
      <c r="BD32" s="17">
        <v>0</v>
      </c>
      <c r="BE32" s="17">
        <v>0.3</v>
      </c>
      <c r="BF32" s="17"/>
      <c r="BG32" s="17"/>
      <c r="BH32" s="17">
        <v>7.2</v>
      </c>
      <c r="BI32" s="17"/>
      <c r="BJ32" s="17"/>
      <c r="BK32" s="17">
        <v>0.2</v>
      </c>
      <c r="BL32" s="17"/>
      <c r="BM32" s="17"/>
      <c r="BN32" s="17"/>
      <c r="BO32" s="17">
        <v>9.1999999999999993</v>
      </c>
      <c r="BP32" s="17">
        <v>0</v>
      </c>
      <c r="BQ32" s="17">
        <v>0</v>
      </c>
      <c r="BR32" s="17">
        <v>0</v>
      </c>
      <c r="BS32" s="17">
        <v>36.1</v>
      </c>
      <c r="BT32" s="17"/>
      <c r="BU32" s="17"/>
      <c r="BV32" s="17"/>
      <c r="BW32" s="17"/>
      <c r="BX32" s="17"/>
      <c r="BY32" s="17"/>
      <c r="BZ32" s="17"/>
      <c r="CA32" s="17">
        <v>2.8</v>
      </c>
      <c r="CB32" s="17">
        <v>0.2</v>
      </c>
      <c r="CC32" s="17">
        <v>31.6</v>
      </c>
      <c r="CD32" s="17">
        <v>41.7</v>
      </c>
      <c r="CE32" s="17">
        <v>15.4</v>
      </c>
      <c r="CF32" s="17">
        <v>8.5</v>
      </c>
      <c r="CG32" s="17">
        <v>1.9</v>
      </c>
      <c r="CH32" s="17"/>
      <c r="CI32" s="17"/>
      <c r="CJ32" s="17">
        <v>0</v>
      </c>
      <c r="CK32" s="17">
        <v>26.2</v>
      </c>
      <c r="CL32" s="17">
        <v>27.6</v>
      </c>
      <c r="CM32" s="17">
        <v>8.3000000000000007</v>
      </c>
      <c r="CN32" s="17"/>
      <c r="CO32" s="17"/>
      <c r="CP32" s="17"/>
      <c r="CQ32" s="17"/>
      <c r="CR32" s="17"/>
      <c r="CS32" s="17"/>
      <c r="CT32" s="17"/>
      <c r="CU32" s="17"/>
      <c r="CV32" s="17">
        <v>-1</v>
      </c>
      <c r="CW32" s="17">
        <v>5.3</v>
      </c>
      <c r="CX32" s="17"/>
      <c r="CY32" s="17"/>
      <c r="CZ32" s="17">
        <v>1.1000000000000001</v>
      </c>
      <c r="DA32" s="17">
        <v>0</v>
      </c>
      <c r="DB32" s="17">
        <v>-0.8</v>
      </c>
      <c r="DC32" s="17"/>
      <c r="DD32" s="17">
        <v>0</v>
      </c>
      <c r="DE32" s="17">
        <v>1.3</v>
      </c>
      <c r="DF32" s="17">
        <v>0.1</v>
      </c>
      <c r="DG32" s="17">
        <v>0.4</v>
      </c>
      <c r="DH32" s="17">
        <v>1.4</v>
      </c>
      <c r="DI32" s="17">
        <v>0.6</v>
      </c>
      <c r="DJ32" s="17"/>
      <c r="DK32" s="17">
        <v>-0.3</v>
      </c>
      <c r="DL32" s="17">
        <v>-0.1</v>
      </c>
      <c r="DM32" s="17">
        <v>1.1000000000000001</v>
      </c>
      <c r="DN32" s="17">
        <v>8</v>
      </c>
      <c r="DO32" s="17">
        <v>1.8</v>
      </c>
      <c r="DP32" s="17">
        <v>0.5</v>
      </c>
      <c r="DQ32" s="17">
        <v>0.7</v>
      </c>
      <c r="DR32" s="17">
        <v>1.1000000000000001</v>
      </c>
      <c r="DS32" s="17">
        <v>-1.3</v>
      </c>
      <c r="DT32" s="17">
        <v>0</v>
      </c>
      <c r="DU32" s="17">
        <v>0.3</v>
      </c>
      <c r="DV32" s="17">
        <v>0.4</v>
      </c>
      <c r="DW32" s="17"/>
      <c r="DX32" s="17">
        <v>-3.2</v>
      </c>
      <c r="DY32" s="17">
        <v>0.3</v>
      </c>
      <c r="DZ32" s="17">
        <v>0.4</v>
      </c>
      <c r="EA32" s="17">
        <v>1</v>
      </c>
      <c r="EB32" s="17">
        <v>1.7</v>
      </c>
      <c r="EC32" s="17">
        <v>0.8</v>
      </c>
      <c r="ED32" s="17">
        <v>4</v>
      </c>
      <c r="EE32" s="17">
        <v>1.6</v>
      </c>
      <c r="EF32" s="17">
        <v>-4</v>
      </c>
      <c r="EG32" s="17">
        <v>-4.2</v>
      </c>
      <c r="EH32" s="17"/>
      <c r="EI32" s="17"/>
      <c r="EJ32" s="17">
        <v>0</v>
      </c>
      <c r="EK32" s="17">
        <v>0.2</v>
      </c>
      <c r="EL32" s="17">
        <v>1.7</v>
      </c>
      <c r="EM32" s="17">
        <v>0.2</v>
      </c>
      <c r="EN32" s="17">
        <v>0.2</v>
      </c>
      <c r="EO32" s="17">
        <v>0.2</v>
      </c>
      <c r="EP32" s="17">
        <v>0</v>
      </c>
      <c r="EQ32" s="17">
        <v>1.9</v>
      </c>
      <c r="ER32" s="17">
        <v>1.9</v>
      </c>
      <c r="ES32" s="17"/>
      <c r="ET32" s="17">
        <v>-0.1</v>
      </c>
      <c r="EU32" s="17">
        <v>5.6</v>
      </c>
      <c r="EV32" s="17">
        <v>3.8</v>
      </c>
      <c r="EW32" s="17">
        <v>-2.2000000000000002</v>
      </c>
      <c r="EX32" s="17">
        <v>1.7</v>
      </c>
      <c r="EY32" s="17">
        <v>0.8</v>
      </c>
      <c r="EZ32" s="17">
        <v>2</v>
      </c>
      <c r="FA32" s="17">
        <v>2.4</v>
      </c>
      <c r="FB32" s="17">
        <v>13.6</v>
      </c>
      <c r="FC32" s="17">
        <v>3.1</v>
      </c>
      <c r="FD32" s="17">
        <v>3</v>
      </c>
      <c r="FE32" s="17"/>
      <c r="FF32" s="17">
        <v>3.13</v>
      </c>
      <c r="FG32" s="17"/>
      <c r="FH32" s="17"/>
      <c r="FI32" s="17">
        <v>478.33</v>
      </c>
      <c r="FJ32" s="15"/>
      <c r="FK32" s="17">
        <v>1.80104</v>
      </c>
      <c r="FL32" s="17">
        <v>-0.28599999999999998</v>
      </c>
      <c r="FM32" s="17"/>
      <c r="FN32" s="17">
        <v>1.6</v>
      </c>
      <c r="FO32" s="17">
        <v>0.27628000000000003</v>
      </c>
      <c r="FP32" s="17">
        <v>0.22373999999999999</v>
      </c>
      <c r="FQ32" s="17">
        <v>1.6</v>
      </c>
      <c r="FR32" s="17">
        <v>2.2000000000000002</v>
      </c>
      <c r="FS32" s="17">
        <v>7.4150600000000004</v>
      </c>
    </row>
    <row r="33" spans="1:175" ht="24" customHeight="1" x14ac:dyDescent="0.3">
      <c r="A33" s="16" t="s">
        <v>53</v>
      </c>
      <c r="B33" s="16" t="s">
        <v>804</v>
      </c>
      <c r="C33" s="17">
        <v>0</v>
      </c>
      <c r="D33" s="17">
        <v>3</v>
      </c>
      <c r="E33" s="17">
        <v>7.4</v>
      </c>
      <c r="F33" s="17"/>
      <c r="G33" s="17"/>
      <c r="H33" s="17">
        <v>-7.8</v>
      </c>
      <c r="I33" s="17">
        <v>26.3</v>
      </c>
      <c r="J33" s="17">
        <v>0.5</v>
      </c>
      <c r="K33" s="17"/>
      <c r="L33" s="17">
        <v>47.8</v>
      </c>
      <c r="M33" s="17">
        <v>11.1</v>
      </c>
      <c r="N33" s="17">
        <v>19.8</v>
      </c>
      <c r="O33" s="17">
        <v>74.8</v>
      </c>
      <c r="P33" s="17"/>
      <c r="Q33" s="17"/>
      <c r="R33" s="17">
        <v>8.8000000000000007</v>
      </c>
      <c r="S33" s="17">
        <v>0</v>
      </c>
      <c r="T33" s="17"/>
      <c r="U33" s="17"/>
      <c r="V33" s="17"/>
      <c r="W33" s="17"/>
      <c r="X33" s="17">
        <v>-3.8</v>
      </c>
      <c r="Y33" s="17">
        <v>1.4</v>
      </c>
      <c r="Z33" s="17"/>
      <c r="AA33" s="17">
        <v>-3.4</v>
      </c>
      <c r="AB33" s="17">
        <v>4.2</v>
      </c>
      <c r="AC33" s="17">
        <v>6</v>
      </c>
      <c r="AD33" s="17"/>
      <c r="AE33" s="17"/>
      <c r="AF33" s="17"/>
      <c r="AG33" s="17">
        <v>0</v>
      </c>
      <c r="AH33" s="17">
        <v>4.7</v>
      </c>
      <c r="AI33" s="17">
        <v>-2.8</v>
      </c>
      <c r="AJ33" s="17"/>
      <c r="AK33" s="17"/>
      <c r="AL33" s="17"/>
      <c r="AM33" s="17">
        <v>0</v>
      </c>
      <c r="AN33" s="17">
        <v>-16.899999999999999</v>
      </c>
      <c r="AO33" s="17">
        <v>2.9</v>
      </c>
      <c r="AP33" s="17">
        <v>26</v>
      </c>
      <c r="AQ33" s="17">
        <v>9.9</v>
      </c>
      <c r="AR33" s="17">
        <v>-1.4</v>
      </c>
      <c r="AS33" s="17">
        <v>2.7</v>
      </c>
      <c r="AT33" s="17">
        <v>1.4</v>
      </c>
      <c r="AU33" s="17">
        <v>5</v>
      </c>
      <c r="AV33" s="17">
        <v>-13.9</v>
      </c>
      <c r="AW33" s="17">
        <v>-43</v>
      </c>
      <c r="AX33" s="17">
        <v>-2.2999999999999998</v>
      </c>
      <c r="AY33" s="17">
        <v>-1.3</v>
      </c>
      <c r="AZ33" s="17">
        <v>0.1</v>
      </c>
      <c r="BA33" s="17">
        <v>-2.2999999999999998</v>
      </c>
      <c r="BB33" s="17">
        <v>-0.1</v>
      </c>
      <c r="BC33" s="17">
        <v>0.9</v>
      </c>
      <c r="BD33" s="17">
        <v>0</v>
      </c>
      <c r="BE33" s="17">
        <v>-1.9</v>
      </c>
      <c r="BF33" s="17"/>
      <c r="BG33" s="17"/>
      <c r="BH33" s="17">
        <v>7.2</v>
      </c>
      <c r="BI33" s="17"/>
      <c r="BJ33" s="17"/>
      <c r="BK33" s="17">
        <v>0</v>
      </c>
      <c r="BL33" s="17"/>
      <c r="BM33" s="17"/>
      <c r="BN33" s="17"/>
      <c r="BO33" s="17">
        <v>11.4</v>
      </c>
      <c r="BP33" s="17">
        <v>0</v>
      </c>
      <c r="BQ33" s="17">
        <v>0</v>
      </c>
      <c r="BR33" s="17">
        <v>0</v>
      </c>
      <c r="BS33" s="17">
        <v>31.4</v>
      </c>
      <c r="BT33" s="17"/>
      <c r="BU33" s="17"/>
      <c r="BV33" s="17"/>
      <c r="BW33" s="17"/>
      <c r="BX33" s="17"/>
      <c r="BY33" s="17"/>
      <c r="BZ33" s="17"/>
      <c r="CA33" s="17">
        <v>3.1</v>
      </c>
      <c r="CB33" s="17">
        <v>0.2</v>
      </c>
      <c r="CC33" s="17">
        <v>32.5</v>
      </c>
      <c r="CD33" s="17">
        <v>41.9</v>
      </c>
      <c r="CE33" s="17">
        <v>15.8</v>
      </c>
      <c r="CF33" s="17">
        <v>7.8</v>
      </c>
      <c r="CG33" s="17">
        <v>2</v>
      </c>
      <c r="CH33" s="17"/>
      <c r="CI33" s="17"/>
      <c r="CJ33" s="17">
        <v>0</v>
      </c>
      <c r="CK33" s="17">
        <v>26.2</v>
      </c>
      <c r="CL33" s="17">
        <v>27.6</v>
      </c>
      <c r="CM33" s="17">
        <v>8.6</v>
      </c>
      <c r="CN33" s="17"/>
      <c r="CO33" s="17"/>
      <c r="CP33" s="17"/>
      <c r="CQ33" s="17"/>
      <c r="CR33" s="17"/>
      <c r="CS33" s="17"/>
      <c r="CT33" s="17"/>
      <c r="CU33" s="17"/>
      <c r="CV33" s="17">
        <v>-1.8</v>
      </c>
      <c r="CW33" s="17">
        <v>4.8</v>
      </c>
      <c r="CX33" s="17"/>
      <c r="CY33" s="17"/>
      <c r="CZ33" s="17">
        <v>1.1000000000000001</v>
      </c>
      <c r="DA33" s="17">
        <v>0</v>
      </c>
      <c r="DB33" s="17">
        <v>-0.8</v>
      </c>
      <c r="DC33" s="17"/>
      <c r="DD33" s="17">
        <v>0</v>
      </c>
      <c r="DE33" s="17">
        <v>1.4</v>
      </c>
      <c r="DF33" s="17">
        <v>0.1</v>
      </c>
      <c r="DG33" s="17">
        <v>1</v>
      </c>
      <c r="DH33" s="17">
        <v>1.4</v>
      </c>
      <c r="DI33" s="17">
        <v>0.6</v>
      </c>
      <c r="DJ33" s="17"/>
      <c r="DK33" s="17">
        <v>-0.4</v>
      </c>
      <c r="DL33" s="17">
        <v>-0.7</v>
      </c>
      <c r="DM33" s="17">
        <v>1.2</v>
      </c>
      <c r="DN33" s="17">
        <v>8.4</v>
      </c>
      <c r="DO33" s="17">
        <v>1.8</v>
      </c>
      <c r="DP33" s="17">
        <v>0.5</v>
      </c>
      <c r="DQ33" s="17">
        <v>0.7</v>
      </c>
      <c r="DR33" s="17">
        <v>1.1000000000000001</v>
      </c>
      <c r="DS33" s="17">
        <v>-2.1</v>
      </c>
      <c r="DT33" s="17">
        <v>-0.1</v>
      </c>
      <c r="DU33" s="17">
        <v>0.4</v>
      </c>
      <c r="DV33" s="17">
        <v>0.4</v>
      </c>
      <c r="DW33" s="17"/>
      <c r="DX33" s="17">
        <v>-3.2</v>
      </c>
      <c r="DY33" s="17">
        <v>0.3</v>
      </c>
      <c r="DZ33" s="17">
        <v>0.4</v>
      </c>
      <c r="EA33" s="17">
        <v>1</v>
      </c>
      <c r="EB33" s="17">
        <v>1.5</v>
      </c>
      <c r="EC33" s="17">
        <v>0.8</v>
      </c>
      <c r="ED33" s="17">
        <v>4</v>
      </c>
      <c r="EE33" s="17">
        <v>1.4</v>
      </c>
      <c r="EF33" s="17">
        <v>-5.8</v>
      </c>
      <c r="EG33" s="17">
        <v>-6.8</v>
      </c>
      <c r="EH33" s="17"/>
      <c r="EI33" s="17"/>
      <c r="EJ33" s="17">
        <v>0</v>
      </c>
      <c r="EK33" s="17">
        <v>0.1</v>
      </c>
      <c r="EL33" s="17">
        <v>1.7</v>
      </c>
      <c r="EM33" s="17">
        <v>0.2</v>
      </c>
      <c r="EN33" s="17">
        <v>0.2</v>
      </c>
      <c r="EO33" s="17">
        <v>0.2</v>
      </c>
      <c r="EP33" s="17">
        <v>0</v>
      </c>
      <c r="EQ33" s="17">
        <v>0.8</v>
      </c>
      <c r="ER33" s="17">
        <v>1.8</v>
      </c>
      <c r="ES33" s="17"/>
      <c r="ET33" s="17">
        <v>-0.1</v>
      </c>
      <c r="EU33" s="17">
        <v>6.4</v>
      </c>
      <c r="EV33" s="17">
        <v>4.8</v>
      </c>
      <c r="EW33" s="17">
        <v>-2</v>
      </c>
      <c r="EX33" s="17">
        <v>1.4</v>
      </c>
      <c r="EY33" s="17">
        <v>0.8</v>
      </c>
      <c r="EZ33" s="17">
        <v>1.8</v>
      </c>
      <c r="FA33" s="17">
        <v>2.6</v>
      </c>
      <c r="FB33" s="17">
        <v>12</v>
      </c>
      <c r="FC33" s="17">
        <v>1.6</v>
      </c>
      <c r="FD33" s="17">
        <v>3.2</v>
      </c>
      <c r="FE33" s="17"/>
      <c r="FF33" s="17">
        <v>2.81</v>
      </c>
      <c r="FG33" s="17"/>
      <c r="FH33" s="17"/>
      <c r="FI33" s="17">
        <v>432.41</v>
      </c>
      <c r="FJ33" s="15"/>
      <c r="FK33" s="17">
        <v>1.7964199999999999</v>
      </c>
      <c r="FL33" s="17">
        <v>-0.22900000000000001</v>
      </c>
      <c r="FM33" s="17"/>
      <c r="FN33" s="17">
        <v>1.6</v>
      </c>
      <c r="FO33" s="17">
        <v>0.28865000000000002</v>
      </c>
      <c r="FP33" s="17">
        <v>0.19434000000000001</v>
      </c>
      <c r="FQ33" s="17">
        <v>1.3</v>
      </c>
      <c r="FR33" s="17">
        <v>2.2999999999999998</v>
      </c>
      <c r="FS33" s="17">
        <v>7.2504099999999996</v>
      </c>
    </row>
    <row r="34" spans="1:175" ht="24" customHeight="1" x14ac:dyDescent="0.3">
      <c r="A34" s="18" t="s">
        <v>53</v>
      </c>
      <c r="B34" s="18" t="s">
        <v>805</v>
      </c>
      <c r="C34" s="19">
        <v>0</v>
      </c>
      <c r="D34" s="19">
        <v>6</v>
      </c>
      <c r="E34" s="19">
        <v>8.1</v>
      </c>
      <c r="F34" s="19"/>
      <c r="G34" s="19"/>
      <c r="H34" s="19">
        <v>-8.3000000000000007</v>
      </c>
      <c r="I34" s="19">
        <v>22.7</v>
      </c>
      <c r="J34" s="19">
        <v>0.6</v>
      </c>
      <c r="K34" s="19"/>
      <c r="L34" s="19">
        <v>43.9</v>
      </c>
      <c r="M34" s="19">
        <v>9.1999999999999993</v>
      </c>
      <c r="N34" s="19">
        <v>18.2</v>
      </c>
      <c r="O34" s="19">
        <v>69</v>
      </c>
      <c r="P34" s="19"/>
      <c r="Q34" s="19"/>
      <c r="R34" s="19">
        <v>14.6</v>
      </c>
      <c r="S34" s="19">
        <v>0.1</v>
      </c>
      <c r="T34" s="19"/>
      <c r="U34" s="19"/>
      <c r="V34" s="19"/>
      <c r="W34" s="19"/>
      <c r="X34" s="19">
        <v>-4.2</v>
      </c>
      <c r="Y34" s="19">
        <v>1.7</v>
      </c>
      <c r="Z34" s="19"/>
      <c r="AA34" s="19">
        <v>-3.4</v>
      </c>
      <c r="AB34" s="19">
        <v>5.2</v>
      </c>
      <c r="AC34" s="19">
        <v>4.0999999999999996</v>
      </c>
      <c r="AD34" s="19"/>
      <c r="AE34" s="19"/>
      <c r="AF34" s="19"/>
      <c r="AG34" s="19">
        <v>0</v>
      </c>
      <c r="AH34" s="19">
        <v>4.2</v>
      </c>
      <c r="AI34" s="19">
        <v>-7.7</v>
      </c>
      <c r="AJ34" s="19"/>
      <c r="AK34" s="19"/>
      <c r="AL34" s="19"/>
      <c r="AM34" s="19">
        <v>0</v>
      </c>
      <c r="AN34" s="19">
        <v>-17.8</v>
      </c>
      <c r="AO34" s="19">
        <v>2.1</v>
      </c>
      <c r="AP34" s="19">
        <v>26</v>
      </c>
      <c r="AQ34" s="19">
        <v>9.8000000000000007</v>
      </c>
      <c r="AR34" s="19">
        <v>-1.2</v>
      </c>
      <c r="AS34" s="19">
        <v>2.7</v>
      </c>
      <c r="AT34" s="19">
        <v>0.6</v>
      </c>
      <c r="AU34" s="19">
        <v>1.8</v>
      </c>
      <c r="AV34" s="19">
        <v>-17.3</v>
      </c>
      <c r="AW34" s="19">
        <v>-46.4</v>
      </c>
      <c r="AX34" s="19">
        <v>-1.7</v>
      </c>
      <c r="AY34" s="19">
        <v>-1.5</v>
      </c>
      <c r="AZ34" s="19">
        <v>0.1</v>
      </c>
      <c r="BA34" s="19">
        <v>-2.5</v>
      </c>
      <c r="BB34" s="19">
        <v>-0.1</v>
      </c>
      <c r="BC34" s="19">
        <v>0.9</v>
      </c>
      <c r="BD34" s="19">
        <v>0</v>
      </c>
      <c r="BE34" s="19">
        <v>-0.4</v>
      </c>
      <c r="BF34" s="19"/>
      <c r="BG34" s="19"/>
      <c r="BH34" s="19">
        <v>6.1</v>
      </c>
      <c r="BI34" s="19"/>
      <c r="BJ34" s="19"/>
      <c r="BK34" s="19">
        <v>0</v>
      </c>
      <c r="BL34" s="19"/>
      <c r="BM34" s="19"/>
      <c r="BN34" s="19"/>
      <c r="BO34" s="19">
        <v>10.3</v>
      </c>
      <c r="BP34" s="19">
        <v>0</v>
      </c>
      <c r="BQ34" s="19">
        <v>0</v>
      </c>
      <c r="BR34" s="19">
        <v>0</v>
      </c>
      <c r="BS34" s="19">
        <v>29.5</v>
      </c>
      <c r="BT34" s="19"/>
      <c r="BU34" s="19"/>
      <c r="BV34" s="19"/>
      <c r="BW34" s="19"/>
      <c r="BX34" s="19"/>
      <c r="BY34" s="19"/>
      <c r="BZ34" s="19"/>
      <c r="CA34" s="19">
        <v>3.9</v>
      </c>
      <c r="CB34" s="19">
        <v>0.2</v>
      </c>
      <c r="CC34" s="19">
        <v>32.299999999999997</v>
      </c>
      <c r="CD34" s="19">
        <v>41</v>
      </c>
      <c r="CE34" s="19">
        <v>15</v>
      </c>
      <c r="CF34" s="19">
        <v>7.7</v>
      </c>
      <c r="CG34" s="19">
        <v>1.9</v>
      </c>
      <c r="CH34" s="19"/>
      <c r="CI34" s="19"/>
      <c r="CJ34" s="19">
        <v>0</v>
      </c>
      <c r="CK34" s="19">
        <v>23.2</v>
      </c>
      <c r="CL34" s="19">
        <v>24.4</v>
      </c>
      <c r="CM34" s="19">
        <v>3.8</v>
      </c>
      <c r="CN34" s="19"/>
      <c r="CO34" s="19"/>
      <c r="CP34" s="19"/>
      <c r="CQ34" s="19"/>
      <c r="CR34" s="19"/>
      <c r="CS34" s="19"/>
      <c r="CT34" s="19"/>
      <c r="CU34" s="19"/>
      <c r="CV34" s="19">
        <v>-2.4</v>
      </c>
      <c r="CW34" s="19">
        <v>5</v>
      </c>
      <c r="CX34" s="19"/>
      <c r="CY34" s="19"/>
      <c r="CZ34" s="19">
        <v>1.1000000000000001</v>
      </c>
      <c r="DA34" s="19">
        <v>-0.1</v>
      </c>
      <c r="DB34" s="19">
        <v>-0.8</v>
      </c>
      <c r="DC34" s="19"/>
      <c r="DD34" s="19">
        <v>0</v>
      </c>
      <c r="DE34" s="19">
        <v>1.3</v>
      </c>
      <c r="DF34" s="19">
        <v>0.2</v>
      </c>
      <c r="DG34" s="19">
        <v>0.8</v>
      </c>
      <c r="DH34" s="19">
        <v>1.3</v>
      </c>
      <c r="DI34" s="19">
        <v>0.6</v>
      </c>
      <c r="DJ34" s="19"/>
      <c r="DK34" s="19">
        <v>-0.6</v>
      </c>
      <c r="DL34" s="19">
        <v>-1</v>
      </c>
      <c r="DM34" s="19">
        <v>0.9</v>
      </c>
      <c r="DN34" s="19">
        <v>7.3</v>
      </c>
      <c r="DO34" s="19">
        <v>1.8</v>
      </c>
      <c r="DP34" s="19">
        <v>0.5</v>
      </c>
      <c r="DQ34" s="19">
        <v>0.7</v>
      </c>
      <c r="DR34" s="19">
        <v>1.1000000000000001</v>
      </c>
      <c r="DS34" s="19">
        <v>-2.1</v>
      </c>
      <c r="DT34" s="19">
        <v>0.1</v>
      </c>
      <c r="DU34" s="19">
        <v>0.4</v>
      </c>
      <c r="DV34" s="19">
        <v>0.4</v>
      </c>
      <c r="DW34" s="19"/>
      <c r="DX34" s="19">
        <v>-3.2</v>
      </c>
      <c r="DY34" s="19">
        <v>0.1</v>
      </c>
      <c r="DZ34" s="19">
        <v>0.3</v>
      </c>
      <c r="EA34" s="19">
        <v>1</v>
      </c>
      <c r="EB34" s="19">
        <v>1.1000000000000001</v>
      </c>
      <c r="EC34" s="19">
        <v>0.8</v>
      </c>
      <c r="ED34" s="19">
        <v>4</v>
      </c>
      <c r="EE34" s="19">
        <v>1.7</v>
      </c>
      <c r="EF34" s="19">
        <v>-5.6</v>
      </c>
      <c r="EG34" s="19">
        <v>-5.4</v>
      </c>
      <c r="EH34" s="19"/>
      <c r="EI34" s="19"/>
      <c r="EJ34" s="19">
        <v>0</v>
      </c>
      <c r="EK34" s="19">
        <v>0.2</v>
      </c>
      <c r="EL34" s="19">
        <v>1.7</v>
      </c>
      <c r="EM34" s="19">
        <v>0.2</v>
      </c>
      <c r="EN34" s="19">
        <v>0.2</v>
      </c>
      <c r="EO34" s="19">
        <v>0.2</v>
      </c>
      <c r="EP34" s="19">
        <v>0</v>
      </c>
      <c r="EQ34" s="19">
        <v>1.8</v>
      </c>
      <c r="ER34" s="19">
        <v>2</v>
      </c>
      <c r="ES34" s="19"/>
      <c r="ET34" s="19">
        <v>-0.1</v>
      </c>
      <c r="EU34" s="19">
        <v>7.1</v>
      </c>
      <c r="EV34" s="19">
        <v>7.6</v>
      </c>
      <c r="EW34" s="19">
        <v>-3.9</v>
      </c>
      <c r="EX34" s="19">
        <v>1.4</v>
      </c>
      <c r="EY34" s="19">
        <v>0.8</v>
      </c>
      <c r="EZ34" s="19">
        <v>1.4</v>
      </c>
      <c r="FA34" s="19">
        <v>2.5</v>
      </c>
      <c r="FB34" s="19">
        <v>12.5</v>
      </c>
      <c r="FC34" s="19">
        <v>2</v>
      </c>
      <c r="FD34" s="19">
        <v>2.6</v>
      </c>
      <c r="FE34" s="19"/>
      <c r="FF34" s="19">
        <v>3.32</v>
      </c>
      <c r="FG34" s="19"/>
      <c r="FH34" s="19"/>
      <c r="FI34" s="19">
        <v>393.22</v>
      </c>
      <c r="FJ34" s="15"/>
      <c r="FK34" s="19">
        <v>1.61917</v>
      </c>
      <c r="FL34" s="19">
        <v>-0.27700000000000002</v>
      </c>
      <c r="FM34" s="19"/>
      <c r="FN34" s="19">
        <v>1.7</v>
      </c>
      <c r="FO34" s="19">
        <v>0.28814000000000001</v>
      </c>
      <c r="FP34" s="19">
        <v>0.22323999999999999</v>
      </c>
      <c r="FQ34" s="19">
        <v>1</v>
      </c>
      <c r="FR34" s="19">
        <v>2.1</v>
      </c>
      <c r="FS34" s="19">
        <v>6.6535500000000001</v>
      </c>
    </row>
    <row r="35" spans="1:175" ht="24" customHeight="1" x14ac:dyDescent="0.3">
      <c r="A35" s="13" t="s">
        <v>53</v>
      </c>
      <c r="B35" s="13" t="s">
        <v>806</v>
      </c>
      <c r="C35" s="14">
        <v>0</v>
      </c>
      <c r="D35" s="14">
        <v>-3.8</v>
      </c>
      <c r="E35" s="14">
        <v>7.2</v>
      </c>
      <c r="F35" s="14"/>
      <c r="G35" s="14"/>
      <c r="H35" s="14">
        <v>-12.2</v>
      </c>
      <c r="I35" s="14">
        <v>8.3000000000000007</v>
      </c>
      <c r="J35" s="14">
        <v>1.3</v>
      </c>
      <c r="K35" s="14"/>
      <c r="L35" s="14">
        <v>45.3</v>
      </c>
      <c r="M35" s="14">
        <v>8</v>
      </c>
      <c r="N35" s="14">
        <v>17</v>
      </c>
      <c r="O35" s="14">
        <v>71.599999999999994</v>
      </c>
      <c r="P35" s="14"/>
      <c r="Q35" s="14"/>
      <c r="R35" s="14">
        <v>7</v>
      </c>
      <c r="S35" s="14">
        <v>-0.1</v>
      </c>
      <c r="T35" s="14"/>
      <c r="U35" s="14"/>
      <c r="V35" s="14"/>
      <c r="W35" s="14"/>
      <c r="X35" s="14">
        <v>-6.1</v>
      </c>
      <c r="Y35" s="14">
        <v>1.4</v>
      </c>
      <c r="Z35" s="14"/>
      <c r="AA35" s="14">
        <v>-3.5</v>
      </c>
      <c r="AB35" s="14">
        <v>5.0999999999999996</v>
      </c>
      <c r="AC35" s="14">
        <v>2.6</v>
      </c>
      <c r="AD35" s="14"/>
      <c r="AE35" s="14"/>
      <c r="AF35" s="14"/>
      <c r="AG35" s="14">
        <v>0</v>
      </c>
      <c r="AH35" s="14">
        <v>3.4</v>
      </c>
      <c r="AI35" s="14">
        <v>-6.7</v>
      </c>
      <c r="AJ35" s="14"/>
      <c r="AK35" s="14"/>
      <c r="AL35" s="14"/>
      <c r="AM35" s="14">
        <v>0</v>
      </c>
      <c r="AN35" s="14">
        <v>-18.899999999999999</v>
      </c>
      <c r="AO35" s="14">
        <v>1.8</v>
      </c>
      <c r="AP35" s="14">
        <v>26</v>
      </c>
      <c r="AQ35" s="14">
        <v>9.5</v>
      </c>
      <c r="AR35" s="14">
        <v>-1.7</v>
      </c>
      <c r="AS35" s="14">
        <v>2.7</v>
      </c>
      <c r="AT35" s="14">
        <v>1.1000000000000001</v>
      </c>
      <c r="AU35" s="14">
        <v>-10</v>
      </c>
      <c r="AV35" s="14">
        <v>-28.3</v>
      </c>
      <c r="AW35" s="14">
        <v>-52.5</v>
      </c>
      <c r="AX35" s="14">
        <v>-3.1</v>
      </c>
      <c r="AY35" s="14">
        <v>-1.4</v>
      </c>
      <c r="AZ35" s="14">
        <v>0.1</v>
      </c>
      <c r="BA35" s="14">
        <v>-1.8</v>
      </c>
      <c r="BB35" s="14">
        <v>-1.3</v>
      </c>
      <c r="BC35" s="14">
        <v>0.9</v>
      </c>
      <c r="BD35" s="14">
        <v>0</v>
      </c>
      <c r="BE35" s="14">
        <v>-1.4</v>
      </c>
      <c r="BF35" s="14"/>
      <c r="BG35" s="14"/>
      <c r="BH35" s="14">
        <v>3.6</v>
      </c>
      <c r="BI35" s="14"/>
      <c r="BJ35" s="14"/>
      <c r="BK35" s="14">
        <v>0</v>
      </c>
      <c r="BL35" s="14"/>
      <c r="BM35" s="14"/>
      <c r="BN35" s="14"/>
      <c r="BO35" s="14">
        <v>9.3000000000000007</v>
      </c>
      <c r="BP35" s="14">
        <v>0</v>
      </c>
      <c r="BQ35" s="14">
        <v>0</v>
      </c>
      <c r="BR35" s="14">
        <v>0</v>
      </c>
      <c r="BS35" s="14">
        <v>36.200000000000003</v>
      </c>
      <c r="BT35" s="14"/>
      <c r="BU35" s="14"/>
      <c r="BV35" s="14"/>
      <c r="BW35" s="14"/>
      <c r="BX35" s="14"/>
      <c r="BY35" s="14"/>
      <c r="BZ35" s="14"/>
      <c r="CA35" s="14">
        <v>2.8</v>
      </c>
      <c r="CB35" s="14">
        <v>0.2</v>
      </c>
      <c r="CC35" s="14">
        <v>32.5</v>
      </c>
      <c r="CD35" s="14">
        <v>41.3</v>
      </c>
      <c r="CE35" s="14">
        <v>15.2</v>
      </c>
      <c r="CF35" s="14">
        <v>7.6</v>
      </c>
      <c r="CG35" s="14">
        <v>4.3</v>
      </c>
      <c r="CH35" s="14"/>
      <c r="CI35" s="14"/>
      <c r="CJ35" s="14">
        <v>0</v>
      </c>
      <c r="CK35" s="14">
        <v>17.899999999999999</v>
      </c>
      <c r="CL35" s="14">
        <v>19.3</v>
      </c>
      <c r="CM35" s="14">
        <v>-3.9</v>
      </c>
      <c r="CN35" s="14"/>
      <c r="CO35" s="14"/>
      <c r="CP35" s="14"/>
      <c r="CQ35" s="14"/>
      <c r="CR35" s="14"/>
      <c r="CS35" s="14"/>
      <c r="CT35" s="14"/>
      <c r="CU35" s="14"/>
      <c r="CV35" s="14">
        <v>-2.4</v>
      </c>
      <c r="CW35" s="14">
        <v>4</v>
      </c>
      <c r="CX35" s="14"/>
      <c r="CY35" s="14"/>
      <c r="CZ35" s="14">
        <v>1.1000000000000001</v>
      </c>
      <c r="DA35" s="14">
        <v>0</v>
      </c>
      <c r="DB35" s="14">
        <v>-0.8</v>
      </c>
      <c r="DC35" s="14"/>
      <c r="DD35" s="14">
        <v>0</v>
      </c>
      <c r="DE35" s="14">
        <v>1.2</v>
      </c>
      <c r="DF35" s="14">
        <v>0.2</v>
      </c>
      <c r="DG35" s="14">
        <v>0.2</v>
      </c>
      <c r="DH35" s="14">
        <v>1</v>
      </c>
      <c r="DI35" s="14">
        <v>0.6</v>
      </c>
      <c r="DJ35" s="14"/>
      <c r="DK35" s="14">
        <v>-0.6</v>
      </c>
      <c r="DL35" s="14">
        <v>-0.9</v>
      </c>
      <c r="DM35" s="14">
        <v>0.8</v>
      </c>
      <c r="DN35" s="14">
        <v>6.8</v>
      </c>
      <c r="DO35" s="14">
        <v>1.8</v>
      </c>
      <c r="DP35" s="14">
        <v>0.5</v>
      </c>
      <c r="DQ35" s="14">
        <v>0.7</v>
      </c>
      <c r="DR35" s="14">
        <v>1.1000000000000001</v>
      </c>
      <c r="DS35" s="14">
        <v>-1.8</v>
      </c>
      <c r="DT35" s="14">
        <v>0</v>
      </c>
      <c r="DU35" s="14">
        <v>0.4</v>
      </c>
      <c r="DV35" s="14">
        <v>0.4</v>
      </c>
      <c r="DW35" s="14"/>
      <c r="DX35" s="14">
        <v>-3.2</v>
      </c>
      <c r="DY35" s="14">
        <v>0.2</v>
      </c>
      <c r="DZ35" s="14">
        <v>0.3</v>
      </c>
      <c r="EA35" s="14">
        <v>1</v>
      </c>
      <c r="EB35" s="14">
        <v>0.9</v>
      </c>
      <c r="EC35" s="14">
        <v>0.8</v>
      </c>
      <c r="ED35" s="14">
        <v>4</v>
      </c>
      <c r="EE35" s="14">
        <v>1.6</v>
      </c>
      <c r="EF35" s="14">
        <v>-6.2</v>
      </c>
      <c r="EG35" s="14">
        <v>-6.6</v>
      </c>
      <c r="EH35" s="14"/>
      <c r="EI35" s="14"/>
      <c r="EJ35" s="14">
        <v>0</v>
      </c>
      <c r="EK35" s="14">
        <v>0.2</v>
      </c>
      <c r="EL35" s="14">
        <v>1.7</v>
      </c>
      <c r="EM35" s="14">
        <v>0.2</v>
      </c>
      <c r="EN35" s="14">
        <v>0.2</v>
      </c>
      <c r="EO35" s="14">
        <v>0.2</v>
      </c>
      <c r="EP35" s="14">
        <v>0</v>
      </c>
      <c r="EQ35" s="14">
        <v>1.1000000000000001</v>
      </c>
      <c r="ER35" s="14">
        <v>1.9</v>
      </c>
      <c r="ES35" s="14"/>
      <c r="ET35" s="14">
        <v>-0.1</v>
      </c>
      <c r="EU35" s="14">
        <v>6.5</v>
      </c>
      <c r="EV35" s="14">
        <v>5</v>
      </c>
      <c r="EW35" s="14">
        <v>-2.6</v>
      </c>
      <c r="EX35" s="14">
        <v>1.4</v>
      </c>
      <c r="EY35" s="14">
        <v>0.8</v>
      </c>
      <c r="EZ35" s="14">
        <v>1.2</v>
      </c>
      <c r="FA35" s="14">
        <v>2.4</v>
      </c>
      <c r="FB35" s="14">
        <v>12.8</v>
      </c>
      <c r="FC35" s="14">
        <v>2.5</v>
      </c>
      <c r="FD35" s="14">
        <v>1.8</v>
      </c>
      <c r="FE35" s="14"/>
      <c r="FF35" s="14">
        <v>2.87</v>
      </c>
      <c r="FG35" s="14"/>
      <c r="FH35" s="14"/>
      <c r="FI35" s="14">
        <v>300.97000000000003</v>
      </c>
      <c r="FJ35" s="15"/>
      <c r="FK35" s="14">
        <v>1.52434</v>
      </c>
      <c r="FL35" s="14">
        <v>-0.64700000000000002</v>
      </c>
      <c r="FM35" s="14"/>
      <c r="FN35" s="14">
        <v>1.6</v>
      </c>
      <c r="FO35" s="14">
        <v>0.29760999999999999</v>
      </c>
      <c r="FP35" s="14">
        <v>0.22029000000000001</v>
      </c>
      <c r="FQ35" s="14">
        <v>1.1000000000000001</v>
      </c>
      <c r="FR35" s="14">
        <v>1.9</v>
      </c>
      <c r="FS35" s="14">
        <v>5.9952399999999999</v>
      </c>
    </row>
    <row r="36" spans="1:175" ht="24" customHeight="1" x14ac:dyDescent="0.3">
      <c r="A36" s="16" t="s">
        <v>53</v>
      </c>
      <c r="B36" s="16" t="s">
        <v>807</v>
      </c>
      <c r="C36" s="17">
        <v>0</v>
      </c>
      <c r="D36" s="17">
        <v>-5.5</v>
      </c>
      <c r="E36" s="17">
        <v>6.7</v>
      </c>
      <c r="F36" s="17"/>
      <c r="G36" s="17"/>
      <c r="H36" s="17">
        <v>-12.7</v>
      </c>
      <c r="I36" s="17">
        <v>17.5</v>
      </c>
      <c r="J36" s="17">
        <v>0.7</v>
      </c>
      <c r="K36" s="17"/>
      <c r="L36" s="17">
        <v>39.6</v>
      </c>
      <c r="M36" s="17">
        <v>5.0999999999999996</v>
      </c>
      <c r="N36" s="17">
        <v>14.3</v>
      </c>
      <c r="O36" s="17">
        <v>63</v>
      </c>
      <c r="P36" s="17"/>
      <c r="Q36" s="17"/>
      <c r="R36" s="17">
        <v>0.4</v>
      </c>
      <c r="S36" s="17">
        <v>0.1</v>
      </c>
      <c r="T36" s="17"/>
      <c r="U36" s="17"/>
      <c r="V36" s="17"/>
      <c r="W36" s="17"/>
      <c r="X36" s="17">
        <v>-6.1</v>
      </c>
      <c r="Y36" s="17">
        <v>1.5</v>
      </c>
      <c r="Z36" s="17"/>
      <c r="AA36" s="17">
        <v>-3.4</v>
      </c>
      <c r="AB36" s="17">
        <v>4.9000000000000004</v>
      </c>
      <c r="AC36" s="17">
        <v>-1</v>
      </c>
      <c r="AD36" s="17"/>
      <c r="AE36" s="17"/>
      <c r="AF36" s="17"/>
      <c r="AG36" s="17">
        <v>0</v>
      </c>
      <c r="AH36" s="17">
        <v>2.2999999999999998</v>
      </c>
      <c r="AI36" s="17">
        <v>-8.3000000000000007</v>
      </c>
      <c r="AJ36" s="17"/>
      <c r="AK36" s="17"/>
      <c r="AL36" s="17"/>
      <c r="AM36" s="17">
        <v>0</v>
      </c>
      <c r="AN36" s="17">
        <v>-19.899999999999999</v>
      </c>
      <c r="AO36" s="17">
        <v>2.1</v>
      </c>
      <c r="AP36" s="17">
        <v>24.5</v>
      </c>
      <c r="AQ36" s="17">
        <v>10</v>
      </c>
      <c r="AR36" s="17">
        <v>-2</v>
      </c>
      <c r="AS36" s="17">
        <v>2.7</v>
      </c>
      <c r="AT36" s="17">
        <v>1.2</v>
      </c>
      <c r="AU36" s="17">
        <v>-17.399999999999999</v>
      </c>
      <c r="AV36" s="17">
        <v>-38.200000000000003</v>
      </c>
      <c r="AW36" s="17">
        <v>-54</v>
      </c>
      <c r="AX36" s="17">
        <v>-1.6</v>
      </c>
      <c r="AY36" s="17">
        <v>-1.6</v>
      </c>
      <c r="AZ36" s="17">
        <v>0.1</v>
      </c>
      <c r="BA36" s="17">
        <v>-0.5</v>
      </c>
      <c r="BB36" s="17">
        <v>-0.5</v>
      </c>
      <c r="BC36" s="17">
        <v>1</v>
      </c>
      <c r="BD36" s="17">
        <v>0</v>
      </c>
      <c r="BE36" s="17">
        <v>1</v>
      </c>
      <c r="BF36" s="17"/>
      <c r="BG36" s="17"/>
      <c r="BH36" s="17">
        <v>1.8</v>
      </c>
      <c r="BI36" s="17"/>
      <c r="BJ36" s="17"/>
      <c r="BK36" s="17">
        <v>0</v>
      </c>
      <c r="BL36" s="17"/>
      <c r="BM36" s="17"/>
      <c r="BN36" s="17"/>
      <c r="BO36" s="17">
        <v>6.7</v>
      </c>
      <c r="BP36" s="17">
        <v>0</v>
      </c>
      <c r="BQ36" s="17">
        <v>0</v>
      </c>
      <c r="BR36" s="17">
        <v>0</v>
      </c>
      <c r="BS36" s="17">
        <v>34.799999999999997</v>
      </c>
      <c r="BT36" s="17"/>
      <c r="BU36" s="17"/>
      <c r="BV36" s="17"/>
      <c r="BW36" s="17"/>
      <c r="BX36" s="17"/>
      <c r="BY36" s="17"/>
      <c r="BZ36" s="17"/>
      <c r="CA36" s="17">
        <v>2.8</v>
      </c>
      <c r="CB36" s="17">
        <v>0.2</v>
      </c>
      <c r="CC36" s="17">
        <v>31.7</v>
      </c>
      <c r="CD36" s="17">
        <v>40.799999999999997</v>
      </c>
      <c r="CE36" s="17">
        <v>15.1</v>
      </c>
      <c r="CF36" s="17">
        <v>7.7</v>
      </c>
      <c r="CG36" s="17">
        <v>3.7</v>
      </c>
      <c r="CH36" s="17"/>
      <c r="CI36" s="17"/>
      <c r="CJ36" s="17">
        <v>0</v>
      </c>
      <c r="CK36" s="17">
        <v>10.3</v>
      </c>
      <c r="CL36" s="17">
        <v>12</v>
      </c>
      <c r="CM36" s="17">
        <v>-15.1</v>
      </c>
      <c r="CN36" s="17"/>
      <c r="CO36" s="17"/>
      <c r="CP36" s="17"/>
      <c r="CQ36" s="17"/>
      <c r="CR36" s="17"/>
      <c r="CS36" s="17"/>
      <c r="CT36" s="17"/>
      <c r="CU36" s="17"/>
      <c r="CV36" s="17">
        <v>-2.8</v>
      </c>
      <c r="CW36" s="17">
        <v>3.2</v>
      </c>
      <c r="CX36" s="17"/>
      <c r="CY36" s="17"/>
      <c r="CZ36" s="17">
        <v>1.1000000000000001</v>
      </c>
      <c r="DA36" s="17">
        <v>0</v>
      </c>
      <c r="DB36" s="17">
        <v>-0.9</v>
      </c>
      <c r="DC36" s="17"/>
      <c r="DD36" s="17">
        <v>0</v>
      </c>
      <c r="DE36" s="17">
        <v>1.2</v>
      </c>
      <c r="DF36" s="17">
        <v>0.2</v>
      </c>
      <c r="DG36" s="17">
        <v>-0.8</v>
      </c>
      <c r="DH36" s="17">
        <v>0.1</v>
      </c>
      <c r="DI36" s="17">
        <v>0.6</v>
      </c>
      <c r="DJ36" s="17"/>
      <c r="DK36" s="17">
        <v>-0.7</v>
      </c>
      <c r="DL36" s="17">
        <v>-1.3</v>
      </c>
      <c r="DM36" s="17">
        <v>0.4</v>
      </c>
      <c r="DN36" s="17">
        <v>5.6</v>
      </c>
      <c r="DO36" s="17">
        <v>1.8</v>
      </c>
      <c r="DP36" s="17">
        <v>0.5</v>
      </c>
      <c r="DQ36" s="17">
        <v>0.7</v>
      </c>
      <c r="DR36" s="17">
        <v>1.1000000000000001</v>
      </c>
      <c r="DS36" s="17">
        <v>-2.1</v>
      </c>
      <c r="DT36" s="17">
        <v>-0.2</v>
      </c>
      <c r="DU36" s="17">
        <v>0.4</v>
      </c>
      <c r="DV36" s="17">
        <v>0.4</v>
      </c>
      <c r="DW36" s="17"/>
      <c r="DX36" s="17">
        <v>-3.2</v>
      </c>
      <c r="DY36" s="17">
        <v>0.1</v>
      </c>
      <c r="DZ36" s="17">
        <v>0.3</v>
      </c>
      <c r="EA36" s="17">
        <v>1</v>
      </c>
      <c r="EB36" s="17">
        <v>1.1000000000000001</v>
      </c>
      <c r="EC36" s="17">
        <v>0.8</v>
      </c>
      <c r="ED36" s="17">
        <v>4</v>
      </c>
      <c r="EE36" s="17">
        <v>1.7</v>
      </c>
      <c r="EF36" s="17">
        <v>-6.3</v>
      </c>
      <c r="EG36" s="17">
        <v>-6.8</v>
      </c>
      <c r="EH36" s="17"/>
      <c r="EI36" s="17"/>
      <c r="EJ36" s="17">
        <v>0</v>
      </c>
      <c r="EK36" s="17">
        <v>0.2</v>
      </c>
      <c r="EL36" s="17">
        <v>1.7</v>
      </c>
      <c r="EM36" s="17">
        <v>0.2</v>
      </c>
      <c r="EN36" s="17">
        <v>0.2</v>
      </c>
      <c r="EO36" s="17">
        <v>0.2</v>
      </c>
      <c r="EP36" s="17">
        <v>0</v>
      </c>
      <c r="EQ36" s="17">
        <v>2.7</v>
      </c>
      <c r="ER36" s="17">
        <v>1.4</v>
      </c>
      <c r="ES36" s="17"/>
      <c r="ET36" s="17">
        <v>-0.1</v>
      </c>
      <c r="EU36" s="17">
        <v>4.8</v>
      </c>
      <c r="EV36" s="17">
        <v>2.8</v>
      </c>
      <c r="EW36" s="17">
        <v>-1.3</v>
      </c>
      <c r="EX36" s="17">
        <v>1.2</v>
      </c>
      <c r="EY36" s="17">
        <v>0.8</v>
      </c>
      <c r="EZ36" s="17">
        <v>1.4</v>
      </c>
      <c r="FA36" s="17">
        <v>2.2000000000000002</v>
      </c>
      <c r="FB36" s="17">
        <v>11.9</v>
      </c>
      <c r="FC36" s="17">
        <v>1.6</v>
      </c>
      <c r="FD36" s="17">
        <v>1.1000000000000001</v>
      </c>
      <c r="FE36" s="17"/>
      <c r="FF36" s="17">
        <v>2.77</v>
      </c>
      <c r="FG36" s="17"/>
      <c r="FH36" s="17"/>
      <c r="FI36" s="17">
        <v>215.47</v>
      </c>
      <c r="FJ36" s="15"/>
      <c r="FK36" s="17">
        <v>1.59259</v>
      </c>
      <c r="FL36" s="17">
        <v>-1.107</v>
      </c>
      <c r="FM36" s="17"/>
      <c r="FN36" s="17">
        <v>1.6</v>
      </c>
      <c r="FO36" s="17">
        <v>0.29577999999999999</v>
      </c>
      <c r="FP36" s="17">
        <v>0.21897</v>
      </c>
      <c r="FQ36" s="17">
        <v>0.9</v>
      </c>
      <c r="FR36" s="17">
        <v>1.8</v>
      </c>
      <c r="FS36" s="17">
        <v>5.3003400000000003</v>
      </c>
    </row>
    <row r="37" spans="1:175" ht="24" customHeight="1" x14ac:dyDescent="0.3">
      <c r="A37" s="16" t="s">
        <v>53</v>
      </c>
      <c r="B37" s="16" t="s">
        <v>808</v>
      </c>
      <c r="C37" s="17">
        <v>0</v>
      </c>
      <c r="D37" s="17">
        <v>-15.8</v>
      </c>
      <c r="E37" s="17">
        <v>6.4</v>
      </c>
      <c r="F37" s="17"/>
      <c r="G37" s="17"/>
      <c r="H37" s="17">
        <v>-10.7</v>
      </c>
      <c r="I37" s="17">
        <v>29.8</v>
      </c>
      <c r="J37" s="17">
        <v>0.6</v>
      </c>
      <c r="K37" s="17"/>
      <c r="L37" s="17">
        <v>38.9</v>
      </c>
      <c r="M37" s="17">
        <v>4.0999999999999996</v>
      </c>
      <c r="N37" s="17">
        <v>13.1</v>
      </c>
      <c r="O37" s="17">
        <v>63.9</v>
      </c>
      <c r="P37" s="17"/>
      <c r="Q37" s="17"/>
      <c r="R37" s="17">
        <v>0.5</v>
      </c>
      <c r="S37" s="17">
        <v>0.1</v>
      </c>
      <c r="T37" s="17"/>
      <c r="U37" s="17"/>
      <c r="V37" s="17"/>
      <c r="W37" s="17"/>
      <c r="X37" s="17">
        <v>-8</v>
      </c>
      <c r="Y37" s="17">
        <v>1</v>
      </c>
      <c r="Z37" s="17"/>
      <c r="AA37" s="17">
        <v>-3.5</v>
      </c>
      <c r="AB37" s="17">
        <v>4.9000000000000004</v>
      </c>
      <c r="AC37" s="17">
        <v>0.2</v>
      </c>
      <c r="AD37" s="17"/>
      <c r="AE37" s="17"/>
      <c r="AF37" s="17"/>
      <c r="AG37" s="17">
        <v>0</v>
      </c>
      <c r="AH37" s="17">
        <v>2</v>
      </c>
      <c r="AI37" s="17">
        <v>-11.2</v>
      </c>
      <c r="AJ37" s="17"/>
      <c r="AK37" s="17"/>
      <c r="AL37" s="17"/>
      <c r="AM37" s="17">
        <v>0</v>
      </c>
      <c r="AN37" s="17">
        <v>-21.1</v>
      </c>
      <c r="AO37" s="17">
        <v>1.7</v>
      </c>
      <c r="AP37" s="17">
        <v>12.5</v>
      </c>
      <c r="AQ37" s="17">
        <v>10</v>
      </c>
      <c r="AR37" s="17">
        <v>-1.5</v>
      </c>
      <c r="AS37" s="17">
        <v>2.7</v>
      </c>
      <c r="AT37" s="17">
        <v>1.2</v>
      </c>
      <c r="AU37" s="17">
        <v>-18.2</v>
      </c>
      <c r="AV37" s="17">
        <v>-36.200000000000003</v>
      </c>
      <c r="AW37" s="17">
        <v>-53.9</v>
      </c>
      <c r="AX37" s="17">
        <v>-4.3</v>
      </c>
      <c r="AY37" s="17">
        <v>-1.7</v>
      </c>
      <c r="AZ37" s="17">
        <v>0.1</v>
      </c>
      <c r="BA37" s="17">
        <v>0.6</v>
      </c>
      <c r="BB37" s="17">
        <v>-0.6</v>
      </c>
      <c r="BC37" s="17">
        <v>1</v>
      </c>
      <c r="BD37" s="17">
        <v>0</v>
      </c>
      <c r="BE37" s="17">
        <v>4</v>
      </c>
      <c r="BF37" s="17"/>
      <c r="BG37" s="17"/>
      <c r="BH37" s="17">
        <v>1.1000000000000001</v>
      </c>
      <c r="BI37" s="17"/>
      <c r="BJ37" s="17"/>
      <c r="BK37" s="17">
        <v>0</v>
      </c>
      <c r="BL37" s="17"/>
      <c r="BM37" s="17"/>
      <c r="BN37" s="17"/>
      <c r="BO37" s="17">
        <v>7.7</v>
      </c>
      <c r="BP37" s="17">
        <v>0</v>
      </c>
      <c r="BQ37" s="17">
        <v>0</v>
      </c>
      <c r="BR37" s="17">
        <v>0</v>
      </c>
      <c r="BS37" s="17">
        <v>34.799999999999997</v>
      </c>
      <c r="BT37" s="17"/>
      <c r="BU37" s="17"/>
      <c r="BV37" s="17"/>
      <c r="BW37" s="17"/>
      <c r="BX37" s="17"/>
      <c r="BY37" s="17"/>
      <c r="BZ37" s="17"/>
      <c r="CA37" s="17">
        <v>2.8</v>
      </c>
      <c r="CB37" s="17">
        <v>0.2</v>
      </c>
      <c r="CC37" s="17">
        <v>32.4</v>
      </c>
      <c r="CD37" s="17">
        <v>39.5</v>
      </c>
      <c r="CE37" s="17">
        <v>13.8</v>
      </c>
      <c r="CF37" s="17">
        <v>7.7</v>
      </c>
      <c r="CG37" s="17">
        <v>2.7</v>
      </c>
      <c r="CH37" s="17"/>
      <c r="CI37" s="17"/>
      <c r="CJ37" s="17">
        <v>0</v>
      </c>
      <c r="CK37" s="17">
        <v>9.9</v>
      </c>
      <c r="CL37" s="17">
        <v>11.6</v>
      </c>
      <c r="CM37" s="17">
        <v>-15.8</v>
      </c>
      <c r="CN37" s="17"/>
      <c r="CO37" s="17"/>
      <c r="CP37" s="17"/>
      <c r="CQ37" s="17"/>
      <c r="CR37" s="17"/>
      <c r="CS37" s="17"/>
      <c r="CT37" s="17"/>
      <c r="CU37" s="17"/>
      <c r="CV37" s="17">
        <v>-3.5</v>
      </c>
      <c r="CW37" s="17">
        <v>3</v>
      </c>
      <c r="CX37" s="17"/>
      <c r="CY37" s="17"/>
      <c r="CZ37" s="17">
        <v>1.1000000000000001</v>
      </c>
      <c r="DA37" s="17">
        <v>0</v>
      </c>
      <c r="DB37" s="17">
        <v>-0.8</v>
      </c>
      <c r="DC37" s="17"/>
      <c r="DD37" s="17">
        <v>0</v>
      </c>
      <c r="DE37" s="17">
        <v>1.2</v>
      </c>
      <c r="DF37" s="17">
        <v>0.1</v>
      </c>
      <c r="DG37" s="17">
        <v>-0.6</v>
      </c>
      <c r="DH37" s="17">
        <v>1.3</v>
      </c>
      <c r="DI37" s="17">
        <v>0.6</v>
      </c>
      <c r="DJ37" s="17"/>
      <c r="DK37" s="17">
        <v>-0.7</v>
      </c>
      <c r="DL37" s="17">
        <v>-1.3</v>
      </c>
      <c r="DM37" s="17">
        <v>0.3</v>
      </c>
      <c r="DN37" s="17">
        <v>5.9</v>
      </c>
      <c r="DO37" s="17">
        <v>1.8</v>
      </c>
      <c r="DP37" s="17">
        <v>0.5</v>
      </c>
      <c r="DQ37" s="17">
        <v>0.7</v>
      </c>
      <c r="DR37" s="17">
        <v>1.1000000000000001</v>
      </c>
      <c r="DS37" s="17">
        <v>-2.2999999999999998</v>
      </c>
      <c r="DT37" s="17">
        <v>-0.4</v>
      </c>
      <c r="DU37" s="17">
        <v>0.3</v>
      </c>
      <c r="DV37" s="17">
        <v>0.4</v>
      </c>
      <c r="DW37" s="17"/>
      <c r="DX37" s="17">
        <v>-3.2</v>
      </c>
      <c r="DY37" s="17">
        <v>0.1</v>
      </c>
      <c r="DZ37" s="17">
        <v>0.3</v>
      </c>
      <c r="EA37" s="17">
        <v>1</v>
      </c>
      <c r="EB37" s="17">
        <v>1.1000000000000001</v>
      </c>
      <c r="EC37" s="17">
        <v>0.8</v>
      </c>
      <c r="ED37" s="17">
        <v>4</v>
      </c>
      <c r="EE37" s="17">
        <v>1.3</v>
      </c>
      <c r="EF37" s="17">
        <v>-8.1999999999999993</v>
      </c>
      <c r="EG37" s="17">
        <v>-8.3000000000000007</v>
      </c>
      <c r="EH37" s="17"/>
      <c r="EI37" s="17"/>
      <c r="EJ37" s="17">
        <v>0</v>
      </c>
      <c r="EK37" s="17">
        <v>0.2</v>
      </c>
      <c r="EL37" s="17">
        <v>1.7</v>
      </c>
      <c r="EM37" s="17">
        <v>0.2</v>
      </c>
      <c r="EN37" s="17">
        <v>0.2</v>
      </c>
      <c r="EO37" s="17">
        <v>0.2</v>
      </c>
      <c r="EP37" s="17">
        <v>0</v>
      </c>
      <c r="EQ37" s="17">
        <v>1.9</v>
      </c>
      <c r="ER37" s="17">
        <v>1.2</v>
      </c>
      <c r="ES37" s="17"/>
      <c r="ET37" s="17">
        <v>-0.1</v>
      </c>
      <c r="EU37" s="17">
        <v>3.8</v>
      </c>
      <c r="EV37" s="17">
        <v>0.2</v>
      </c>
      <c r="EW37" s="17">
        <v>-2.8</v>
      </c>
      <c r="EX37" s="17">
        <v>0.9</v>
      </c>
      <c r="EY37" s="17">
        <v>0.8</v>
      </c>
      <c r="EZ37" s="17">
        <v>1.4</v>
      </c>
      <c r="FA37" s="17">
        <v>2.5</v>
      </c>
      <c r="FB37" s="17">
        <v>15.1</v>
      </c>
      <c r="FC37" s="17">
        <v>4.8</v>
      </c>
      <c r="FD37" s="17">
        <v>3.6</v>
      </c>
      <c r="FE37" s="17"/>
      <c r="FF37" s="17">
        <v>3.83</v>
      </c>
      <c r="FG37" s="17"/>
      <c r="FH37" s="17"/>
      <c r="FI37" s="17">
        <v>198.23</v>
      </c>
      <c r="FJ37" s="15"/>
      <c r="FK37" s="17">
        <v>1.7251799999999999</v>
      </c>
      <c r="FL37" s="17">
        <v>-0.98799999999999999</v>
      </c>
      <c r="FM37" s="17"/>
      <c r="FN37" s="17">
        <v>1.7</v>
      </c>
      <c r="FO37" s="17">
        <v>0.29807</v>
      </c>
      <c r="FP37" s="17">
        <v>0.42231000000000002</v>
      </c>
      <c r="FQ37" s="17">
        <v>1.7</v>
      </c>
      <c r="FR37" s="17">
        <v>2.4</v>
      </c>
      <c r="FS37" s="17">
        <v>7.2575599999999998</v>
      </c>
    </row>
    <row r="38" spans="1:175" ht="24" customHeight="1" x14ac:dyDescent="0.3">
      <c r="A38" s="16" t="s">
        <v>53</v>
      </c>
      <c r="B38" s="16" t="s">
        <v>809</v>
      </c>
      <c r="C38" s="17">
        <v>0</v>
      </c>
      <c r="D38" s="17">
        <v>-16.100000000000001</v>
      </c>
      <c r="E38" s="17">
        <v>5.5</v>
      </c>
      <c r="F38" s="17"/>
      <c r="G38" s="17"/>
      <c r="H38" s="17">
        <v>-6.8</v>
      </c>
      <c r="I38" s="17">
        <v>37.299999999999997</v>
      </c>
      <c r="J38" s="17">
        <v>1.6</v>
      </c>
      <c r="K38" s="17"/>
      <c r="L38" s="17">
        <v>40.799999999999997</v>
      </c>
      <c r="M38" s="17">
        <v>2.9</v>
      </c>
      <c r="N38" s="17">
        <v>11.8</v>
      </c>
      <c r="O38" s="17">
        <v>64.599999999999994</v>
      </c>
      <c r="P38" s="17"/>
      <c r="Q38" s="17"/>
      <c r="R38" s="17">
        <v>-2.2000000000000002</v>
      </c>
      <c r="S38" s="17">
        <v>0.1</v>
      </c>
      <c r="T38" s="17"/>
      <c r="U38" s="17"/>
      <c r="V38" s="17"/>
      <c r="W38" s="17"/>
      <c r="X38" s="17">
        <v>-9.1999999999999993</v>
      </c>
      <c r="Y38" s="17">
        <v>1.9</v>
      </c>
      <c r="Z38" s="17"/>
      <c r="AA38" s="17">
        <v>-3.4</v>
      </c>
      <c r="AB38" s="17">
        <v>5</v>
      </c>
      <c r="AC38" s="17">
        <v>0</v>
      </c>
      <c r="AD38" s="17"/>
      <c r="AE38" s="17"/>
      <c r="AF38" s="17"/>
      <c r="AG38" s="17">
        <v>0</v>
      </c>
      <c r="AH38" s="17">
        <v>1.6</v>
      </c>
      <c r="AI38" s="17">
        <v>-7.3</v>
      </c>
      <c r="AJ38" s="17"/>
      <c r="AK38" s="17"/>
      <c r="AL38" s="17"/>
      <c r="AM38" s="17">
        <v>0</v>
      </c>
      <c r="AN38" s="17">
        <v>-20.8</v>
      </c>
      <c r="AO38" s="17">
        <v>2.8</v>
      </c>
      <c r="AP38" s="17">
        <v>14.4</v>
      </c>
      <c r="AQ38" s="17">
        <v>6.5</v>
      </c>
      <c r="AR38" s="17">
        <v>-1.5</v>
      </c>
      <c r="AS38" s="17">
        <v>2.7</v>
      </c>
      <c r="AT38" s="17">
        <v>1.2</v>
      </c>
      <c r="AU38" s="17">
        <v>-19</v>
      </c>
      <c r="AV38" s="17">
        <v>-38.4</v>
      </c>
      <c r="AW38" s="17">
        <v>-53.8</v>
      </c>
      <c r="AX38" s="17">
        <v>-3.6</v>
      </c>
      <c r="AY38" s="17">
        <v>-1.5</v>
      </c>
      <c r="AZ38" s="17">
        <v>0.2</v>
      </c>
      <c r="BA38" s="17">
        <v>-0.7</v>
      </c>
      <c r="BB38" s="17">
        <v>0</v>
      </c>
      <c r="BC38" s="17">
        <v>1</v>
      </c>
      <c r="BD38" s="17">
        <v>0</v>
      </c>
      <c r="BE38" s="17">
        <v>0.5</v>
      </c>
      <c r="BF38" s="17"/>
      <c r="BG38" s="17"/>
      <c r="BH38" s="17">
        <v>0.7</v>
      </c>
      <c r="BI38" s="17"/>
      <c r="BJ38" s="17"/>
      <c r="BK38" s="17">
        <v>0</v>
      </c>
      <c r="BL38" s="17"/>
      <c r="BM38" s="17"/>
      <c r="BN38" s="17"/>
      <c r="BO38" s="17">
        <v>7.5</v>
      </c>
      <c r="BP38" s="17">
        <v>0</v>
      </c>
      <c r="BQ38" s="17">
        <v>0</v>
      </c>
      <c r="BR38" s="17">
        <v>0</v>
      </c>
      <c r="BS38" s="17">
        <v>28.9</v>
      </c>
      <c r="BT38" s="17"/>
      <c r="BU38" s="17"/>
      <c r="BV38" s="17"/>
      <c r="BW38" s="17"/>
      <c r="BX38" s="17"/>
      <c r="BY38" s="17"/>
      <c r="BZ38" s="17"/>
      <c r="CA38" s="17">
        <v>2.8</v>
      </c>
      <c r="CB38" s="17">
        <v>0.2</v>
      </c>
      <c r="CC38" s="17">
        <v>31.8</v>
      </c>
      <c r="CD38" s="17">
        <v>42.4</v>
      </c>
      <c r="CE38" s="17">
        <v>9.9</v>
      </c>
      <c r="CF38" s="17">
        <v>4.4000000000000004</v>
      </c>
      <c r="CG38" s="17">
        <v>-0.2</v>
      </c>
      <c r="CH38" s="17"/>
      <c r="CI38" s="17"/>
      <c r="CJ38" s="17">
        <v>0</v>
      </c>
      <c r="CK38" s="17">
        <v>9.8000000000000007</v>
      </c>
      <c r="CL38" s="17">
        <v>11.4</v>
      </c>
      <c r="CM38" s="17">
        <v>-16.399999999999999</v>
      </c>
      <c r="CN38" s="17"/>
      <c r="CO38" s="17"/>
      <c r="CP38" s="17"/>
      <c r="CQ38" s="17"/>
      <c r="CR38" s="17"/>
      <c r="CS38" s="17"/>
      <c r="CT38" s="17"/>
      <c r="CU38" s="17"/>
      <c r="CV38" s="17">
        <v>-3.5</v>
      </c>
      <c r="CW38" s="17">
        <v>5.5</v>
      </c>
      <c r="CX38" s="17"/>
      <c r="CY38" s="17"/>
      <c r="CZ38" s="17">
        <v>1.1000000000000001</v>
      </c>
      <c r="DA38" s="17">
        <v>-0.1</v>
      </c>
      <c r="DB38" s="17">
        <v>-0.8</v>
      </c>
      <c r="DC38" s="17"/>
      <c r="DD38" s="17">
        <v>0</v>
      </c>
      <c r="DE38" s="17">
        <v>1.2</v>
      </c>
      <c r="DF38" s="17">
        <v>0.1</v>
      </c>
      <c r="DG38" s="17">
        <v>-0.8</v>
      </c>
      <c r="DH38" s="17">
        <v>1.4</v>
      </c>
      <c r="DI38" s="17">
        <v>0.6</v>
      </c>
      <c r="DJ38" s="17"/>
      <c r="DK38" s="17">
        <v>-0.7</v>
      </c>
      <c r="DL38" s="17">
        <v>-1.2</v>
      </c>
      <c r="DM38" s="17">
        <v>0.6</v>
      </c>
      <c r="DN38" s="17">
        <v>5.7</v>
      </c>
      <c r="DO38" s="17">
        <v>1.8</v>
      </c>
      <c r="DP38" s="17">
        <v>0.5</v>
      </c>
      <c r="DQ38" s="17">
        <v>0.7</v>
      </c>
      <c r="DR38" s="17">
        <v>1.1000000000000001</v>
      </c>
      <c r="DS38" s="17">
        <v>-2.2999999999999998</v>
      </c>
      <c r="DT38" s="17">
        <v>-0.2</v>
      </c>
      <c r="DU38" s="17">
        <v>0.5</v>
      </c>
      <c r="DV38" s="17">
        <v>0.4</v>
      </c>
      <c r="DW38" s="17"/>
      <c r="DX38" s="17">
        <v>-3.2</v>
      </c>
      <c r="DY38" s="17">
        <v>0.2</v>
      </c>
      <c r="DZ38" s="17">
        <v>0.3</v>
      </c>
      <c r="EA38" s="17">
        <v>1</v>
      </c>
      <c r="EB38" s="17">
        <v>1.1000000000000001</v>
      </c>
      <c r="EC38" s="17">
        <v>0.8</v>
      </c>
      <c r="ED38" s="17">
        <v>4</v>
      </c>
      <c r="EE38" s="17">
        <v>1.6</v>
      </c>
      <c r="EF38" s="17">
        <v>-9.4</v>
      </c>
      <c r="EG38" s="17">
        <v>-9.8000000000000007</v>
      </c>
      <c r="EH38" s="17"/>
      <c r="EI38" s="17"/>
      <c r="EJ38" s="17">
        <v>0</v>
      </c>
      <c r="EK38" s="17">
        <v>0.2</v>
      </c>
      <c r="EL38" s="17">
        <v>1.7</v>
      </c>
      <c r="EM38" s="17">
        <v>0.2</v>
      </c>
      <c r="EN38" s="17">
        <v>0.2</v>
      </c>
      <c r="EO38" s="17">
        <v>0.2</v>
      </c>
      <c r="EP38" s="17">
        <v>0</v>
      </c>
      <c r="EQ38" s="17">
        <v>1.7</v>
      </c>
      <c r="ER38" s="17">
        <v>1.6</v>
      </c>
      <c r="ES38" s="17"/>
      <c r="ET38" s="17">
        <v>-0.2</v>
      </c>
      <c r="EU38" s="17">
        <v>2.1</v>
      </c>
      <c r="EV38" s="17">
        <v>0</v>
      </c>
      <c r="EW38" s="17">
        <v>-3.4</v>
      </c>
      <c r="EX38" s="17">
        <v>1</v>
      </c>
      <c r="EY38" s="17">
        <v>0.8</v>
      </c>
      <c r="EZ38" s="17">
        <v>1.4</v>
      </c>
      <c r="FA38" s="17">
        <v>2.5</v>
      </c>
      <c r="FB38" s="17">
        <v>14.7</v>
      </c>
      <c r="FC38" s="17">
        <v>4.3</v>
      </c>
      <c r="FD38" s="17">
        <v>2.7</v>
      </c>
      <c r="FE38" s="17"/>
      <c r="FF38" s="17">
        <v>3.09</v>
      </c>
      <c r="FG38" s="17"/>
      <c r="FH38" s="17"/>
      <c r="FI38" s="17">
        <v>184.29</v>
      </c>
      <c r="FJ38" s="15"/>
      <c r="FK38" s="17">
        <v>1.9554499999999999</v>
      </c>
      <c r="FL38" s="17">
        <v>-0.96599999999999997</v>
      </c>
      <c r="FM38" s="17"/>
      <c r="FN38" s="17">
        <v>1.7</v>
      </c>
      <c r="FO38" s="17">
        <v>0.2969</v>
      </c>
      <c r="FP38" s="17">
        <v>0.30513000000000001</v>
      </c>
      <c r="FQ38" s="17">
        <v>1.8</v>
      </c>
      <c r="FR38" s="17">
        <v>2.2999999999999998</v>
      </c>
      <c r="FS38" s="17">
        <v>7.3914799999999996</v>
      </c>
    </row>
    <row r="39" spans="1:175" ht="24" customHeight="1" x14ac:dyDescent="0.3">
      <c r="A39" s="16" t="s">
        <v>53</v>
      </c>
      <c r="B39" s="16" t="s">
        <v>810</v>
      </c>
      <c r="C39" s="17">
        <v>6.4</v>
      </c>
      <c r="D39" s="17">
        <v>-13.3</v>
      </c>
      <c r="E39" s="17">
        <v>6.3</v>
      </c>
      <c r="F39" s="17"/>
      <c r="G39" s="17"/>
      <c r="H39" s="17">
        <v>-11.8</v>
      </c>
      <c r="I39" s="17">
        <v>29.7</v>
      </c>
      <c r="J39" s="17">
        <v>0</v>
      </c>
      <c r="K39" s="17"/>
      <c r="L39" s="17">
        <v>31.2</v>
      </c>
      <c r="M39" s="17">
        <v>-3.4</v>
      </c>
      <c r="N39" s="17">
        <v>6.3</v>
      </c>
      <c r="O39" s="17">
        <v>54.3</v>
      </c>
      <c r="P39" s="17"/>
      <c r="Q39" s="17"/>
      <c r="R39" s="17">
        <v>11.8</v>
      </c>
      <c r="S39" s="17">
        <v>0.2</v>
      </c>
      <c r="T39" s="17"/>
      <c r="U39" s="17"/>
      <c r="V39" s="17"/>
      <c r="W39" s="17"/>
      <c r="X39" s="17">
        <v>-5.0999999999999996</v>
      </c>
      <c r="Y39" s="17">
        <v>1.8</v>
      </c>
      <c r="Z39" s="17"/>
      <c r="AA39" s="17">
        <v>-3.4</v>
      </c>
      <c r="AB39" s="17">
        <v>4.9000000000000004</v>
      </c>
      <c r="AC39" s="17">
        <v>0.5</v>
      </c>
      <c r="AD39" s="17"/>
      <c r="AE39" s="17"/>
      <c r="AF39" s="17"/>
      <c r="AG39" s="17">
        <v>0</v>
      </c>
      <c r="AH39" s="17">
        <v>4.5999999999999996</v>
      </c>
      <c r="AI39" s="17">
        <v>-9.9</v>
      </c>
      <c r="AJ39" s="17"/>
      <c r="AK39" s="17"/>
      <c r="AL39" s="17"/>
      <c r="AM39" s="17">
        <v>0</v>
      </c>
      <c r="AN39" s="17">
        <v>-19.8</v>
      </c>
      <c r="AO39" s="17">
        <v>2.9</v>
      </c>
      <c r="AP39" s="17">
        <v>12.9</v>
      </c>
      <c r="AQ39" s="17">
        <v>7.1</v>
      </c>
      <c r="AR39" s="17">
        <v>-1.8</v>
      </c>
      <c r="AS39" s="17">
        <v>2.7</v>
      </c>
      <c r="AT39" s="17">
        <v>1.2</v>
      </c>
      <c r="AU39" s="17">
        <v>-19.7</v>
      </c>
      <c r="AV39" s="17">
        <v>-39.6</v>
      </c>
      <c r="AW39" s="17">
        <v>-54.1</v>
      </c>
      <c r="AX39" s="17">
        <v>-1.5</v>
      </c>
      <c r="AY39" s="17">
        <v>-1.8</v>
      </c>
      <c r="AZ39" s="17">
        <v>0.2</v>
      </c>
      <c r="BA39" s="17">
        <v>1.1000000000000001</v>
      </c>
      <c r="BB39" s="17">
        <v>-0.5</v>
      </c>
      <c r="BC39" s="17">
        <v>1</v>
      </c>
      <c r="BD39" s="17">
        <v>0</v>
      </c>
      <c r="BE39" s="17">
        <v>2.8</v>
      </c>
      <c r="BF39" s="17"/>
      <c r="BG39" s="17"/>
      <c r="BH39" s="17">
        <v>0.7</v>
      </c>
      <c r="BI39" s="17"/>
      <c r="BJ39" s="17"/>
      <c r="BK39" s="17">
        <v>-3.9</v>
      </c>
      <c r="BL39" s="17"/>
      <c r="BM39" s="17"/>
      <c r="BN39" s="17"/>
      <c r="BO39" s="17">
        <v>8.6</v>
      </c>
      <c r="BP39" s="17">
        <v>0</v>
      </c>
      <c r="BQ39" s="17">
        <v>0</v>
      </c>
      <c r="BR39" s="17">
        <v>0</v>
      </c>
      <c r="BS39" s="17">
        <v>29.8</v>
      </c>
      <c r="BT39" s="17"/>
      <c r="BU39" s="17"/>
      <c r="BV39" s="17"/>
      <c r="BW39" s="17"/>
      <c r="BX39" s="17"/>
      <c r="BY39" s="17"/>
      <c r="BZ39" s="17"/>
      <c r="CA39" s="17">
        <v>2.8</v>
      </c>
      <c r="CB39" s="17">
        <v>-0.4</v>
      </c>
      <c r="CC39" s="17">
        <v>32.299999999999997</v>
      </c>
      <c r="CD39" s="17">
        <v>40.6</v>
      </c>
      <c r="CE39" s="17">
        <v>7.4</v>
      </c>
      <c r="CF39" s="17">
        <v>4.5</v>
      </c>
      <c r="CG39" s="17">
        <v>-0.1</v>
      </c>
      <c r="CH39" s="17"/>
      <c r="CI39" s="17"/>
      <c r="CJ39" s="17">
        <v>5.3</v>
      </c>
      <c r="CK39" s="17">
        <v>7.6</v>
      </c>
      <c r="CL39" s="17">
        <v>8.6999999999999993</v>
      </c>
      <c r="CM39" s="17">
        <v>-18.5</v>
      </c>
      <c r="CN39" s="17"/>
      <c r="CO39" s="17"/>
      <c r="CP39" s="17"/>
      <c r="CQ39" s="17"/>
      <c r="CR39" s="17"/>
      <c r="CS39" s="17"/>
      <c r="CT39" s="17"/>
      <c r="CU39" s="17"/>
      <c r="CV39" s="17">
        <v>-4.4000000000000004</v>
      </c>
      <c r="CW39" s="17">
        <v>5.0999999999999996</v>
      </c>
      <c r="CX39" s="17"/>
      <c r="CY39" s="17"/>
      <c r="CZ39" s="17">
        <v>1.1000000000000001</v>
      </c>
      <c r="DA39" s="17">
        <v>0</v>
      </c>
      <c r="DB39" s="17">
        <v>-0.8</v>
      </c>
      <c r="DC39" s="17"/>
      <c r="DD39" s="17">
        <v>0</v>
      </c>
      <c r="DE39" s="17">
        <v>0.8</v>
      </c>
      <c r="DF39" s="17">
        <v>0.2</v>
      </c>
      <c r="DG39" s="17">
        <v>0.4</v>
      </c>
      <c r="DH39" s="17">
        <v>1.4</v>
      </c>
      <c r="DI39" s="17">
        <v>0.6</v>
      </c>
      <c r="DJ39" s="17"/>
      <c r="DK39" s="17">
        <v>-0.7</v>
      </c>
      <c r="DL39" s="17">
        <v>-1.1000000000000001</v>
      </c>
      <c r="DM39" s="17">
        <v>0.9</v>
      </c>
      <c r="DN39" s="17">
        <v>6.4</v>
      </c>
      <c r="DO39" s="17">
        <v>1.8</v>
      </c>
      <c r="DP39" s="17">
        <v>0.5</v>
      </c>
      <c r="DQ39" s="17">
        <v>0.7</v>
      </c>
      <c r="DR39" s="17">
        <v>1.1000000000000001</v>
      </c>
      <c r="DS39" s="17">
        <v>-1.6</v>
      </c>
      <c r="DT39" s="17">
        <v>0.1</v>
      </c>
      <c r="DU39" s="17">
        <v>0.4</v>
      </c>
      <c r="DV39" s="17">
        <v>0.4</v>
      </c>
      <c r="DW39" s="17"/>
      <c r="DX39" s="17">
        <v>-3.2</v>
      </c>
      <c r="DY39" s="17">
        <v>0.1</v>
      </c>
      <c r="DZ39" s="17">
        <v>0.3</v>
      </c>
      <c r="EA39" s="17">
        <v>1</v>
      </c>
      <c r="EB39" s="17">
        <v>1.1000000000000001</v>
      </c>
      <c r="EC39" s="17">
        <v>0.8</v>
      </c>
      <c r="ED39" s="17">
        <v>4</v>
      </c>
      <c r="EE39" s="17">
        <v>1.5</v>
      </c>
      <c r="EF39" s="17">
        <v>-12.7</v>
      </c>
      <c r="EG39" s="17">
        <v>-12.4</v>
      </c>
      <c r="EH39" s="17"/>
      <c r="EI39" s="17"/>
      <c r="EJ39" s="17">
        <v>0</v>
      </c>
      <c r="EK39" s="17">
        <v>0.2</v>
      </c>
      <c r="EL39" s="17">
        <v>1.7</v>
      </c>
      <c r="EM39" s="17">
        <v>0.2</v>
      </c>
      <c r="EN39" s="17">
        <v>0.2</v>
      </c>
      <c r="EO39" s="17">
        <v>0.2</v>
      </c>
      <c r="EP39" s="17">
        <v>0</v>
      </c>
      <c r="EQ39" s="17">
        <v>1.4</v>
      </c>
      <c r="ER39" s="17">
        <v>1.2</v>
      </c>
      <c r="ES39" s="17"/>
      <c r="ET39" s="17">
        <v>-0.2</v>
      </c>
      <c r="EU39" s="17">
        <v>0.2</v>
      </c>
      <c r="EV39" s="17">
        <v>0</v>
      </c>
      <c r="EW39" s="17">
        <v>-2.8</v>
      </c>
      <c r="EX39" s="17">
        <v>1.1000000000000001</v>
      </c>
      <c r="EY39" s="17">
        <v>0.8</v>
      </c>
      <c r="EZ39" s="17">
        <v>1.4</v>
      </c>
      <c r="FA39" s="17">
        <v>2.6</v>
      </c>
      <c r="FB39" s="17">
        <v>14.3</v>
      </c>
      <c r="FC39" s="17">
        <v>4</v>
      </c>
      <c r="FD39" s="17">
        <v>3.5</v>
      </c>
      <c r="FE39" s="17"/>
      <c r="FF39" s="17">
        <v>3.03</v>
      </c>
      <c r="FG39" s="17"/>
      <c r="FH39" s="17"/>
      <c r="FI39" s="17">
        <v>156.43</v>
      </c>
      <c r="FJ39" s="15"/>
      <c r="FK39" s="17">
        <v>1.9337899999999999</v>
      </c>
      <c r="FL39" s="17">
        <v>-1.236</v>
      </c>
      <c r="FM39" s="17"/>
      <c r="FN39" s="17">
        <v>1.6</v>
      </c>
      <c r="FO39" s="17">
        <v>0.28804000000000002</v>
      </c>
      <c r="FP39" s="17">
        <v>0.38403999999999999</v>
      </c>
      <c r="FQ39" s="17">
        <v>1.1000000000000001</v>
      </c>
      <c r="FR39" s="17">
        <v>2</v>
      </c>
      <c r="FS39" s="17">
        <v>6.0698699999999999</v>
      </c>
    </row>
    <row r="40" spans="1:175" ht="24" customHeight="1" x14ac:dyDescent="0.3">
      <c r="A40" s="16" t="s">
        <v>53</v>
      </c>
      <c r="B40" s="16" t="s">
        <v>811</v>
      </c>
      <c r="C40" s="17">
        <v>3.2</v>
      </c>
      <c r="D40" s="17">
        <v>-13.9</v>
      </c>
      <c r="E40" s="17">
        <v>6.2</v>
      </c>
      <c r="F40" s="17"/>
      <c r="G40" s="17"/>
      <c r="H40" s="17">
        <v>-12.8</v>
      </c>
      <c r="I40" s="17">
        <v>29.5</v>
      </c>
      <c r="J40" s="17">
        <v>0.8</v>
      </c>
      <c r="K40" s="17"/>
      <c r="L40" s="17">
        <v>34</v>
      </c>
      <c r="M40" s="17">
        <v>-2.2999999999999998</v>
      </c>
      <c r="N40" s="17">
        <v>6.2</v>
      </c>
      <c r="O40" s="17">
        <v>56.8</v>
      </c>
      <c r="P40" s="17"/>
      <c r="Q40" s="17"/>
      <c r="R40" s="17">
        <v>17.399999999999999</v>
      </c>
      <c r="S40" s="17">
        <v>0.1</v>
      </c>
      <c r="T40" s="17"/>
      <c r="U40" s="17"/>
      <c r="V40" s="17"/>
      <c r="W40" s="17"/>
      <c r="X40" s="17">
        <v>-6.2</v>
      </c>
      <c r="Y40" s="17">
        <v>1.7</v>
      </c>
      <c r="Z40" s="17"/>
      <c r="AA40" s="17">
        <v>-3.6</v>
      </c>
      <c r="AB40" s="17">
        <v>4.9000000000000004</v>
      </c>
      <c r="AC40" s="17">
        <v>-1.6</v>
      </c>
      <c r="AD40" s="17"/>
      <c r="AE40" s="17"/>
      <c r="AF40" s="17"/>
      <c r="AG40" s="17">
        <v>0</v>
      </c>
      <c r="AH40" s="17">
        <v>3.2</v>
      </c>
      <c r="AI40" s="17">
        <v>-10.5</v>
      </c>
      <c r="AJ40" s="17"/>
      <c r="AK40" s="17"/>
      <c r="AL40" s="17"/>
      <c r="AM40" s="17">
        <v>0</v>
      </c>
      <c r="AN40" s="17">
        <v>-21.4</v>
      </c>
      <c r="AO40" s="17">
        <v>2.7</v>
      </c>
      <c r="AP40" s="17">
        <v>13.1</v>
      </c>
      <c r="AQ40" s="17">
        <v>6.2</v>
      </c>
      <c r="AR40" s="17">
        <v>-1.6</v>
      </c>
      <c r="AS40" s="17">
        <v>2.7</v>
      </c>
      <c r="AT40" s="17">
        <v>0.9</v>
      </c>
      <c r="AU40" s="17">
        <v>-24.3</v>
      </c>
      <c r="AV40" s="17">
        <v>-43.5</v>
      </c>
      <c r="AW40" s="17">
        <v>-54.7</v>
      </c>
      <c r="AX40" s="17">
        <v>-1.9</v>
      </c>
      <c r="AY40" s="17">
        <v>-1.8</v>
      </c>
      <c r="AZ40" s="17">
        <v>0.1</v>
      </c>
      <c r="BA40" s="17">
        <v>-1.7</v>
      </c>
      <c r="BB40" s="17">
        <v>-1.5</v>
      </c>
      <c r="BC40" s="17">
        <v>1</v>
      </c>
      <c r="BD40" s="17">
        <v>0.3</v>
      </c>
      <c r="BE40" s="17">
        <v>-0.3</v>
      </c>
      <c r="BF40" s="17"/>
      <c r="BG40" s="17"/>
      <c r="BH40" s="17">
        <v>0</v>
      </c>
      <c r="BI40" s="17"/>
      <c r="BJ40" s="17"/>
      <c r="BK40" s="17">
        <v>-5.2</v>
      </c>
      <c r="BL40" s="17"/>
      <c r="BM40" s="17"/>
      <c r="BN40" s="17"/>
      <c r="BO40" s="17">
        <v>6.9</v>
      </c>
      <c r="BP40" s="17">
        <v>0</v>
      </c>
      <c r="BQ40" s="17">
        <v>0</v>
      </c>
      <c r="BR40" s="17">
        <v>0</v>
      </c>
      <c r="BS40" s="17">
        <v>28.8</v>
      </c>
      <c r="BT40" s="17"/>
      <c r="BU40" s="17"/>
      <c r="BV40" s="17"/>
      <c r="BW40" s="17"/>
      <c r="BX40" s="17"/>
      <c r="BY40" s="17"/>
      <c r="BZ40" s="17"/>
      <c r="CA40" s="17">
        <v>2.6</v>
      </c>
      <c r="CB40" s="17">
        <v>-0.4</v>
      </c>
      <c r="CC40" s="17">
        <v>31.4</v>
      </c>
      <c r="CD40" s="17">
        <v>41</v>
      </c>
      <c r="CE40" s="17">
        <v>7.5</v>
      </c>
      <c r="CF40" s="17">
        <v>7.1</v>
      </c>
      <c r="CG40" s="17">
        <v>0</v>
      </c>
      <c r="CH40" s="17"/>
      <c r="CI40" s="17"/>
      <c r="CJ40" s="17">
        <v>1</v>
      </c>
      <c r="CK40" s="17">
        <v>4.9000000000000004</v>
      </c>
      <c r="CL40" s="17">
        <v>6.4</v>
      </c>
      <c r="CM40" s="17">
        <v>-23.2</v>
      </c>
      <c r="CN40" s="17"/>
      <c r="CO40" s="17"/>
      <c r="CP40" s="17"/>
      <c r="CQ40" s="17"/>
      <c r="CR40" s="17"/>
      <c r="CS40" s="17"/>
      <c r="CT40" s="17"/>
      <c r="CU40" s="17"/>
      <c r="CV40" s="17">
        <v>-3.3</v>
      </c>
      <c r="CW40" s="17">
        <v>3.6</v>
      </c>
      <c r="CX40" s="17"/>
      <c r="CY40" s="17"/>
      <c r="CZ40" s="17">
        <v>1.1000000000000001</v>
      </c>
      <c r="DA40" s="17">
        <v>0</v>
      </c>
      <c r="DB40" s="17">
        <v>-0.8</v>
      </c>
      <c r="DC40" s="17"/>
      <c r="DD40" s="17">
        <v>0</v>
      </c>
      <c r="DE40" s="17">
        <v>0.8</v>
      </c>
      <c r="DF40" s="17">
        <v>0.1</v>
      </c>
      <c r="DG40" s="17">
        <v>-0.6</v>
      </c>
      <c r="DH40" s="17">
        <v>1.4</v>
      </c>
      <c r="DI40" s="17">
        <v>0.6</v>
      </c>
      <c r="DJ40" s="17"/>
      <c r="DK40" s="17">
        <v>-0.6</v>
      </c>
      <c r="DL40" s="17">
        <v>-1</v>
      </c>
      <c r="DM40" s="17">
        <v>0.7</v>
      </c>
      <c r="DN40" s="17">
        <v>6.6</v>
      </c>
      <c r="DO40" s="17">
        <v>1.5</v>
      </c>
      <c r="DP40" s="17">
        <v>0.5</v>
      </c>
      <c r="DQ40" s="17">
        <v>0.7</v>
      </c>
      <c r="DR40" s="17">
        <v>1.1000000000000001</v>
      </c>
      <c r="DS40" s="17">
        <v>-1.3</v>
      </c>
      <c r="DT40" s="17">
        <v>0</v>
      </c>
      <c r="DU40" s="17">
        <v>0.4</v>
      </c>
      <c r="DV40" s="17">
        <v>0.4</v>
      </c>
      <c r="DW40" s="17"/>
      <c r="DX40" s="17">
        <v>-3.2</v>
      </c>
      <c r="DY40" s="17">
        <v>0.1</v>
      </c>
      <c r="DZ40" s="17">
        <v>0.5</v>
      </c>
      <c r="EA40" s="17">
        <v>1</v>
      </c>
      <c r="EB40" s="17">
        <v>1</v>
      </c>
      <c r="EC40" s="17">
        <v>0.8</v>
      </c>
      <c r="ED40" s="17">
        <v>4</v>
      </c>
      <c r="EE40" s="17">
        <v>1.5</v>
      </c>
      <c r="EF40" s="17">
        <v>-10.7</v>
      </c>
      <c r="EG40" s="17">
        <v>-10.6</v>
      </c>
      <c r="EH40" s="17"/>
      <c r="EI40" s="17"/>
      <c r="EJ40" s="17">
        <v>0.7</v>
      </c>
      <c r="EK40" s="17">
        <v>0.1</v>
      </c>
      <c r="EL40" s="17">
        <v>1.7</v>
      </c>
      <c r="EM40" s="17">
        <v>0.2</v>
      </c>
      <c r="EN40" s="17">
        <v>0.2</v>
      </c>
      <c r="EO40" s="17">
        <v>0.2</v>
      </c>
      <c r="EP40" s="17">
        <v>0</v>
      </c>
      <c r="EQ40" s="17">
        <v>0.8</v>
      </c>
      <c r="ER40" s="17">
        <v>0.8</v>
      </c>
      <c r="ES40" s="17"/>
      <c r="ET40" s="17">
        <v>-0.2</v>
      </c>
      <c r="EU40" s="17">
        <v>-1.9</v>
      </c>
      <c r="EV40" s="17">
        <v>0</v>
      </c>
      <c r="EW40" s="17">
        <v>-1.9</v>
      </c>
      <c r="EX40" s="17">
        <v>0.4</v>
      </c>
      <c r="EY40" s="17">
        <v>0.8</v>
      </c>
      <c r="EZ40" s="17">
        <v>1.3</v>
      </c>
      <c r="FA40" s="17">
        <v>2.5</v>
      </c>
      <c r="FB40" s="17">
        <v>13.2</v>
      </c>
      <c r="FC40" s="17">
        <v>2.8</v>
      </c>
      <c r="FD40" s="17">
        <v>2.6</v>
      </c>
      <c r="FE40" s="17"/>
      <c r="FF40" s="17">
        <v>2.92</v>
      </c>
      <c r="FG40" s="17"/>
      <c r="FH40" s="17"/>
      <c r="FI40" s="17">
        <v>119.72</v>
      </c>
      <c r="FJ40" s="15"/>
      <c r="FK40" s="17">
        <v>1.73247</v>
      </c>
      <c r="FL40" s="17">
        <v>-0.93200000000000005</v>
      </c>
      <c r="FM40" s="17"/>
      <c r="FN40" s="17">
        <v>1.6</v>
      </c>
      <c r="FO40" s="17">
        <v>0.25206000000000001</v>
      </c>
      <c r="FP40" s="17">
        <v>0.37557000000000001</v>
      </c>
      <c r="FQ40" s="17">
        <v>0.7</v>
      </c>
      <c r="FR40" s="17">
        <v>2</v>
      </c>
      <c r="FS40" s="17">
        <v>5.7281000000000004</v>
      </c>
    </row>
    <row r="41" spans="1:175" ht="24" customHeight="1" x14ac:dyDescent="0.3">
      <c r="A41" s="16" t="s">
        <v>53</v>
      </c>
      <c r="B41" s="16" t="s">
        <v>812</v>
      </c>
      <c r="C41" s="17">
        <v>4.5</v>
      </c>
      <c r="D41" s="17">
        <v>-15.5</v>
      </c>
      <c r="E41" s="17">
        <v>6.1</v>
      </c>
      <c r="F41" s="17"/>
      <c r="G41" s="17"/>
      <c r="H41" s="17">
        <v>-12.3</v>
      </c>
      <c r="I41" s="17">
        <v>21.4</v>
      </c>
      <c r="J41" s="17">
        <v>0</v>
      </c>
      <c r="K41" s="17"/>
      <c r="L41" s="17">
        <v>35.5</v>
      </c>
      <c r="M41" s="17">
        <v>0.2</v>
      </c>
      <c r="N41" s="17">
        <v>9.1</v>
      </c>
      <c r="O41" s="17">
        <v>58.6</v>
      </c>
      <c r="P41" s="17"/>
      <c r="Q41" s="17"/>
      <c r="R41" s="17">
        <v>14</v>
      </c>
      <c r="S41" s="17">
        <v>0.1</v>
      </c>
      <c r="T41" s="17"/>
      <c r="U41" s="17"/>
      <c r="V41" s="17"/>
      <c r="W41" s="17"/>
      <c r="X41" s="17">
        <v>-6.3</v>
      </c>
      <c r="Y41" s="17">
        <v>1.8</v>
      </c>
      <c r="Z41" s="17"/>
      <c r="AA41" s="17">
        <v>-3.4</v>
      </c>
      <c r="AB41" s="17">
        <v>5.3</v>
      </c>
      <c r="AC41" s="17">
        <v>0.4</v>
      </c>
      <c r="AD41" s="17"/>
      <c r="AE41" s="17"/>
      <c r="AF41" s="17"/>
      <c r="AG41" s="17">
        <v>0</v>
      </c>
      <c r="AH41" s="17">
        <v>3</v>
      </c>
      <c r="AI41" s="17">
        <v>-4.7</v>
      </c>
      <c r="AJ41" s="17"/>
      <c r="AK41" s="17"/>
      <c r="AL41" s="17"/>
      <c r="AM41" s="17">
        <v>0</v>
      </c>
      <c r="AN41" s="17">
        <v>-21.7</v>
      </c>
      <c r="AO41" s="17">
        <v>2.2999999999999998</v>
      </c>
      <c r="AP41" s="17">
        <v>13.2</v>
      </c>
      <c r="AQ41" s="17">
        <v>6.4</v>
      </c>
      <c r="AR41" s="17">
        <v>-2</v>
      </c>
      <c r="AS41" s="17">
        <v>2.7</v>
      </c>
      <c r="AT41" s="17">
        <v>0.4</v>
      </c>
      <c r="AU41" s="17">
        <v>-25.9</v>
      </c>
      <c r="AV41" s="17">
        <v>-44.1</v>
      </c>
      <c r="AW41" s="17">
        <v>-44.1</v>
      </c>
      <c r="AX41" s="17">
        <v>-3.2</v>
      </c>
      <c r="AY41" s="17">
        <v>-1.9</v>
      </c>
      <c r="AZ41" s="17">
        <v>0.1</v>
      </c>
      <c r="BA41" s="17">
        <v>-3.1</v>
      </c>
      <c r="BB41" s="17">
        <v>-1.8</v>
      </c>
      <c r="BC41" s="17">
        <v>1</v>
      </c>
      <c r="BD41" s="17">
        <v>0.3</v>
      </c>
      <c r="BE41" s="17">
        <v>-2.5</v>
      </c>
      <c r="BF41" s="17"/>
      <c r="BG41" s="17"/>
      <c r="BH41" s="17">
        <v>-0.4</v>
      </c>
      <c r="BI41" s="17"/>
      <c r="BJ41" s="17"/>
      <c r="BK41" s="17">
        <v>-5.3</v>
      </c>
      <c r="BL41" s="17"/>
      <c r="BM41" s="17"/>
      <c r="BN41" s="17"/>
      <c r="BO41" s="17">
        <v>6.8</v>
      </c>
      <c r="BP41" s="17">
        <v>0</v>
      </c>
      <c r="BQ41" s="17">
        <v>0</v>
      </c>
      <c r="BR41" s="17">
        <v>0</v>
      </c>
      <c r="BS41" s="17">
        <v>27.9</v>
      </c>
      <c r="BT41" s="17"/>
      <c r="BU41" s="17"/>
      <c r="BV41" s="17"/>
      <c r="BW41" s="17"/>
      <c r="BX41" s="17"/>
      <c r="BY41" s="17"/>
      <c r="BZ41" s="17"/>
      <c r="CA41" s="17">
        <v>1.5</v>
      </c>
      <c r="CB41" s="17">
        <v>-0.2</v>
      </c>
      <c r="CC41" s="17">
        <v>32.299999999999997</v>
      </c>
      <c r="CD41" s="17">
        <v>41.1</v>
      </c>
      <c r="CE41" s="17">
        <v>8.1</v>
      </c>
      <c r="CF41" s="17">
        <v>4.3</v>
      </c>
      <c r="CG41" s="17">
        <v>0</v>
      </c>
      <c r="CH41" s="17"/>
      <c r="CI41" s="17"/>
      <c r="CJ41" s="17">
        <v>0</v>
      </c>
      <c r="CK41" s="17">
        <v>4.5999999999999996</v>
      </c>
      <c r="CL41" s="17">
        <v>6</v>
      </c>
      <c r="CM41" s="17">
        <v>-23.3</v>
      </c>
      <c r="CN41" s="17"/>
      <c r="CO41" s="17"/>
      <c r="CP41" s="17"/>
      <c r="CQ41" s="17"/>
      <c r="CR41" s="17"/>
      <c r="CS41" s="17"/>
      <c r="CT41" s="17"/>
      <c r="CU41" s="17"/>
      <c r="CV41" s="17">
        <v>-3.4</v>
      </c>
      <c r="CW41" s="17">
        <v>3.1</v>
      </c>
      <c r="CX41" s="17"/>
      <c r="CY41" s="17"/>
      <c r="CZ41" s="17">
        <v>1.1000000000000001</v>
      </c>
      <c r="DA41" s="17">
        <v>0</v>
      </c>
      <c r="DB41" s="17">
        <v>-0.9</v>
      </c>
      <c r="DC41" s="17"/>
      <c r="DD41" s="17">
        <v>0</v>
      </c>
      <c r="DE41" s="17">
        <v>0.8</v>
      </c>
      <c r="DF41" s="17">
        <v>0.2</v>
      </c>
      <c r="DG41" s="17">
        <v>-0.6</v>
      </c>
      <c r="DH41" s="17">
        <v>1.4</v>
      </c>
      <c r="DI41" s="17">
        <v>0.6</v>
      </c>
      <c r="DJ41" s="17"/>
      <c r="DK41" s="17">
        <v>-0.5</v>
      </c>
      <c r="DL41" s="17">
        <v>-0.7</v>
      </c>
      <c r="DM41" s="17">
        <v>0.9</v>
      </c>
      <c r="DN41" s="17">
        <v>6.9</v>
      </c>
      <c r="DO41" s="17">
        <v>1.2</v>
      </c>
      <c r="DP41" s="17">
        <v>0.5</v>
      </c>
      <c r="DQ41" s="17">
        <v>0.7</v>
      </c>
      <c r="DR41" s="17">
        <v>1.1000000000000001</v>
      </c>
      <c r="DS41" s="17">
        <v>-1.1000000000000001</v>
      </c>
      <c r="DT41" s="17">
        <v>0.1</v>
      </c>
      <c r="DU41" s="17">
        <v>0.4</v>
      </c>
      <c r="DV41" s="17">
        <v>0.5</v>
      </c>
      <c r="DW41" s="17"/>
      <c r="DX41" s="17">
        <v>-3.2</v>
      </c>
      <c r="DY41" s="17">
        <v>0.1</v>
      </c>
      <c r="DZ41" s="17">
        <v>0.5</v>
      </c>
      <c r="EA41" s="17">
        <v>1</v>
      </c>
      <c r="EB41" s="17">
        <v>0.9</v>
      </c>
      <c r="EC41" s="17">
        <v>0.8</v>
      </c>
      <c r="ED41" s="17">
        <v>4</v>
      </c>
      <c r="EE41" s="17">
        <v>0.6</v>
      </c>
      <c r="EF41" s="17">
        <v>-10.3</v>
      </c>
      <c r="EG41" s="17">
        <v>-11.2</v>
      </c>
      <c r="EH41" s="17"/>
      <c r="EI41" s="17"/>
      <c r="EJ41" s="17">
        <v>1.8</v>
      </c>
      <c r="EK41" s="17">
        <v>0.2</v>
      </c>
      <c r="EL41" s="17">
        <v>1.9</v>
      </c>
      <c r="EM41" s="17">
        <v>0.2</v>
      </c>
      <c r="EN41" s="17">
        <v>0.2</v>
      </c>
      <c r="EO41" s="17">
        <v>0.2</v>
      </c>
      <c r="EP41" s="17">
        <v>0</v>
      </c>
      <c r="EQ41" s="17">
        <v>1.6</v>
      </c>
      <c r="ER41" s="17">
        <v>0.4</v>
      </c>
      <c r="ES41" s="17"/>
      <c r="ET41" s="17">
        <v>-0.2</v>
      </c>
      <c r="EU41" s="17">
        <v>1.9</v>
      </c>
      <c r="EV41" s="17">
        <v>0.7</v>
      </c>
      <c r="EW41" s="17">
        <v>-1.7</v>
      </c>
      <c r="EX41" s="17">
        <v>0</v>
      </c>
      <c r="EY41" s="17">
        <v>0.8</v>
      </c>
      <c r="EZ41" s="17">
        <v>1.2</v>
      </c>
      <c r="FA41" s="17">
        <v>2.4</v>
      </c>
      <c r="FB41" s="17">
        <v>13.5</v>
      </c>
      <c r="FC41" s="17">
        <v>3</v>
      </c>
      <c r="FD41" s="17">
        <v>2</v>
      </c>
      <c r="FE41" s="17"/>
      <c r="FF41" s="17">
        <v>2.76</v>
      </c>
      <c r="FG41" s="17"/>
      <c r="FH41" s="17"/>
      <c r="FI41" s="17">
        <v>125.66</v>
      </c>
      <c r="FJ41" s="15"/>
      <c r="FK41" s="17">
        <v>1.6000399999999999</v>
      </c>
      <c r="FL41" s="17">
        <v>-0.72899999999999998</v>
      </c>
      <c r="FM41" s="17"/>
      <c r="FN41" s="17">
        <v>1.7</v>
      </c>
      <c r="FO41" s="17">
        <v>0.25191000000000002</v>
      </c>
      <c r="FP41" s="17">
        <v>0.29565000000000002</v>
      </c>
      <c r="FQ41" s="17">
        <v>0.7</v>
      </c>
      <c r="FR41" s="17">
        <v>2.1</v>
      </c>
      <c r="FS41" s="17">
        <v>5.9185999999999996</v>
      </c>
    </row>
    <row r="42" spans="1:175" ht="24" customHeight="1" x14ac:dyDescent="0.3">
      <c r="A42" s="18" t="s">
        <v>53</v>
      </c>
      <c r="B42" s="18" t="s">
        <v>813</v>
      </c>
      <c r="C42" s="19">
        <v>5.5</v>
      </c>
      <c r="D42" s="19">
        <v>-2.8</v>
      </c>
      <c r="E42" s="19">
        <v>7.6</v>
      </c>
      <c r="F42" s="19"/>
      <c r="G42" s="19"/>
      <c r="H42" s="19">
        <v>-16.100000000000001</v>
      </c>
      <c r="I42" s="19">
        <v>8</v>
      </c>
      <c r="J42" s="19">
        <v>0</v>
      </c>
      <c r="K42" s="19"/>
      <c r="L42" s="19">
        <v>31.1</v>
      </c>
      <c r="M42" s="19">
        <v>-8.8000000000000007</v>
      </c>
      <c r="N42" s="19">
        <v>0.5</v>
      </c>
      <c r="O42" s="19">
        <v>54.2</v>
      </c>
      <c r="P42" s="19"/>
      <c r="Q42" s="19"/>
      <c r="R42" s="19">
        <v>21.9</v>
      </c>
      <c r="S42" s="19">
        <v>0</v>
      </c>
      <c r="T42" s="19"/>
      <c r="U42" s="19"/>
      <c r="V42" s="19"/>
      <c r="W42" s="19"/>
      <c r="X42" s="19">
        <v>2.1</v>
      </c>
      <c r="Y42" s="19">
        <v>1.6</v>
      </c>
      <c r="Z42" s="19"/>
      <c r="AA42" s="19">
        <v>-3.4</v>
      </c>
      <c r="AB42" s="19">
        <v>5.6</v>
      </c>
      <c r="AC42" s="19">
        <v>2.2000000000000002</v>
      </c>
      <c r="AD42" s="19"/>
      <c r="AE42" s="19"/>
      <c r="AF42" s="19"/>
      <c r="AG42" s="19">
        <v>0</v>
      </c>
      <c r="AH42" s="19">
        <v>3.1</v>
      </c>
      <c r="AI42" s="19">
        <v>-11.7</v>
      </c>
      <c r="AJ42" s="19"/>
      <c r="AK42" s="19"/>
      <c r="AL42" s="19"/>
      <c r="AM42" s="19">
        <v>0</v>
      </c>
      <c r="AN42" s="19">
        <v>-22.6</v>
      </c>
      <c r="AO42" s="19">
        <v>1.5</v>
      </c>
      <c r="AP42" s="19">
        <v>13.1</v>
      </c>
      <c r="AQ42" s="19">
        <v>6.6</v>
      </c>
      <c r="AR42" s="19">
        <v>-1.3</v>
      </c>
      <c r="AS42" s="19">
        <v>2.7</v>
      </c>
      <c r="AT42" s="19">
        <v>0.8</v>
      </c>
      <c r="AU42" s="19">
        <v>-34.5</v>
      </c>
      <c r="AV42" s="19">
        <v>-46.2</v>
      </c>
      <c r="AW42" s="19">
        <v>-48.4</v>
      </c>
      <c r="AX42" s="19">
        <v>-4</v>
      </c>
      <c r="AY42" s="19">
        <v>-2.1</v>
      </c>
      <c r="AZ42" s="19">
        <v>0</v>
      </c>
      <c r="BA42" s="19">
        <v>-3.9</v>
      </c>
      <c r="BB42" s="19">
        <v>-2.7</v>
      </c>
      <c r="BC42" s="19">
        <v>1</v>
      </c>
      <c r="BD42" s="19">
        <v>0.3</v>
      </c>
      <c r="BE42" s="19">
        <v>-1.5</v>
      </c>
      <c r="BF42" s="19"/>
      <c r="BG42" s="19"/>
      <c r="BH42" s="19">
        <v>-1.4</v>
      </c>
      <c r="BI42" s="19"/>
      <c r="BJ42" s="19"/>
      <c r="BK42" s="19">
        <v>-9</v>
      </c>
      <c r="BL42" s="19"/>
      <c r="BM42" s="19"/>
      <c r="BN42" s="19"/>
      <c r="BO42" s="19">
        <v>5.7</v>
      </c>
      <c r="BP42" s="19">
        <v>0</v>
      </c>
      <c r="BQ42" s="19">
        <v>0</v>
      </c>
      <c r="BR42" s="19">
        <v>0</v>
      </c>
      <c r="BS42" s="19">
        <v>25.5</v>
      </c>
      <c r="BT42" s="19"/>
      <c r="BU42" s="19"/>
      <c r="BV42" s="19"/>
      <c r="BW42" s="19"/>
      <c r="BX42" s="19"/>
      <c r="BY42" s="19"/>
      <c r="BZ42" s="19"/>
      <c r="CA42" s="19">
        <v>1.5</v>
      </c>
      <c r="CB42" s="19">
        <v>-0.2</v>
      </c>
      <c r="CC42" s="19">
        <v>33.6</v>
      </c>
      <c r="CD42" s="19">
        <v>41.2</v>
      </c>
      <c r="CE42" s="19">
        <v>7.7</v>
      </c>
      <c r="CF42" s="19">
        <v>4.5</v>
      </c>
      <c r="CG42" s="19">
        <v>0.1</v>
      </c>
      <c r="CH42" s="19"/>
      <c r="CI42" s="19"/>
      <c r="CJ42" s="19">
        <v>0</v>
      </c>
      <c r="CK42" s="19">
        <v>0.2</v>
      </c>
      <c r="CL42" s="19">
        <v>1.5</v>
      </c>
      <c r="CM42" s="19">
        <v>-29.8</v>
      </c>
      <c r="CN42" s="19"/>
      <c r="CO42" s="19"/>
      <c r="CP42" s="19"/>
      <c r="CQ42" s="19"/>
      <c r="CR42" s="19"/>
      <c r="CS42" s="19"/>
      <c r="CT42" s="19"/>
      <c r="CU42" s="19"/>
      <c r="CV42" s="19">
        <v>-3.2</v>
      </c>
      <c r="CW42" s="19">
        <v>1.4</v>
      </c>
      <c r="CX42" s="19"/>
      <c r="CY42" s="19"/>
      <c r="CZ42" s="19">
        <v>1.1000000000000001</v>
      </c>
      <c r="DA42" s="19">
        <v>0</v>
      </c>
      <c r="DB42" s="19">
        <v>-0.9</v>
      </c>
      <c r="DC42" s="19"/>
      <c r="DD42" s="19">
        <v>-0.1</v>
      </c>
      <c r="DE42" s="19">
        <v>0.7</v>
      </c>
      <c r="DF42" s="19">
        <v>0.2</v>
      </c>
      <c r="DG42" s="19">
        <v>-0.2</v>
      </c>
      <c r="DH42" s="19">
        <v>1.4</v>
      </c>
      <c r="DI42" s="19">
        <v>0.6</v>
      </c>
      <c r="DJ42" s="19"/>
      <c r="DK42" s="19">
        <v>-0.3</v>
      </c>
      <c r="DL42" s="19">
        <v>-0.2</v>
      </c>
      <c r="DM42" s="19">
        <v>1</v>
      </c>
      <c r="DN42" s="19">
        <v>7.4</v>
      </c>
      <c r="DO42" s="19">
        <v>1.2</v>
      </c>
      <c r="DP42" s="19">
        <v>0.5</v>
      </c>
      <c r="DQ42" s="19">
        <v>0.7</v>
      </c>
      <c r="DR42" s="19">
        <v>1.1000000000000001</v>
      </c>
      <c r="DS42" s="19">
        <v>0</v>
      </c>
      <c r="DT42" s="19">
        <v>-0.1</v>
      </c>
      <c r="DU42" s="19">
        <v>0.3</v>
      </c>
      <c r="DV42" s="19">
        <v>0.5</v>
      </c>
      <c r="DW42" s="19"/>
      <c r="DX42" s="19">
        <v>-3.3</v>
      </c>
      <c r="DY42" s="19">
        <v>0.1</v>
      </c>
      <c r="DZ42" s="19">
        <v>0.5</v>
      </c>
      <c r="EA42" s="19">
        <v>0.9</v>
      </c>
      <c r="EB42" s="19">
        <v>0.9</v>
      </c>
      <c r="EC42" s="19">
        <v>0.8</v>
      </c>
      <c r="ED42" s="19">
        <v>4</v>
      </c>
      <c r="EE42" s="19">
        <v>0.2</v>
      </c>
      <c r="EF42" s="19">
        <v>-11.5</v>
      </c>
      <c r="EG42" s="19">
        <v>-11.6</v>
      </c>
      <c r="EH42" s="19"/>
      <c r="EI42" s="19"/>
      <c r="EJ42" s="19">
        <v>1.8</v>
      </c>
      <c r="EK42" s="19">
        <v>0.2</v>
      </c>
      <c r="EL42" s="19">
        <v>2</v>
      </c>
      <c r="EM42" s="19">
        <v>0.2</v>
      </c>
      <c r="EN42" s="19">
        <v>0.2</v>
      </c>
      <c r="EO42" s="19">
        <v>0.2</v>
      </c>
      <c r="EP42" s="19">
        <v>0</v>
      </c>
      <c r="EQ42" s="19">
        <v>1</v>
      </c>
      <c r="ER42" s="19">
        <v>0.1</v>
      </c>
      <c r="ES42" s="19"/>
      <c r="ET42" s="19">
        <v>-0.2</v>
      </c>
      <c r="EU42" s="19">
        <v>8.3000000000000007</v>
      </c>
      <c r="EV42" s="19">
        <v>2.2999999999999998</v>
      </c>
      <c r="EW42" s="19">
        <v>0</v>
      </c>
      <c r="EX42" s="19">
        <v>0</v>
      </c>
      <c r="EY42" s="19">
        <v>0.4</v>
      </c>
      <c r="EZ42" s="19">
        <v>1.2</v>
      </c>
      <c r="FA42" s="19">
        <v>2.4</v>
      </c>
      <c r="FB42" s="19">
        <v>14</v>
      </c>
      <c r="FC42" s="19">
        <v>3.5</v>
      </c>
      <c r="FD42" s="19">
        <v>1.4</v>
      </c>
      <c r="FE42" s="19"/>
      <c r="FF42" s="19">
        <v>3.37</v>
      </c>
      <c r="FG42" s="19"/>
      <c r="FH42" s="19"/>
      <c r="FI42" s="19">
        <v>76.97</v>
      </c>
      <c r="FJ42" s="15"/>
      <c r="FK42" s="19">
        <v>1.5119100000000001</v>
      </c>
      <c r="FL42" s="19">
        <v>-0.78</v>
      </c>
      <c r="FM42" s="19"/>
      <c r="FN42" s="19">
        <v>1.7</v>
      </c>
      <c r="FO42" s="19">
        <v>0.26302999999999999</v>
      </c>
      <c r="FP42" s="19">
        <v>0.29404000000000002</v>
      </c>
      <c r="FQ42" s="19">
        <v>0.1</v>
      </c>
      <c r="FR42" s="19">
        <v>1.9</v>
      </c>
      <c r="FS42" s="19">
        <v>4.9889799999999997</v>
      </c>
    </row>
    <row r="43" spans="1:175" ht="24" customHeight="1" x14ac:dyDescent="0.3">
      <c r="A43" s="13" t="s">
        <v>53</v>
      </c>
      <c r="B43" s="13" t="s">
        <v>814</v>
      </c>
      <c r="C43" s="14">
        <v>4.7</v>
      </c>
      <c r="D43" s="14">
        <v>-3.1</v>
      </c>
      <c r="E43" s="14">
        <v>7.6</v>
      </c>
      <c r="F43" s="14"/>
      <c r="G43" s="14"/>
      <c r="H43" s="14">
        <v>-15.2</v>
      </c>
      <c r="I43" s="14">
        <v>18.100000000000001</v>
      </c>
      <c r="J43" s="14">
        <v>0</v>
      </c>
      <c r="K43" s="14"/>
      <c r="L43" s="14">
        <v>30.2</v>
      </c>
      <c r="M43" s="14">
        <v>-3.6</v>
      </c>
      <c r="N43" s="14">
        <v>5.5</v>
      </c>
      <c r="O43" s="14">
        <v>53.8</v>
      </c>
      <c r="P43" s="14"/>
      <c r="Q43" s="14"/>
      <c r="R43" s="14">
        <v>26.7</v>
      </c>
      <c r="S43" s="14">
        <v>0.1</v>
      </c>
      <c r="T43" s="14"/>
      <c r="U43" s="14"/>
      <c r="V43" s="14"/>
      <c r="W43" s="14"/>
      <c r="X43" s="14">
        <v>4.2</v>
      </c>
      <c r="Y43" s="14">
        <v>1.7</v>
      </c>
      <c r="Z43" s="14"/>
      <c r="AA43" s="14">
        <v>-3.3</v>
      </c>
      <c r="AB43" s="14">
        <v>5.9</v>
      </c>
      <c r="AC43" s="14">
        <v>18.8</v>
      </c>
      <c r="AD43" s="14"/>
      <c r="AE43" s="14"/>
      <c r="AF43" s="14"/>
      <c r="AG43" s="14">
        <v>0</v>
      </c>
      <c r="AH43" s="14">
        <v>2.9</v>
      </c>
      <c r="AI43" s="14">
        <v>-9.6</v>
      </c>
      <c r="AJ43" s="14"/>
      <c r="AK43" s="14"/>
      <c r="AL43" s="14"/>
      <c r="AM43" s="14">
        <v>0</v>
      </c>
      <c r="AN43" s="14">
        <v>-24.8</v>
      </c>
      <c r="AO43" s="14">
        <v>1.4</v>
      </c>
      <c r="AP43" s="14">
        <v>12.7</v>
      </c>
      <c r="AQ43" s="14">
        <v>7.3</v>
      </c>
      <c r="AR43" s="14">
        <v>-1.6</v>
      </c>
      <c r="AS43" s="14">
        <v>2.7</v>
      </c>
      <c r="AT43" s="14">
        <v>1.1000000000000001</v>
      </c>
      <c r="AU43" s="14">
        <v>-32.700000000000003</v>
      </c>
      <c r="AV43" s="14">
        <v>-45.1</v>
      </c>
      <c r="AW43" s="14">
        <v>-47.2</v>
      </c>
      <c r="AX43" s="14">
        <v>-5</v>
      </c>
      <c r="AY43" s="14">
        <v>-1.9</v>
      </c>
      <c r="AZ43" s="14">
        <v>0</v>
      </c>
      <c r="BA43" s="14">
        <v>-3.1</v>
      </c>
      <c r="BB43" s="14">
        <v>-2.1</v>
      </c>
      <c r="BC43" s="14">
        <v>0.9</v>
      </c>
      <c r="BD43" s="14">
        <v>0.2</v>
      </c>
      <c r="BE43" s="14">
        <v>1.4</v>
      </c>
      <c r="BF43" s="14"/>
      <c r="BG43" s="14"/>
      <c r="BH43" s="14">
        <v>-1.4</v>
      </c>
      <c r="BI43" s="14"/>
      <c r="BJ43" s="14"/>
      <c r="BK43" s="14">
        <v>4</v>
      </c>
      <c r="BL43" s="14"/>
      <c r="BM43" s="14"/>
      <c r="BN43" s="14"/>
      <c r="BO43" s="14">
        <v>4.7</v>
      </c>
      <c r="BP43" s="14">
        <v>0</v>
      </c>
      <c r="BQ43" s="14">
        <v>0</v>
      </c>
      <c r="BR43" s="14">
        <v>0</v>
      </c>
      <c r="BS43" s="14">
        <v>29.3</v>
      </c>
      <c r="BT43" s="14"/>
      <c r="BU43" s="14"/>
      <c r="BV43" s="14"/>
      <c r="BW43" s="14"/>
      <c r="BX43" s="14"/>
      <c r="BY43" s="14"/>
      <c r="BZ43" s="14"/>
      <c r="CA43" s="14">
        <v>1.5</v>
      </c>
      <c r="CB43" s="14">
        <v>-0.2</v>
      </c>
      <c r="CC43" s="14">
        <v>32.200000000000003</v>
      </c>
      <c r="CD43" s="14">
        <v>40.200000000000003</v>
      </c>
      <c r="CE43" s="14">
        <v>7.2</v>
      </c>
      <c r="CF43" s="14">
        <v>5</v>
      </c>
      <c r="CG43" s="14">
        <v>1.8</v>
      </c>
      <c r="CH43" s="14"/>
      <c r="CI43" s="14"/>
      <c r="CJ43" s="14">
        <v>0</v>
      </c>
      <c r="CK43" s="14">
        <v>0.3</v>
      </c>
      <c r="CL43" s="14">
        <v>1.5</v>
      </c>
      <c r="CM43" s="14">
        <v>-28.9</v>
      </c>
      <c r="CN43" s="14"/>
      <c r="CO43" s="14"/>
      <c r="CP43" s="14"/>
      <c r="CQ43" s="14"/>
      <c r="CR43" s="14"/>
      <c r="CS43" s="14"/>
      <c r="CT43" s="14"/>
      <c r="CU43" s="14"/>
      <c r="CV43" s="14">
        <v>-3.2</v>
      </c>
      <c r="CW43" s="14">
        <v>3.3</v>
      </c>
      <c r="CX43" s="14"/>
      <c r="CY43" s="14"/>
      <c r="CZ43" s="14">
        <v>1.1000000000000001</v>
      </c>
      <c r="DA43" s="14">
        <v>0</v>
      </c>
      <c r="DB43" s="14">
        <v>-0.8</v>
      </c>
      <c r="DC43" s="14"/>
      <c r="DD43" s="14">
        <v>0</v>
      </c>
      <c r="DE43" s="14">
        <v>0.8</v>
      </c>
      <c r="DF43" s="14">
        <v>0.2</v>
      </c>
      <c r="DG43" s="14">
        <v>-0.6</v>
      </c>
      <c r="DH43" s="14">
        <v>1.4</v>
      </c>
      <c r="DI43" s="14">
        <v>0.6</v>
      </c>
      <c r="DJ43" s="14"/>
      <c r="DK43" s="14">
        <v>-0.1</v>
      </c>
      <c r="DL43" s="14">
        <v>0</v>
      </c>
      <c r="DM43" s="14">
        <v>0.8</v>
      </c>
      <c r="DN43" s="14">
        <v>8.3000000000000007</v>
      </c>
      <c r="DO43" s="14">
        <v>1.2</v>
      </c>
      <c r="DP43" s="14">
        <v>0.6</v>
      </c>
      <c r="DQ43" s="14">
        <v>0.7</v>
      </c>
      <c r="DR43" s="14">
        <v>1.1000000000000001</v>
      </c>
      <c r="DS43" s="14">
        <v>0.3</v>
      </c>
      <c r="DT43" s="14">
        <v>0.2</v>
      </c>
      <c r="DU43" s="14">
        <v>0.4</v>
      </c>
      <c r="DV43" s="14">
        <v>0.5</v>
      </c>
      <c r="DW43" s="14"/>
      <c r="DX43" s="14">
        <v>-3.3</v>
      </c>
      <c r="DY43" s="14">
        <v>0.1</v>
      </c>
      <c r="DZ43" s="14">
        <v>0.5</v>
      </c>
      <c r="EA43" s="14">
        <v>1</v>
      </c>
      <c r="EB43" s="14">
        <v>0.7</v>
      </c>
      <c r="EC43" s="14">
        <v>0.8</v>
      </c>
      <c r="ED43" s="14">
        <v>4</v>
      </c>
      <c r="EE43" s="14">
        <v>0</v>
      </c>
      <c r="EF43" s="14">
        <v>-13.3</v>
      </c>
      <c r="EG43" s="14">
        <v>-13.7</v>
      </c>
      <c r="EH43" s="14"/>
      <c r="EI43" s="14"/>
      <c r="EJ43" s="14">
        <v>1.9</v>
      </c>
      <c r="EK43" s="14">
        <v>0.2</v>
      </c>
      <c r="EL43" s="14">
        <v>2</v>
      </c>
      <c r="EM43" s="14">
        <v>0.2</v>
      </c>
      <c r="EN43" s="14">
        <v>0.2</v>
      </c>
      <c r="EO43" s="14">
        <v>0.2</v>
      </c>
      <c r="EP43" s="14">
        <v>0</v>
      </c>
      <c r="EQ43" s="14">
        <v>1.1000000000000001</v>
      </c>
      <c r="ER43" s="14">
        <v>0</v>
      </c>
      <c r="ES43" s="14"/>
      <c r="ET43" s="14">
        <v>-0.2</v>
      </c>
      <c r="EU43" s="14">
        <v>8.5</v>
      </c>
      <c r="EV43" s="14">
        <v>5</v>
      </c>
      <c r="EW43" s="14">
        <v>0.9</v>
      </c>
      <c r="EX43" s="14">
        <v>0</v>
      </c>
      <c r="EY43" s="14">
        <v>0.4</v>
      </c>
      <c r="EZ43" s="14">
        <v>1</v>
      </c>
      <c r="FA43" s="14">
        <v>2.8</v>
      </c>
      <c r="FB43" s="14">
        <v>14.6</v>
      </c>
      <c r="FC43" s="14">
        <v>4.2</v>
      </c>
      <c r="FD43" s="14">
        <v>2.7</v>
      </c>
      <c r="FE43" s="14"/>
      <c r="FF43" s="14">
        <v>2.86</v>
      </c>
      <c r="FG43" s="14"/>
      <c r="FH43" s="14"/>
      <c r="FI43" s="14">
        <v>148.96</v>
      </c>
      <c r="FJ43" s="15"/>
      <c r="FK43" s="14">
        <v>1.48939</v>
      </c>
      <c r="FL43" s="14">
        <v>-1.3049999999999999</v>
      </c>
      <c r="FM43" s="14"/>
      <c r="FN43" s="14">
        <v>1.8</v>
      </c>
      <c r="FO43" s="14">
        <v>0.27051999999999998</v>
      </c>
      <c r="FP43" s="14">
        <v>0.31659999999999999</v>
      </c>
      <c r="FQ43" s="14">
        <v>1.1000000000000001</v>
      </c>
      <c r="FR43" s="14">
        <v>2</v>
      </c>
      <c r="FS43" s="14">
        <v>5.6715099999999996</v>
      </c>
    </row>
    <row r="44" spans="1:175" ht="24" customHeight="1" x14ac:dyDescent="0.3">
      <c r="A44" s="16" t="s">
        <v>53</v>
      </c>
      <c r="B44" s="16" t="s">
        <v>815</v>
      </c>
      <c r="C44" s="17">
        <v>4.7</v>
      </c>
      <c r="D44" s="17">
        <v>3</v>
      </c>
      <c r="E44" s="17">
        <v>8.1</v>
      </c>
      <c r="F44" s="17"/>
      <c r="G44" s="17"/>
      <c r="H44" s="17">
        <v>-15.2</v>
      </c>
      <c r="I44" s="17">
        <v>8.4</v>
      </c>
      <c r="J44" s="17">
        <v>0.3</v>
      </c>
      <c r="K44" s="17"/>
      <c r="L44" s="17">
        <v>25.8</v>
      </c>
      <c r="M44" s="17">
        <v>-11.1</v>
      </c>
      <c r="N44" s="17">
        <v>-2.2999999999999998</v>
      </c>
      <c r="O44" s="17">
        <v>47</v>
      </c>
      <c r="P44" s="17"/>
      <c r="Q44" s="17"/>
      <c r="R44" s="17">
        <v>41.4</v>
      </c>
      <c r="S44" s="17">
        <v>0.1</v>
      </c>
      <c r="T44" s="17"/>
      <c r="U44" s="17"/>
      <c r="V44" s="17"/>
      <c r="W44" s="17"/>
      <c r="X44" s="17">
        <v>4.3</v>
      </c>
      <c r="Y44" s="17">
        <v>2</v>
      </c>
      <c r="Z44" s="17"/>
      <c r="AA44" s="17">
        <v>-3.3</v>
      </c>
      <c r="AB44" s="17">
        <v>5.8</v>
      </c>
      <c r="AC44" s="17">
        <v>19.5</v>
      </c>
      <c r="AD44" s="17"/>
      <c r="AE44" s="17"/>
      <c r="AF44" s="17"/>
      <c r="AG44" s="17">
        <v>0</v>
      </c>
      <c r="AH44" s="17">
        <v>3.1</v>
      </c>
      <c r="AI44" s="17">
        <v>-3.6</v>
      </c>
      <c r="AJ44" s="17"/>
      <c r="AK44" s="17"/>
      <c r="AL44" s="17"/>
      <c r="AM44" s="17">
        <v>0</v>
      </c>
      <c r="AN44" s="17">
        <v>-8.6</v>
      </c>
      <c r="AO44" s="17">
        <v>1.8</v>
      </c>
      <c r="AP44" s="17">
        <v>13.7</v>
      </c>
      <c r="AQ44" s="17">
        <v>6.7</v>
      </c>
      <c r="AR44" s="17">
        <v>-1.6</v>
      </c>
      <c r="AS44" s="17">
        <v>2.7</v>
      </c>
      <c r="AT44" s="17">
        <v>1.6</v>
      </c>
      <c r="AU44" s="17">
        <v>-36</v>
      </c>
      <c r="AV44" s="17">
        <v>-46.3</v>
      </c>
      <c r="AW44" s="17">
        <v>-50.6</v>
      </c>
      <c r="AX44" s="17">
        <v>3.4</v>
      </c>
      <c r="AY44" s="17">
        <v>-1.6</v>
      </c>
      <c r="AZ44" s="17">
        <v>0</v>
      </c>
      <c r="BA44" s="17">
        <v>-2.1</v>
      </c>
      <c r="BB44" s="17">
        <v>-2.5</v>
      </c>
      <c r="BC44" s="17">
        <v>0.9</v>
      </c>
      <c r="BD44" s="17">
        <v>0.2</v>
      </c>
      <c r="BE44" s="17">
        <v>-0.1</v>
      </c>
      <c r="BF44" s="17"/>
      <c r="BG44" s="17"/>
      <c r="BH44" s="17">
        <v>-2.5</v>
      </c>
      <c r="BI44" s="17"/>
      <c r="BJ44" s="17"/>
      <c r="BK44" s="17">
        <v>3.3</v>
      </c>
      <c r="BL44" s="17"/>
      <c r="BM44" s="17"/>
      <c r="BN44" s="17"/>
      <c r="BO44" s="17">
        <v>15.9</v>
      </c>
      <c r="BP44" s="17">
        <v>0</v>
      </c>
      <c r="BQ44" s="17">
        <v>0</v>
      </c>
      <c r="BR44" s="17">
        <v>0</v>
      </c>
      <c r="BS44" s="17">
        <v>23</v>
      </c>
      <c r="BT44" s="17"/>
      <c r="BU44" s="17"/>
      <c r="BV44" s="17"/>
      <c r="BW44" s="17"/>
      <c r="BX44" s="17"/>
      <c r="BY44" s="17"/>
      <c r="BZ44" s="17"/>
      <c r="CA44" s="17">
        <v>1.5</v>
      </c>
      <c r="CB44" s="17">
        <v>-0.4</v>
      </c>
      <c r="CC44" s="17">
        <v>32.9</v>
      </c>
      <c r="CD44" s="17">
        <v>40.799999999999997</v>
      </c>
      <c r="CE44" s="17">
        <v>3.5</v>
      </c>
      <c r="CF44" s="17">
        <v>4.5</v>
      </c>
      <c r="CG44" s="17">
        <v>1.9</v>
      </c>
      <c r="CH44" s="17"/>
      <c r="CI44" s="17"/>
      <c r="CJ44" s="17">
        <v>0</v>
      </c>
      <c r="CK44" s="17">
        <v>-2.6</v>
      </c>
      <c r="CL44" s="17">
        <v>-1.6</v>
      </c>
      <c r="CM44" s="17">
        <v>-34.1</v>
      </c>
      <c r="CN44" s="17"/>
      <c r="CO44" s="17"/>
      <c r="CP44" s="17"/>
      <c r="CQ44" s="17"/>
      <c r="CR44" s="17"/>
      <c r="CS44" s="17"/>
      <c r="CT44" s="17"/>
      <c r="CU44" s="17"/>
      <c r="CV44" s="17">
        <v>-3.7</v>
      </c>
      <c r="CW44" s="17">
        <v>5.4</v>
      </c>
      <c r="CX44" s="17"/>
      <c r="CY44" s="17"/>
      <c r="CZ44" s="17">
        <v>1.1000000000000001</v>
      </c>
      <c r="DA44" s="17">
        <v>0</v>
      </c>
      <c r="DB44" s="17">
        <v>-0.9</v>
      </c>
      <c r="DC44" s="17"/>
      <c r="DD44" s="17">
        <v>0</v>
      </c>
      <c r="DE44" s="17">
        <v>0.7</v>
      </c>
      <c r="DF44" s="17">
        <v>0.2</v>
      </c>
      <c r="DG44" s="17">
        <v>-0.8</v>
      </c>
      <c r="DH44" s="17">
        <v>1.4</v>
      </c>
      <c r="DI44" s="17">
        <v>0.6</v>
      </c>
      <c r="DJ44" s="17"/>
      <c r="DK44" s="17">
        <v>0</v>
      </c>
      <c r="DL44" s="17">
        <v>0</v>
      </c>
      <c r="DM44" s="17">
        <v>1.2</v>
      </c>
      <c r="DN44" s="17">
        <v>8.1</v>
      </c>
      <c r="DO44" s="17">
        <v>1.2</v>
      </c>
      <c r="DP44" s="17">
        <v>0.7</v>
      </c>
      <c r="DQ44" s="17">
        <v>0.7</v>
      </c>
      <c r="DR44" s="17">
        <v>1.1000000000000001</v>
      </c>
      <c r="DS44" s="17">
        <v>0.5</v>
      </c>
      <c r="DT44" s="17">
        <v>-0.1</v>
      </c>
      <c r="DU44" s="17">
        <v>0.4</v>
      </c>
      <c r="DV44" s="17">
        <v>0.5</v>
      </c>
      <c r="DW44" s="17"/>
      <c r="DX44" s="17">
        <v>-3.3</v>
      </c>
      <c r="DY44" s="17">
        <v>0.1</v>
      </c>
      <c r="DZ44" s="17">
        <v>0.4</v>
      </c>
      <c r="EA44" s="17">
        <v>0.9</v>
      </c>
      <c r="EB44" s="17">
        <v>0.9</v>
      </c>
      <c r="EC44" s="17">
        <v>0.8</v>
      </c>
      <c r="ED44" s="17">
        <v>4</v>
      </c>
      <c r="EE44" s="17">
        <v>0.2</v>
      </c>
      <c r="EF44" s="17">
        <v>-15.5</v>
      </c>
      <c r="EG44" s="17">
        <v>-16</v>
      </c>
      <c r="EH44" s="17"/>
      <c r="EI44" s="17"/>
      <c r="EJ44" s="17">
        <v>1.9</v>
      </c>
      <c r="EK44" s="17">
        <v>0.2</v>
      </c>
      <c r="EL44" s="17">
        <v>2.1</v>
      </c>
      <c r="EM44" s="17">
        <v>0.2</v>
      </c>
      <c r="EN44" s="17">
        <v>0.2</v>
      </c>
      <c r="EO44" s="17">
        <v>0.2</v>
      </c>
      <c r="EP44" s="17">
        <v>0</v>
      </c>
      <c r="EQ44" s="17">
        <v>1.2</v>
      </c>
      <c r="ER44" s="17">
        <v>0</v>
      </c>
      <c r="ES44" s="17"/>
      <c r="ET44" s="17">
        <v>-0.2</v>
      </c>
      <c r="EU44" s="17">
        <v>12.7</v>
      </c>
      <c r="EV44" s="17">
        <v>6.2</v>
      </c>
      <c r="EW44" s="17">
        <v>1.2</v>
      </c>
      <c r="EX44" s="17">
        <v>0</v>
      </c>
      <c r="EY44" s="17">
        <v>0.4</v>
      </c>
      <c r="EZ44" s="17">
        <v>1.2</v>
      </c>
      <c r="FA44" s="17">
        <v>2.4</v>
      </c>
      <c r="FB44" s="17">
        <v>12</v>
      </c>
      <c r="FC44" s="17">
        <v>3.9</v>
      </c>
      <c r="FD44" s="17">
        <v>2.2999999999999998</v>
      </c>
      <c r="FE44" s="17"/>
      <c r="FF44" s="17">
        <v>3.78</v>
      </c>
      <c r="FG44" s="17"/>
      <c r="FH44" s="17"/>
      <c r="FI44" s="17">
        <v>148.38</v>
      </c>
      <c r="FJ44" s="15"/>
      <c r="FK44" s="17">
        <v>1.68082</v>
      </c>
      <c r="FL44" s="17">
        <v>-0.59199999999999997</v>
      </c>
      <c r="FM44" s="17"/>
      <c r="FN44" s="17">
        <v>1.7</v>
      </c>
      <c r="FO44" s="17">
        <v>0.26163999999999998</v>
      </c>
      <c r="FP44" s="17">
        <v>0.35965000000000003</v>
      </c>
      <c r="FQ44" s="17">
        <v>0.6</v>
      </c>
      <c r="FR44" s="17">
        <v>1.9</v>
      </c>
      <c r="FS44" s="17">
        <v>5.9101100000000004</v>
      </c>
    </row>
    <row r="45" spans="1:175" ht="24" customHeight="1" x14ac:dyDescent="0.3">
      <c r="A45" s="16" t="s">
        <v>53</v>
      </c>
      <c r="B45" s="16" t="s">
        <v>816</v>
      </c>
      <c r="C45" s="17">
        <v>9.1999999999999993</v>
      </c>
      <c r="D45" s="17">
        <v>32</v>
      </c>
      <c r="E45" s="17">
        <v>11.4</v>
      </c>
      <c r="F45" s="17"/>
      <c r="G45" s="17"/>
      <c r="H45" s="17">
        <v>-13.2</v>
      </c>
      <c r="I45" s="17">
        <v>25</v>
      </c>
      <c r="J45" s="17">
        <v>1.9</v>
      </c>
      <c r="K45" s="17"/>
      <c r="L45" s="17">
        <v>32.5</v>
      </c>
      <c r="M45" s="17">
        <v>-1.2</v>
      </c>
      <c r="N45" s="17">
        <v>9.1999999999999993</v>
      </c>
      <c r="O45" s="17">
        <v>46.8</v>
      </c>
      <c r="P45" s="17"/>
      <c r="Q45" s="17"/>
      <c r="R45" s="17">
        <v>64.900000000000006</v>
      </c>
      <c r="S45" s="17">
        <v>0</v>
      </c>
      <c r="T45" s="17"/>
      <c r="U45" s="17"/>
      <c r="V45" s="17"/>
      <c r="W45" s="17"/>
      <c r="X45" s="17">
        <v>13</v>
      </c>
      <c r="Y45" s="17">
        <v>2.1</v>
      </c>
      <c r="Z45" s="17"/>
      <c r="AA45" s="17">
        <v>-3.3</v>
      </c>
      <c r="AB45" s="17">
        <v>6.6</v>
      </c>
      <c r="AC45" s="17">
        <v>23.9</v>
      </c>
      <c r="AD45" s="17"/>
      <c r="AE45" s="17"/>
      <c r="AF45" s="17"/>
      <c r="AG45" s="17">
        <v>0</v>
      </c>
      <c r="AH45" s="17">
        <v>6.3</v>
      </c>
      <c r="AI45" s="17">
        <v>-14.1</v>
      </c>
      <c r="AJ45" s="17"/>
      <c r="AK45" s="17"/>
      <c r="AL45" s="17"/>
      <c r="AM45" s="17">
        <v>0</v>
      </c>
      <c r="AN45" s="17">
        <v>39.1</v>
      </c>
      <c r="AO45" s="17">
        <v>3.2</v>
      </c>
      <c r="AP45" s="17">
        <v>12.7</v>
      </c>
      <c r="AQ45" s="17">
        <v>6.8</v>
      </c>
      <c r="AR45" s="17">
        <v>-1.5</v>
      </c>
      <c r="AS45" s="17">
        <v>2.7</v>
      </c>
      <c r="AT45" s="17">
        <v>0.9</v>
      </c>
      <c r="AU45" s="17">
        <v>-24.6</v>
      </c>
      <c r="AV45" s="17">
        <v>-34.6</v>
      </c>
      <c r="AW45" s="17">
        <v>-39.200000000000003</v>
      </c>
      <c r="AX45" s="17">
        <v>5</v>
      </c>
      <c r="AY45" s="17">
        <v>-1.4</v>
      </c>
      <c r="AZ45" s="17">
        <v>-0.1</v>
      </c>
      <c r="BA45" s="17">
        <v>-1.7</v>
      </c>
      <c r="BB45" s="17">
        <v>-2.2000000000000002</v>
      </c>
      <c r="BC45" s="17">
        <v>1</v>
      </c>
      <c r="BD45" s="17">
        <v>0.2</v>
      </c>
      <c r="BE45" s="17">
        <v>-1</v>
      </c>
      <c r="BF45" s="17"/>
      <c r="BG45" s="17"/>
      <c r="BH45" s="17">
        <v>-0.4</v>
      </c>
      <c r="BI45" s="17"/>
      <c r="BJ45" s="17"/>
      <c r="BK45" s="17">
        <v>5.6</v>
      </c>
      <c r="BL45" s="17"/>
      <c r="BM45" s="17"/>
      <c r="BN45" s="17"/>
      <c r="BO45" s="17">
        <v>14.3</v>
      </c>
      <c r="BP45" s="17">
        <v>-20.7</v>
      </c>
      <c r="BQ45" s="17">
        <v>-21.9</v>
      </c>
      <c r="BR45" s="17">
        <v>0</v>
      </c>
      <c r="BS45" s="17">
        <v>1.5</v>
      </c>
      <c r="BT45" s="17"/>
      <c r="BU45" s="17"/>
      <c r="BV45" s="17"/>
      <c r="BW45" s="17"/>
      <c r="BX45" s="17"/>
      <c r="BY45" s="17"/>
      <c r="BZ45" s="17"/>
      <c r="CA45" s="17">
        <v>1.5</v>
      </c>
      <c r="CB45" s="17">
        <v>-0.4</v>
      </c>
      <c r="CC45" s="17">
        <v>32.1</v>
      </c>
      <c r="CD45" s="17">
        <v>41</v>
      </c>
      <c r="CE45" s="17">
        <v>4</v>
      </c>
      <c r="CF45" s="17">
        <v>4.4000000000000004</v>
      </c>
      <c r="CG45" s="17">
        <v>1.9</v>
      </c>
      <c r="CH45" s="17"/>
      <c r="CI45" s="17"/>
      <c r="CJ45" s="17">
        <v>0</v>
      </c>
      <c r="CK45" s="17">
        <v>2.9</v>
      </c>
      <c r="CL45" s="17">
        <v>4.7</v>
      </c>
      <c r="CM45" s="17">
        <v>-26</v>
      </c>
      <c r="CN45" s="17"/>
      <c r="CO45" s="17"/>
      <c r="CP45" s="17"/>
      <c r="CQ45" s="17"/>
      <c r="CR45" s="17"/>
      <c r="CS45" s="17"/>
      <c r="CT45" s="17"/>
      <c r="CU45" s="17"/>
      <c r="CV45" s="17">
        <v>-3.9</v>
      </c>
      <c r="CW45" s="17">
        <v>0</v>
      </c>
      <c r="CX45" s="17"/>
      <c r="CY45" s="17"/>
      <c r="CZ45" s="17">
        <v>1.1000000000000001</v>
      </c>
      <c r="DA45" s="17">
        <v>0</v>
      </c>
      <c r="DB45" s="17">
        <v>-0.9</v>
      </c>
      <c r="DC45" s="17"/>
      <c r="DD45" s="17">
        <v>0.1</v>
      </c>
      <c r="DE45" s="17">
        <v>0.8</v>
      </c>
      <c r="DF45" s="17">
        <v>0.2</v>
      </c>
      <c r="DG45" s="17">
        <v>-0.6</v>
      </c>
      <c r="DH45" s="17">
        <v>1.2</v>
      </c>
      <c r="DI45" s="17">
        <v>0.6</v>
      </c>
      <c r="DJ45" s="17"/>
      <c r="DK45" s="17">
        <v>0</v>
      </c>
      <c r="DL45" s="17">
        <v>0</v>
      </c>
      <c r="DM45" s="17">
        <v>1.8</v>
      </c>
      <c r="DN45" s="17">
        <v>9.9</v>
      </c>
      <c r="DO45" s="17">
        <v>1.2</v>
      </c>
      <c r="DP45" s="17">
        <v>0.7</v>
      </c>
      <c r="DQ45" s="17">
        <v>0.7</v>
      </c>
      <c r="DR45" s="17">
        <v>1.1000000000000001</v>
      </c>
      <c r="DS45" s="17">
        <v>0.2</v>
      </c>
      <c r="DT45" s="17">
        <v>-0.1</v>
      </c>
      <c r="DU45" s="17">
        <v>0.5</v>
      </c>
      <c r="DV45" s="17">
        <v>0.5</v>
      </c>
      <c r="DW45" s="17"/>
      <c r="DX45" s="17">
        <v>-3.3</v>
      </c>
      <c r="DY45" s="17">
        <v>0.2</v>
      </c>
      <c r="DZ45" s="17">
        <v>0.4</v>
      </c>
      <c r="EA45" s="17">
        <v>1</v>
      </c>
      <c r="EB45" s="17">
        <v>0.7</v>
      </c>
      <c r="EC45" s="17">
        <v>0.8</v>
      </c>
      <c r="ED45" s="17">
        <v>4</v>
      </c>
      <c r="EE45" s="17">
        <v>0.3</v>
      </c>
      <c r="EF45" s="17">
        <v>-12.7</v>
      </c>
      <c r="EG45" s="17">
        <v>-13.8</v>
      </c>
      <c r="EH45" s="17"/>
      <c r="EI45" s="17"/>
      <c r="EJ45" s="17">
        <v>1.9</v>
      </c>
      <c r="EK45" s="17">
        <v>0.2</v>
      </c>
      <c r="EL45" s="17">
        <v>2</v>
      </c>
      <c r="EM45" s="17">
        <v>0.2</v>
      </c>
      <c r="EN45" s="17">
        <v>0.2</v>
      </c>
      <c r="EO45" s="17">
        <v>0.2</v>
      </c>
      <c r="EP45" s="17">
        <v>0</v>
      </c>
      <c r="EQ45" s="17">
        <v>0</v>
      </c>
      <c r="ER45" s="17">
        <v>0</v>
      </c>
      <c r="ES45" s="17"/>
      <c r="ET45" s="17">
        <v>-0.2</v>
      </c>
      <c r="EU45" s="17">
        <v>6</v>
      </c>
      <c r="EV45" s="17">
        <v>4.5</v>
      </c>
      <c r="EW45" s="17">
        <v>0</v>
      </c>
      <c r="EX45" s="17">
        <v>0</v>
      </c>
      <c r="EY45" s="17">
        <v>0.4</v>
      </c>
      <c r="EZ45" s="17">
        <v>1</v>
      </c>
      <c r="FA45" s="17">
        <v>2.6</v>
      </c>
      <c r="FB45" s="17">
        <v>13.2</v>
      </c>
      <c r="FC45" s="17">
        <v>4.9000000000000004</v>
      </c>
      <c r="FD45" s="17">
        <v>2.6</v>
      </c>
      <c r="FE45" s="17"/>
      <c r="FF45" s="17">
        <v>2.89</v>
      </c>
      <c r="FG45" s="17"/>
      <c r="FH45" s="17"/>
      <c r="FI45" s="17">
        <v>298.08999999999997</v>
      </c>
      <c r="FJ45" s="15"/>
      <c r="FK45" s="17">
        <v>2.0217499999999999</v>
      </c>
      <c r="FL45" s="17">
        <v>-1.044</v>
      </c>
      <c r="FM45" s="17"/>
      <c r="FN45" s="17">
        <v>1.6</v>
      </c>
      <c r="FO45" s="17">
        <v>0.26634000000000002</v>
      </c>
      <c r="FP45" s="17">
        <v>0.32977000000000001</v>
      </c>
      <c r="FQ45" s="17">
        <v>0.9</v>
      </c>
      <c r="FR45" s="17">
        <v>2</v>
      </c>
      <c r="FS45" s="17">
        <v>6.0738599999999998</v>
      </c>
    </row>
    <row r="46" spans="1:175" ht="24" customHeight="1" x14ac:dyDescent="0.3">
      <c r="A46" s="16" t="s">
        <v>53</v>
      </c>
      <c r="B46" s="16" t="s">
        <v>817</v>
      </c>
      <c r="C46" s="17">
        <v>12</v>
      </c>
      <c r="D46" s="17">
        <v>29.9</v>
      </c>
      <c r="E46" s="17">
        <v>10.9</v>
      </c>
      <c r="F46" s="17"/>
      <c r="G46" s="17"/>
      <c r="H46" s="17">
        <v>-16.399999999999999</v>
      </c>
      <c r="I46" s="17">
        <v>15.3</v>
      </c>
      <c r="J46" s="17">
        <v>5.5</v>
      </c>
      <c r="K46" s="17"/>
      <c r="L46" s="17">
        <v>-6.9</v>
      </c>
      <c r="M46" s="17">
        <v>-11.6</v>
      </c>
      <c r="N46" s="17">
        <v>2.7</v>
      </c>
      <c r="O46" s="17">
        <v>33.700000000000003</v>
      </c>
      <c r="P46" s="17"/>
      <c r="Q46" s="17"/>
      <c r="R46" s="17">
        <v>51.4</v>
      </c>
      <c r="S46" s="17">
        <v>0</v>
      </c>
      <c r="T46" s="17"/>
      <c r="U46" s="17"/>
      <c r="V46" s="17"/>
      <c r="W46" s="17"/>
      <c r="X46" s="17">
        <v>6</v>
      </c>
      <c r="Y46" s="17">
        <v>2.6</v>
      </c>
      <c r="Z46" s="17"/>
      <c r="AA46" s="17">
        <v>-3.3</v>
      </c>
      <c r="AB46" s="17">
        <v>6.3</v>
      </c>
      <c r="AC46" s="17">
        <v>27.7</v>
      </c>
      <c r="AD46" s="17"/>
      <c r="AE46" s="17"/>
      <c r="AF46" s="17"/>
      <c r="AG46" s="17">
        <v>0</v>
      </c>
      <c r="AH46" s="17">
        <v>7.9</v>
      </c>
      <c r="AI46" s="17">
        <v>-10</v>
      </c>
      <c r="AJ46" s="17"/>
      <c r="AK46" s="17"/>
      <c r="AL46" s="17"/>
      <c r="AM46" s="17">
        <v>0</v>
      </c>
      <c r="AN46" s="17">
        <v>40.1</v>
      </c>
      <c r="AO46" s="17">
        <v>4</v>
      </c>
      <c r="AP46" s="17">
        <v>14</v>
      </c>
      <c r="AQ46" s="17">
        <v>6.1</v>
      </c>
      <c r="AR46" s="17">
        <v>-1.5</v>
      </c>
      <c r="AS46" s="17">
        <v>2.7</v>
      </c>
      <c r="AT46" s="17">
        <v>1</v>
      </c>
      <c r="AU46" s="17">
        <v>-16.2</v>
      </c>
      <c r="AV46" s="17">
        <v>-27</v>
      </c>
      <c r="AW46" s="17">
        <v>-31.6</v>
      </c>
      <c r="AX46" s="17">
        <v>4.9000000000000004</v>
      </c>
      <c r="AY46" s="17">
        <v>-1.4</v>
      </c>
      <c r="AZ46" s="17">
        <v>0</v>
      </c>
      <c r="BA46" s="17">
        <v>-1.2</v>
      </c>
      <c r="BB46" s="17">
        <v>-1.1000000000000001</v>
      </c>
      <c r="BC46" s="17">
        <v>1</v>
      </c>
      <c r="BD46" s="17">
        <v>0.3</v>
      </c>
      <c r="BE46" s="17">
        <v>-2.2000000000000002</v>
      </c>
      <c r="BF46" s="17"/>
      <c r="BG46" s="17"/>
      <c r="BH46" s="17">
        <v>-0.4</v>
      </c>
      <c r="BI46" s="17"/>
      <c r="BJ46" s="17"/>
      <c r="BK46" s="17">
        <v>3.9</v>
      </c>
      <c r="BL46" s="17"/>
      <c r="BM46" s="17"/>
      <c r="BN46" s="17"/>
      <c r="BO46" s="17">
        <v>13.4</v>
      </c>
      <c r="BP46" s="17">
        <v>-34.4</v>
      </c>
      <c r="BQ46" s="17">
        <v>-35.9</v>
      </c>
      <c r="BR46" s="17">
        <v>0</v>
      </c>
      <c r="BS46" s="17">
        <v>3.1</v>
      </c>
      <c r="BT46" s="17"/>
      <c r="BU46" s="17"/>
      <c r="BV46" s="17"/>
      <c r="BW46" s="17"/>
      <c r="BX46" s="17"/>
      <c r="BY46" s="17"/>
      <c r="BZ46" s="17"/>
      <c r="CA46" s="17">
        <v>1.5</v>
      </c>
      <c r="CB46" s="17">
        <v>-0.4</v>
      </c>
      <c r="CC46" s="17">
        <v>31.9</v>
      </c>
      <c r="CD46" s="17">
        <v>41.5</v>
      </c>
      <c r="CE46" s="17">
        <v>4.5</v>
      </c>
      <c r="CF46" s="17">
        <v>4.4000000000000004</v>
      </c>
      <c r="CG46" s="17">
        <v>1.8</v>
      </c>
      <c r="CH46" s="17"/>
      <c r="CI46" s="17"/>
      <c r="CJ46" s="17">
        <v>0</v>
      </c>
      <c r="CK46" s="17">
        <v>3.1</v>
      </c>
      <c r="CL46" s="17">
        <v>5.0999999999999996</v>
      </c>
      <c r="CM46" s="17">
        <v>-26.1</v>
      </c>
      <c r="CN46" s="17"/>
      <c r="CO46" s="17"/>
      <c r="CP46" s="17"/>
      <c r="CQ46" s="17"/>
      <c r="CR46" s="17"/>
      <c r="CS46" s="17"/>
      <c r="CT46" s="17"/>
      <c r="CU46" s="17"/>
      <c r="CV46" s="17">
        <v>-4.5</v>
      </c>
      <c r="CW46" s="17">
        <v>0</v>
      </c>
      <c r="CX46" s="17"/>
      <c r="CY46" s="17"/>
      <c r="CZ46" s="17">
        <v>1.1000000000000001</v>
      </c>
      <c r="DA46" s="17">
        <v>0</v>
      </c>
      <c r="DB46" s="17">
        <v>-0.9</v>
      </c>
      <c r="DC46" s="17"/>
      <c r="DD46" s="17">
        <v>0</v>
      </c>
      <c r="DE46" s="17">
        <v>0.8</v>
      </c>
      <c r="DF46" s="17">
        <v>0.1</v>
      </c>
      <c r="DG46" s="17">
        <v>0.2</v>
      </c>
      <c r="DH46" s="17">
        <v>1.2</v>
      </c>
      <c r="DI46" s="17">
        <v>0.5</v>
      </c>
      <c r="DJ46" s="17"/>
      <c r="DK46" s="17">
        <v>0</v>
      </c>
      <c r="DL46" s="17">
        <v>0</v>
      </c>
      <c r="DM46" s="17">
        <v>2.1</v>
      </c>
      <c r="DN46" s="17">
        <v>10.3</v>
      </c>
      <c r="DO46" s="17">
        <v>1.2</v>
      </c>
      <c r="DP46" s="17">
        <v>0.7</v>
      </c>
      <c r="DQ46" s="17">
        <v>0.7</v>
      </c>
      <c r="DR46" s="17">
        <v>1.1000000000000001</v>
      </c>
      <c r="DS46" s="17">
        <v>0.2</v>
      </c>
      <c r="DT46" s="17">
        <v>0</v>
      </c>
      <c r="DU46" s="17">
        <v>0.5</v>
      </c>
      <c r="DV46" s="17">
        <v>0.5</v>
      </c>
      <c r="DW46" s="17"/>
      <c r="DX46" s="17">
        <v>-3.3</v>
      </c>
      <c r="DY46" s="17">
        <v>0.2</v>
      </c>
      <c r="DZ46" s="17">
        <v>0.5</v>
      </c>
      <c r="EA46" s="17">
        <v>1</v>
      </c>
      <c r="EB46" s="17">
        <v>0.9</v>
      </c>
      <c r="EC46" s="17">
        <v>0.8</v>
      </c>
      <c r="ED46" s="17">
        <v>4</v>
      </c>
      <c r="EE46" s="17">
        <v>0.3</v>
      </c>
      <c r="EF46" s="17">
        <v>-12.5</v>
      </c>
      <c r="EG46" s="17">
        <v>-13.6</v>
      </c>
      <c r="EH46" s="17"/>
      <c r="EI46" s="17"/>
      <c r="EJ46" s="17">
        <v>1.9</v>
      </c>
      <c r="EK46" s="17">
        <v>0.2</v>
      </c>
      <c r="EL46" s="17">
        <v>2</v>
      </c>
      <c r="EM46" s="17">
        <v>0.2</v>
      </c>
      <c r="EN46" s="17">
        <v>0.2</v>
      </c>
      <c r="EO46" s="17">
        <v>0.2</v>
      </c>
      <c r="EP46" s="17">
        <v>0</v>
      </c>
      <c r="EQ46" s="17">
        <v>0</v>
      </c>
      <c r="ER46" s="17">
        <v>0</v>
      </c>
      <c r="ES46" s="17"/>
      <c r="ET46" s="17">
        <v>-0.2</v>
      </c>
      <c r="EU46" s="17">
        <v>12</v>
      </c>
      <c r="EV46" s="17">
        <v>5.2</v>
      </c>
      <c r="EW46" s="17">
        <v>0</v>
      </c>
      <c r="EX46" s="17">
        <v>0</v>
      </c>
      <c r="EY46" s="17">
        <v>0.4</v>
      </c>
      <c r="EZ46" s="17">
        <v>1.2</v>
      </c>
      <c r="FA46" s="17">
        <v>2.4</v>
      </c>
      <c r="FB46" s="17">
        <v>12.8</v>
      </c>
      <c r="FC46" s="17">
        <v>4.5</v>
      </c>
      <c r="FD46" s="17">
        <v>1.4</v>
      </c>
      <c r="FE46" s="17"/>
      <c r="FF46" s="17">
        <v>3.16</v>
      </c>
      <c r="FG46" s="17"/>
      <c r="FH46" s="17"/>
      <c r="FI46" s="17">
        <v>214.26</v>
      </c>
      <c r="FJ46" s="15"/>
      <c r="FK46" s="17">
        <v>2.3168199999999999</v>
      </c>
      <c r="FL46" s="17">
        <v>-1.0680000000000001</v>
      </c>
      <c r="FM46" s="17"/>
      <c r="FN46" s="17">
        <v>1.6</v>
      </c>
      <c r="FO46" s="17">
        <v>0.27400000000000002</v>
      </c>
      <c r="FP46" s="17">
        <v>0.36181000000000002</v>
      </c>
      <c r="FQ46" s="17">
        <v>0.4</v>
      </c>
      <c r="FR46" s="17">
        <v>2</v>
      </c>
      <c r="FS46" s="17">
        <v>5.8846299999999996</v>
      </c>
    </row>
    <row r="47" spans="1:175" ht="24" customHeight="1" x14ac:dyDescent="0.3">
      <c r="A47" s="16" t="s">
        <v>53</v>
      </c>
      <c r="B47" s="16" t="s">
        <v>818</v>
      </c>
      <c r="C47" s="17">
        <v>10.199999999999999</v>
      </c>
      <c r="D47" s="17">
        <v>34.4</v>
      </c>
      <c r="E47" s="17">
        <v>11.4</v>
      </c>
      <c r="F47" s="17"/>
      <c r="G47" s="17"/>
      <c r="H47" s="17">
        <v>-7.8</v>
      </c>
      <c r="I47" s="17">
        <v>36.700000000000003</v>
      </c>
      <c r="J47" s="17">
        <v>3.7</v>
      </c>
      <c r="K47" s="17"/>
      <c r="L47" s="17">
        <v>-3.8</v>
      </c>
      <c r="M47" s="17">
        <v>-13.2</v>
      </c>
      <c r="N47" s="17">
        <v>-0.3</v>
      </c>
      <c r="O47" s="17">
        <v>31.9</v>
      </c>
      <c r="P47" s="17"/>
      <c r="Q47" s="17"/>
      <c r="R47" s="17">
        <v>72</v>
      </c>
      <c r="S47" s="17">
        <v>-0.1</v>
      </c>
      <c r="T47" s="17"/>
      <c r="U47" s="17"/>
      <c r="V47" s="17"/>
      <c r="W47" s="17"/>
      <c r="X47" s="17">
        <v>6.7</v>
      </c>
      <c r="Y47" s="17">
        <v>1.8</v>
      </c>
      <c r="Z47" s="17"/>
      <c r="AA47" s="17">
        <v>-3.3</v>
      </c>
      <c r="AB47" s="17">
        <v>5.7</v>
      </c>
      <c r="AC47" s="17">
        <v>27.8</v>
      </c>
      <c r="AD47" s="17"/>
      <c r="AE47" s="17"/>
      <c r="AF47" s="17"/>
      <c r="AG47" s="17">
        <v>0</v>
      </c>
      <c r="AH47" s="17">
        <v>7.2</v>
      </c>
      <c r="AI47" s="17">
        <v>-9.1</v>
      </c>
      <c r="AJ47" s="17"/>
      <c r="AK47" s="17"/>
      <c r="AL47" s="17"/>
      <c r="AM47" s="17">
        <v>0</v>
      </c>
      <c r="AN47" s="17">
        <v>10.4</v>
      </c>
      <c r="AO47" s="17">
        <v>3.5</v>
      </c>
      <c r="AP47" s="17">
        <v>13.4</v>
      </c>
      <c r="AQ47" s="17">
        <v>7</v>
      </c>
      <c r="AR47" s="17">
        <v>-1.6</v>
      </c>
      <c r="AS47" s="17">
        <v>2.7</v>
      </c>
      <c r="AT47" s="17">
        <v>1.4</v>
      </c>
      <c r="AU47" s="17">
        <v>-11.3</v>
      </c>
      <c r="AV47" s="17">
        <v>-20.5</v>
      </c>
      <c r="AW47" s="17">
        <v>-34.9</v>
      </c>
      <c r="AX47" s="17">
        <v>3.7</v>
      </c>
      <c r="AY47" s="17">
        <v>-1.1000000000000001</v>
      </c>
      <c r="AZ47" s="17">
        <v>0.1</v>
      </c>
      <c r="BA47" s="17">
        <v>-2</v>
      </c>
      <c r="BB47" s="17">
        <v>-0.6</v>
      </c>
      <c r="BC47" s="17">
        <v>0.9</v>
      </c>
      <c r="BD47" s="17">
        <v>0.3</v>
      </c>
      <c r="BE47" s="17">
        <v>-2.8</v>
      </c>
      <c r="BF47" s="17"/>
      <c r="BG47" s="17"/>
      <c r="BH47" s="17">
        <v>1.4</v>
      </c>
      <c r="BI47" s="17"/>
      <c r="BJ47" s="17"/>
      <c r="BK47" s="17">
        <v>10.4</v>
      </c>
      <c r="BL47" s="17"/>
      <c r="BM47" s="17"/>
      <c r="BN47" s="17"/>
      <c r="BO47" s="17">
        <v>10.3</v>
      </c>
      <c r="BP47" s="17">
        <v>-30.5</v>
      </c>
      <c r="BQ47" s="17">
        <v>-31.9</v>
      </c>
      <c r="BR47" s="17">
        <v>0</v>
      </c>
      <c r="BS47" s="17">
        <v>5.9</v>
      </c>
      <c r="BT47" s="17"/>
      <c r="BU47" s="17"/>
      <c r="BV47" s="17"/>
      <c r="BW47" s="17"/>
      <c r="BX47" s="17"/>
      <c r="BY47" s="17"/>
      <c r="BZ47" s="17"/>
      <c r="CA47" s="17">
        <v>3.3</v>
      </c>
      <c r="CB47" s="17">
        <v>-0.4</v>
      </c>
      <c r="CC47" s="17">
        <v>44.5</v>
      </c>
      <c r="CD47" s="17">
        <v>41.9</v>
      </c>
      <c r="CE47" s="17">
        <v>4.5</v>
      </c>
      <c r="CF47" s="17">
        <v>4.5</v>
      </c>
      <c r="CG47" s="17">
        <v>2.2000000000000002</v>
      </c>
      <c r="CH47" s="17"/>
      <c r="CI47" s="17"/>
      <c r="CJ47" s="17">
        <v>0</v>
      </c>
      <c r="CK47" s="17">
        <v>8.3000000000000007</v>
      </c>
      <c r="CL47" s="17">
        <v>9.3000000000000007</v>
      </c>
      <c r="CM47" s="17">
        <v>-18.3</v>
      </c>
      <c r="CN47" s="17"/>
      <c r="CO47" s="17"/>
      <c r="CP47" s="17"/>
      <c r="CQ47" s="17"/>
      <c r="CR47" s="17"/>
      <c r="CS47" s="17"/>
      <c r="CT47" s="17"/>
      <c r="CU47" s="17"/>
      <c r="CV47" s="17">
        <v>-4.5999999999999996</v>
      </c>
      <c r="CW47" s="17">
        <v>0</v>
      </c>
      <c r="CX47" s="17"/>
      <c r="CY47" s="17"/>
      <c r="CZ47" s="17">
        <v>1.1000000000000001</v>
      </c>
      <c r="DA47" s="17">
        <v>-0.1</v>
      </c>
      <c r="DB47" s="17">
        <v>-0.9</v>
      </c>
      <c r="DC47" s="17"/>
      <c r="DD47" s="17">
        <v>0</v>
      </c>
      <c r="DE47" s="17">
        <v>0.7</v>
      </c>
      <c r="DF47" s="17">
        <v>0.1</v>
      </c>
      <c r="DG47" s="17">
        <v>-1</v>
      </c>
      <c r="DH47" s="17">
        <v>1.4</v>
      </c>
      <c r="DI47" s="17">
        <v>0.5</v>
      </c>
      <c r="DJ47" s="17"/>
      <c r="DK47" s="17">
        <v>0</v>
      </c>
      <c r="DL47" s="17">
        <v>0</v>
      </c>
      <c r="DM47" s="17">
        <v>2.5</v>
      </c>
      <c r="DN47" s="17">
        <v>11.2</v>
      </c>
      <c r="DO47" s="17">
        <v>1.2</v>
      </c>
      <c r="DP47" s="17">
        <v>0.7</v>
      </c>
      <c r="DQ47" s="17">
        <v>0.7</v>
      </c>
      <c r="DR47" s="17">
        <v>1.1000000000000001</v>
      </c>
      <c r="DS47" s="17">
        <v>0.2</v>
      </c>
      <c r="DT47" s="17">
        <v>0</v>
      </c>
      <c r="DU47" s="17">
        <v>0.4</v>
      </c>
      <c r="DV47" s="17">
        <v>0.5</v>
      </c>
      <c r="DW47" s="17"/>
      <c r="DX47" s="17">
        <v>-3.2</v>
      </c>
      <c r="DY47" s="17">
        <v>0.1</v>
      </c>
      <c r="DZ47" s="17">
        <v>0.5</v>
      </c>
      <c r="EA47" s="17">
        <v>1</v>
      </c>
      <c r="EB47" s="17">
        <v>1.1000000000000001</v>
      </c>
      <c r="EC47" s="17">
        <v>0.8</v>
      </c>
      <c r="ED47" s="17">
        <v>4</v>
      </c>
      <c r="EE47" s="17">
        <v>0.4</v>
      </c>
      <c r="EF47" s="17">
        <v>-13.1</v>
      </c>
      <c r="EG47" s="17">
        <v>-14.3</v>
      </c>
      <c r="EH47" s="17"/>
      <c r="EI47" s="17"/>
      <c r="EJ47" s="17">
        <v>1.9</v>
      </c>
      <c r="EK47" s="17">
        <v>0.2</v>
      </c>
      <c r="EL47" s="17">
        <v>1.8</v>
      </c>
      <c r="EM47" s="17">
        <v>0.2</v>
      </c>
      <c r="EN47" s="17">
        <v>0.2</v>
      </c>
      <c r="EO47" s="17">
        <v>0.2</v>
      </c>
      <c r="EP47" s="17">
        <v>0</v>
      </c>
      <c r="EQ47" s="17">
        <v>0</v>
      </c>
      <c r="ER47" s="17">
        <v>0</v>
      </c>
      <c r="ES47" s="17"/>
      <c r="ET47" s="17">
        <v>-0.2</v>
      </c>
      <c r="EU47" s="17">
        <v>8</v>
      </c>
      <c r="EV47" s="17">
        <v>4.3</v>
      </c>
      <c r="EW47" s="17">
        <v>0</v>
      </c>
      <c r="EX47" s="17">
        <v>0</v>
      </c>
      <c r="EY47" s="17">
        <v>0.4</v>
      </c>
      <c r="EZ47" s="17">
        <v>1.4</v>
      </c>
      <c r="FA47" s="17">
        <v>2.4</v>
      </c>
      <c r="FB47" s="17">
        <v>15.2</v>
      </c>
      <c r="FC47" s="17">
        <v>6.8</v>
      </c>
      <c r="FD47" s="17">
        <v>2.9</v>
      </c>
      <c r="FE47" s="17"/>
      <c r="FF47" s="17">
        <v>3.35</v>
      </c>
      <c r="FG47" s="17"/>
      <c r="FH47" s="17"/>
      <c r="FI47" s="17">
        <v>287.95</v>
      </c>
      <c r="FJ47" s="15"/>
      <c r="FK47" s="17">
        <v>2.1465999999999998</v>
      </c>
      <c r="FL47" s="17">
        <v>-0.14799999999999999</v>
      </c>
      <c r="FM47" s="17"/>
      <c r="FN47" s="17">
        <v>1.8</v>
      </c>
      <c r="FO47" s="17">
        <v>0.27101999999999998</v>
      </c>
      <c r="FP47" s="17">
        <v>0.34003</v>
      </c>
      <c r="FQ47" s="17">
        <v>1.8</v>
      </c>
      <c r="FR47" s="17">
        <v>2.1</v>
      </c>
      <c r="FS47" s="17">
        <v>8.3096499999999995</v>
      </c>
    </row>
    <row r="48" spans="1:175" ht="24" customHeight="1" x14ac:dyDescent="0.3">
      <c r="A48" s="16" t="s">
        <v>53</v>
      </c>
      <c r="B48" s="16" t="s">
        <v>819</v>
      </c>
      <c r="C48" s="17">
        <v>9.5</v>
      </c>
      <c r="D48" s="17">
        <v>33.4</v>
      </c>
      <c r="E48" s="17">
        <v>11.7</v>
      </c>
      <c r="F48" s="17"/>
      <c r="G48" s="17"/>
      <c r="H48" s="17">
        <v>-4.0999999999999996</v>
      </c>
      <c r="I48" s="17">
        <v>42</v>
      </c>
      <c r="J48" s="17">
        <v>1</v>
      </c>
      <c r="K48" s="17"/>
      <c r="L48" s="17">
        <v>-5.6</v>
      </c>
      <c r="M48" s="17">
        <v>-11.3</v>
      </c>
      <c r="N48" s="17">
        <v>2.2999999999999998</v>
      </c>
      <c r="O48" s="17">
        <v>30.6</v>
      </c>
      <c r="P48" s="17"/>
      <c r="Q48" s="17"/>
      <c r="R48" s="17">
        <v>72</v>
      </c>
      <c r="S48" s="17">
        <v>0</v>
      </c>
      <c r="T48" s="17"/>
      <c r="U48" s="17"/>
      <c r="V48" s="17"/>
      <c r="W48" s="17"/>
      <c r="X48" s="17">
        <v>8.6</v>
      </c>
      <c r="Y48" s="17">
        <v>1.1000000000000001</v>
      </c>
      <c r="Z48" s="17"/>
      <c r="AA48" s="17">
        <v>-3.4</v>
      </c>
      <c r="AB48" s="17">
        <v>5.2</v>
      </c>
      <c r="AC48" s="17">
        <v>26.2</v>
      </c>
      <c r="AD48" s="17"/>
      <c r="AE48" s="17"/>
      <c r="AF48" s="17"/>
      <c r="AG48" s="17">
        <v>0</v>
      </c>
      <c r="AH48" s="17">
        <v>6.5</v>
      </c>
      <c r="AI48" s="17">
        <v>-8.6999999999999993</v>
      </c>
      <c r="AJ48" s="17"/>
      <c r="AK48" s="17"/>
      <c r="AL48" s="17"/>
      <c r="AM48" s="17">
        <v>0</v>
      </c>
      <c r="AN48" s="17">
        <v>9.6999999999999993</v>
      </c>
      <c r="AO48" s="17">
        <v>3.5</v>
      </c>
      <c r="AP48" s="17">
        <v>12.7</v>
      </c>
      <c r="AQ48" s="17">
        <v>6.6</v>
      </c>
      <c r="AR48" s="17">
        <v>-1.5</v>
      </c>
      <c r="AS48" s="17">
        <v>2.7</v>
      </c>
      <c r="AT48" s="17">
        <v>0.9</v>
      </c>
      <c r="AU48" s="17">
        <v>-9.9</v>
      </c>
      <c r="AV48" s="17">
        <v>-19.100000000000001</v>
      </c>
      <c r="AW48" s="17">
        <v>-38.5</v>
      </c>
      <c r="AX48" s="17">
        <v>5.8</v>
      </c>
      <c r="AY48" s="17">
        <v>-1.1000000000000001</v>
      </c>
      <c r="AZ48" s="17">
        <v>0.1</v>
      </c>
      <c r="BA48" s="17">
        <v>-1.4</v>
      </c>
      <c r="BB48" s="17">
        <v>-0.1</v>
      </c>
      <c r="BC48" s="17">
        <v>0.9</v>
      </c>
      <c r="BD48" s="17">
        <v>0.3</v>
      </c>
      <c r="BE48" s="17">
        <v>-1.4</v>
      </c>
      <c r="BF48" s="17"/>
      <c r="BG48" s="17"/>
      <c r="BH48" s="17">
        <v>1.8</v>
      </c>
      <c r="BI48" s="17"/>
      <c r="BJ48" s="17"/>
      <c r="BK48" s="17">
        <v>13.7</v>
      </c>
      <c r="BL48" s="17"/>
      <c r="BM48" s="17"/>
      <c r="BN48" s="17"/>
      <c r="BO48" s="17">
        <v>8.6</v>
      </c>
      <c r="BP48" s="17">
        <v>-30.2</v>
      </c>
      <c r="BQ48" s="17">
        <v>-31.6</v>
      </c>
      <c r="BR48" s="17">
        <v>0</v>
      </c>
      <c r="BS48" s="17">
        <v>6.8</v>
      </c>
      <c r="BT48" s="17"/>
      <c r="BU48" s="17"/>
      <c r="BV48" s="17"/>
      <c r="BW48" s="17"/>
      <c r="BX48" s="17"/>
      <c r="BY48" s="17"/>
      <c r="BZ48" s="17"/>
      <c r="CA48" s="17">
        <v>4.4000000000000004</v>
      </c>
      <c r="CB48" s="17">
        <v>-0.4</v>
      </c>
      <c r="CC48" s="17">
        <v>45.5</v>
      </c>
      <c r="CD48" s="17">
        <v>40.9</v>
      </c>
      <c r="CE48" s="17">
        <v>3.8</v>
      </c>
      <c r="CF48" s="17">
        <v>5.0999999999999996</v>
      </c>
      <c r="CG48" s="17">
        <v>0.9</v>
      </c>
      <c r="CH48" s="17"/>
      <c r="CI48" s="17"/>
      <c r="CJ48" s="17">
        <v>0</v>
      </c>
      <c r="CK48" s="17">
        <v>8.4</v>
      </c>
      <c r="CL48" s="17">
        <v>9.6</v>
      </c>
      <c r="CM48" s="17">
        <v>-17.8</v>
      </c>
      <c r="CN48" s="17"/>
      <c r="CO48" s="17"/>
      <c r="CP48" s="17"/>
      <c r="CQ48" s="17"/>
      <c r="CR48" s="17"/>
      <c r="CS48" s="17"/>
      <c r="CT48" s="17"/>
      <c r="CU48" s="17"/>
      <c r="CV48" s="17">
        <v>-5.0999999999999996</v>
      </c>
      <c r="CW48" s="17">
        <v>0</v>
      </c>
      <c r="CX48" s="17"/>
      <c r="CY48" s="17"/>
      <c r="CZ48" s="17">
        <v>1.1000000000000001</v>
      </c>
      <c r="DA48" s="17">
        <v>-0.1</v>
      </c>
      <c r="DB48" s="17">
        <v>-0.8</v>
      </c>
      <c r="DC48" s="17"/>
      <c r="DD48" s="17">
        <v>0</v>
      </c>
      <c r="DE48" s="17">
        <v>0.7</v>
      </c>
      <c r="DF48" s="17">
        <v>0.1</v>
      </c>
      <c r="DG48" s="17">
        <v>-0.8</v>
      </c>
      <c r="DH48" s="17">
        <v>1.4</v>
      </c>
      <c r="DI48" s="17">
        <v>0.5</v>
      </c>
      <c r="DJ48" s="17"/>
      <c r="DK48" s="17">
        <v>0</v>
      </c>
      <c r="DL48" s="17">
        <v>0</v>
      </c>
      <c r="DM48" s="17">
        <v>2.2999999999999998</v>
      </c>
      <c r="DN48" s="17">
        <v>11.2</v>
      </c>
      <c r="DO48" s="17">
        <v>1.2</v>
      </c>
      <c r="DP48" s="17">
        <v>0.7</v>
      </c>
      <c r="DQ48" s="17">
        <v>0.7</v>
      </c>
      <c r="DR48" s="17">
        <v>1.1000000000000001</v>
      </c>
      <c r="DS48" s="17">
        <v>0.2</v>
      </c>
      <c r="DT48" s="17">
        <v>0.2</v>
      </c>
      <c r="DU48" s="17">
        <v>0.5</v>
      </c>
      <c r="DV48" s="17">
        <v>0.5</v>
      </c>
      <c r="DW48" s="17"/>
      <c r="DX48" s="17">
        <v>-3.2</v>
      </c>
      <c r="DY48" s="17">
        <v>0.1</v>
      </c>
      <c r="DZ48" s="17">
        <v>0.6</v>
      </c>
      <c r="EA48" s="17">
        <v>1</v>
      </c>
      <c r="EB48" s="17">
        <v>1.1000000000000001</v>
      </c>
      <c r="EC48" s="17">
        <v>0.8</v>
      </c>
      <c r="ED48" s="17">
        <v>4</v>
      </c>
      <c r="EE48" s="17">
        <v>0.4</v>
      </c>
      <c r="EF48" s="17">
        <v>-14</v>
      </c>
      <c r="EG48" s="17">
        <v>-15.1</v>
      </c>
      <c r="EH48" s="17"/>
      <c r="EI48" s="17"/>
      <c r="EJ48" s="17">
        <v>1.9</v>
      </c>
      <c r="EK48" s="17">
        <v>0.2</v>
      </c>
      <c r="EL48" s="17">
        <v>1.8</v>
      </c>
      <c r="EM48" s="17">
        <v>0.2</v>
      </c>
      <c r="EN48" s="17">
        <v>0.2</v>
      </c>
      <c r="EO48" s="17">
        <v>0.2</v>
      </c>
      <c r="EP48" s="17">
        <v>0</v>
      </c>
      <c r="EQ48" s="17">
        <v>0</v>
      </c>
      <c r="ER48" s="17">
        <v>0</v>
      </c>
      <c r="ES48" s="17"/>
      <c r="ET48" s="17">
        <v>-0.2</v>
      </c>
      <c r="EU48" s="17">
        <v>6</v>
      </c>
      <c r="EV48" s="17">
        <v>3.8</v>
      </c>
      <c r="EW48" s="17">
        <v>0</v>
      </c>
      <c r="EX48" s="17">
        <v>0</v>
      </c>
      <c r="EY48" s="17">
        <v>0.4</v>
      </c>
      <c r="EZ48" s="17">
        <v>1.4</v>
      </c>
      <c r="FA48" s="17">
        <v>2.6</v>
      </c>
      <c r="FB48" s="17">
        <v>16.5</v>
      </c>
      <c r="FC48" s="17">
        <v>8</v>
      </c>
      <c r="FD48" s="17">
        <v>3</v>
      </c>
      <c r="FE48" s="17"/>
      <c r="FF48" s="17">
        <v>2.61</v>
      </c>
      <c r="FG48" s="17"/>
      <c r="FH48" s="17"/>
      <c r="FI48" s="17">
        <v>296.61</v>
      </c>
      <c r="FJ48" s="15"/>
      <c r="FK48" s="17">
        <v>2.1114299999999999</v>
      </c>
      <c r="FL48" s="17">
        <v>0.14699999999999999</v>
      </c>
      <c r="FM48" s="17"/>
      <c r="FN48" s="17">
        <v>1.7</v>
      </c>
      <c r="FO48" s="17">
        <v>0.28694999999999998</v>
      </c>
      <c r="FP48" s="17">
        <v>0.30335000000000001</v>
      </c>
      <c r="FQ48" s="17">
        <v>2.1</v>
      </c>
      <c r="FR48" s="17">
        <v>2.2000000000000002</v>
      </c>
      <c r="FS48" s="17">
        <v>8.8487299999999998</v>
      </c>
    </row>
    <row r="49" spans="1:175" ht="24" customHeight="1" x14ac:dyDescent="0.3">
      <c r="A49" s="16" t="s">
        <v>53</v>
      </c>
      <c r="B49" s="16" t="s">
        <v>820</v>
      </c>
      <c r="C49" s="17">
        <v>9.6999999999999993</v>
      </c>
      <c r="D49" s="17">
        <v>34.5</v>
      </c>
      <c r="E49" s="17">
        <v>18.8</v>
      </c>
      <c r="F49" s="17"/>
      <c r="G49" s="17"/>
      <c r="H49" s="17">
        <v>-5.6</v>
      </c>
      <c r="I49" s="17">
        <v>40.9</v>
      </c>
      <c r="J49" s="17">
        <v>1.9</v>
      </c>
      <c r="K49" s="17"/>
      <c r="L49" s="17">
        <v>-6.3</v>
      </c>
      <c r="M49" s="17">
        <v>-12.4</v>
      </c>
      <c r="N49" s="17">
        <v>1</v>
      </c>
      <c r="O49" s="17">
        <v>28.8</v>
      </c>
      <c r="P49" s="17"/>
      <c r="Q49" s="17"/>
      <c r="R49" s="17">
        <v>63.6</v>
      </c>
      <c r="S49" s="17">
        <v>-0.1</v>
      </c>
      <c r="T49" s="17"/>
      <c r="U49" s="17"/>
      <c r="V49" s="17"/>
      <c r="W49" s="17"/>
      <c r="X49" s="17">
        <v>7.7</v>
      </c>
      <c r="Y49" s="17">
        <v>1.7</v>
      </c>
      <c r="Z49" s="17"/>
      <c r="AA49" s="17">
        <v>-3.4</v>
      </c>
      <c r="AB49" s="17">
        <v>5.0999999999999996</v>
      </c>
      <c r="AC49" s="17">
        <v>24.2</v>
      </c>
      <c r="AD49" s="17"/>
      <c r="AE49" s="17"/>
      <c r="AF49" s="17"/>
      <c r="AG49" s="17">
        <v>0</v>
      </c>
      <c r="AH49" s="17">
        <v>10.3</v>
      </c>
      <c r="AI49" s="17">
        <v>-9.8000000000000007</v>
      </c>
      <c r="AJ49" s="17"/>
      <c r="AK49" s="17"/>
      <c r="AL49" s="17"/>
      <c r="AM49" s="17">
        <v>0</v>
      </c>
      <c r="AN49" s="17">
        <v>28.2</v>
      </c>
      <c r="AO49" s="17">
        <v>3.5</v>
      </c>
      <c r="AP49" s="17">
        <v>13.7</v>
      </c>
      <c r="AQ49" s="17">
        <v>6.4</v>
      </c>
      <c r="AR49" s="17">
        <v>-0.5</v>
      </c>
      <c r="AS49" s="17">
        <v>2.7</v>
      </c>
      <c r="AT49" s="17">
        <v>1.3</v>
      </c>
      <c r="AU49" s="17">
        <v>-11.3</v>
      </c>
      <c r="AV49" s="17">
        <v>-21.3</v>
      </c>
      <c r="AW49" s="17">
        <v>-40.6</v>
      </c>
      <c r="AX49" s="17">
        <v>5.4</v>
      </c>
      <c r="AY49" s="17">
        <v>-1.1000000000000001</v>
      </c>
      <c r="AZ49" s="17">
        <v>0.1</v>
      </c>
      <c r="BA49" s="17">
        <v>-0.6</v>
      </c>
      <c r="BB49" s="17">
        <v>-0.3</v>
      </c>
      <c r="BC49" s="17">
        <v>1</v>
      </c>
      <c r="BD49" s="17">
        <v>0.3</v>
      </c>
      <c r="BE49" s="17">
        <v>-0.3</v>
      </c>
      <c r="BF49" s="17"/>
      <c r="BG49" s="17"/>
      <c r="BH49" s="17">
        <v>1.3</v>
      </c>
      <c r="BI49" s="17"/>
      <c r="BJ49" s="17"/>
      <c r="BK49" s="17">
        <v>10.1</v>
      </c>
      <c r="BL49" s="17"/>
      <c r="BM49" s="17"/>
      <c r="BN49" s="17"/>
      <c r="BO49" s="17">
        <v>12.3</v>
      </c>
      <c r="BP49" s="17">
        <v>-31.6</v>
      </c>
      <c r="BQ49" s="17">
        <v>-33</v>
      </c>
      <c r="BR49" s="17">
        <v>0</v>
      </c>
      <c r="BS49" s="17">
        <v>4.5999999999999996</v>
      </c>
      <c r="BT49" s="17"/>
      <c r="BU49" s="17"/>
      <c r="BV49" s="17"/>
      <c r="BW49" s="17"/>
      <c r="BX49" s="17"/>
      <c r="BY49" s="17"/>
      <c r="BZ49" s="17"/>
      <c r="CA49" s="17">
        <v>4.4000000000000004</v>
      </c>
      <c r="CB49" s="17">
        <v>-0.4</v>
      </c>
      <c r="CC49" s="17">
        <v>44.4</v>
      </c>
      <c r="CD49" s="17">
        <v>41.9</v>
      </c>
      <c r="CE49" s="17">
        <v>4.5999999999999996</v>
      </c>
      <c r="CF49" s="17">
        <v>4.4000000000000004</v>
      </c>
      <c r="CG49" s="17">
        <v>1</v>
      </c>
      <c r="CH49" s="17"/>
      <c r="CI49" s="17"/>
      <c r="CJ49" s="17">
        <v>0</v>
      </c>
      <c r="CK49" s="17">
        <v>6.9</v>
      </c>
      <c r="CL49" s="17">
        <v>8.3000000000000007</v>
      </c>
      <c r="CM49" s="17">
        <v>-20.2</v>
      </c>
      <c r="CN49" s="17"/>
      <c r="CO49" s="17"/>
      <c r="CP49" s="17"/>
      <c r="CQ49" s="17"/>
      <c r="CR49" s="17"/>
      <c r="CS49" s="17"/>
      <c r="CT49" s="17"/>
      <c r="CU49" s="17"/>
      <c r="CV49" s="17">
        <v>-5</v>
      </c>
      <c r="CW49" s="17">
        <v>0</v>
      </c>
      <c r="CX49" s="17"/>
      <c r="CY49" s="17"/>
      <c r="CZ49" s="17">
        <v>1.1000000000000001</v>
      </c>
      <c r="DA49" s="17">
        <v>0</v>
      </c>
      <c r="DB49" s="17">
        <v>-0.8</v>
      </c>
      <c r="DC49" s="17"/>
      <c r="DD49" s="17">
        <v>0</v>
      </c>
      <c r="DE49" s="17">
        <v>0.7</v>
      </c>
      <c r="DF49" s="17">
        <v>0.1</v>
      </c>
      <c r="DG49" s="17">
        <v>-1.3</v>
      </c>
      <c r="DH49" s="17">
        <v>1.3</v>
      </c>
      <c r="DI49" s="17">
        <v>0.5</v>
      </c>
      <c r="DJ49" s="17"/>
      <c r="DK49" s="17">
        <v>0</v>
      </c>
      <c r="DL49" s="17">
        <v>0</v>
      </c>
      <c r="DM49" s="17">
        <v>2.1</v>
      </c>
      <c r="DN49" s="17">
        <v>10.7</v>
      </c>
      <c r="DO49" s="17">
        <v>1.2</v>
      </c>
      <c r="DP49" s="17">
        <v>0.7</v>
      </c>
      <c r="DQ49" s="17">
        <v>0.7</v>
      </c>
      <c r="DR49" s="17">
        <v>1.1000000000000001</v>
      </c>
      <c r="DS49" s="17">
        <v>0.2</v>
      </c>
      <c r="DT49" s="17">
        <v>0</v>
      </c>
      <c r="DU49" s="17">
        <v>0.5</v>
      </c>
      <c r="DV49" s="17">
        <v>0.5</v>
      </c>
      <c r="DW49" s="17"/>
      <c r="DX49" s="17">
        <v>-3.1</v>
      </c>
      <c r="DY49" s="17">
        <v>0.1</v>
      </c>
      <c r="DZ49" s="17">
        <v>0.6</v>
      </c>
      <c r="EA49" s="17">
        <v>1</v>
      </c>
      <c r="EB49" s="17">
        <v>1.1000000000000001</v>
      </c>
      <c r="EC49" s="17">
        <v>0.8</v>
      </c>
      <c r="ED49" s="17">
        <v>4</v>
      </c>
      <c r="EE49" s="17">
        <v>0.4</v>
      </c>
      <c r="EF49" s="17">
        <v>-14.1</v>
      </c>
      <c r="EG49" s="17">
        <v>-15.1</v>
      </c>
      <c r="EH49" s="17"/>
      <c r="EI49" s="17"/>
      <c r="EJ49" s="17">
        <v>1.9</v>
      </c>
      <c r="EK49" s="17">
        <v>0.2</v>
      </c>
      <c r="EL49" s="17">
        <v>1.7</v>
      </c>
      <c r="EM49" s="17">
        <v>0.2</v>
      </c>
      <c r="EN49" s="17">
        <v>0.2</v>
      </c>
      <c r="EO49" s="17">
        <v>0.2</v>
      </c>
      <c r="EP49" s="17">
        <v>0</v>
      </c>
      <c r="EQ49" s="17">
        <v>0</v>
      </c>
      <c r="ER49" s="17">
        <v>0</v>
      </c>
      <c r="ES49" s="17"/>
      <c r="ET49" s="17">
        <v>-0.2</v>
      </c>
      <c r="EU49" s="17">
        <v>5.2</v>
      </c>
      <c r="EV49" s="17">
        <v>3.5</v>
      </c>
      <c r="EW49" s="17">
        <v>0</v>
      </c>
      <c r="EX49" s="17">
        <v>0</v>
      </c>
      <c r="EY49" s="17">
        <v>0.8</v>
      </c>
      <c r="EZ49" s="17">
        <v>1.4</v>
      </c>
      <c r="FA49" s="17">
        <v>1.9</v>
      </c>
      <c r="FB49" s="17">
        <v>15.3</v>
      </c>
      <c r="FC49" s="17">
        <v>6.9</v>
      </c>
      <c r="FD49" s="17">
        <v>3.7</v>
      </c>
      <c r="FE49" s="17"/>
      <c r="FF49" s="17">
        <v>2.48</v>
      </c>
      <c r="FG49" s="17"/>
      <c r="FH49" s="17"/>
      <c r="FI49" s="17">
        <v>291.58</v>
      </c>
      <c r="FJ49" s="15"/>
      <c r="FK49" s="17">
        <v>2.1525500000000002</v>
      </c>
      <c r="FL49" s="17">
        <v>-1.6E-2</v>
      </c>
      <c r="FM49" s="17"/>
      <c r="FN49" s="17">
        <v>1.6</v>
      </c>
      <c r="FO49" s="17">
        <v>0.30097000000000002</v>
      </c>
      <c r="FP49" s="17">
        <v>0.32751000000000002</v>
      </c>
      <c r="FQ49" s="17">
        <v>1.2</v>
      </c>
      <c r="FR49" s="17">
        <v>2.2000000000000002</v>
      </c>
      <c r="FS49" s="17">
        <v>7.7650300000000003</v>
      </c>
    </row>
    <row r="50" spans="1:175" ht="24" customHeight="1" x14ac:dyDescent="0.3">
      <c r="A50" s="18" t="s">
        <v>53</v>
      </c>
      <c r="B50" s="18" t="s">
        <v>821</v>
      </c>
      <c r="C50" s="19">
        <v>6.7</v>
      </c>
      <c r="D50" s="19">
        <v>27.6</v>
      </c>
      <c r="E50" s="19">
        <v>18.100000000000001</v>
      </c>
      <c r="F50" s="19"/>
      <c r="G50" s="19"/>
      <c r="H50" s="19">
        <v>-6.1</v>
      </c>
      <c r="I50" s="19">
        <v>38.5</v>
      </c>
      <c r="J50" s="19">
        <v>1.2</v>
      </c>
      <c r="K50" s="19"/>
      <c r="L50" s="19">
        <v>-7.8</v>
      </c>
      <c r="M50" s="19">
        <v>-7.4</v>
      </c>
      <c r="N50" s="19">
        <v>6.8</v>
      </c>
      <c r="O50" s="19">
        <v>27.2</v>
      </c>
      <c r="P50" s="19"/>
      <c r="Q50" s="19"/>
      <c r="R50" s="19">
        <v>51.4</v>
      </c>
      <c r="S50" s="19">
        <v>0.2</v>
      </c>
      <c r="T50" s="19"/>
      <c r="U50" s="19"/>
      <c r="V50" s="19"/>
      <c r="W50" s="19"/>
      <c r="X50" s="19">
        <v>5</v>
      </c>
      <c r="Y50" s="19">
        <v>2</v>
      </c>
      <c r="Z50" s="19"/>
      <c r="AA50" s="19">
        <v>-3.3</v>
      </c>
      <c r="AB50" s="19">
        <v>5.5</v>
      </c>
      <c r="AC50" s="19">
        <v>21.2</v>
      </c>
      <c r="AD50" s="19"/>
      <c r="AE50" s="19"/>
      <c r="AF50" s="19"/>
      <c r="AG50" s="19">
        <v>0</v>
      </c>
      <c r="AH50" s="19">
        <v>9.1999999999999993</v>
      </c>
      <c r="AI50" s="19">
        <v>-9.1999999999999993</v>
      </c>
      <c r="AJ50" s="19"/>
      <c r="AK50" s="19"/>
      <c r="AL50" s="19"/>
      <c r="AM50" s="19">
        <v>0</v>
      </c>
      <c r="AN50" s="19">
        <v>27.7</v>
      </c>
      <c r="AO50" s="19">
        <v>3.5</v>
      </c>
      <c r="AP50" s="19">
        <v>16.5</v>
      </c>
      <c r="AQ50" s="19">
        <v>6.5</v>
      </c>
      <c r="AR50" s="19">
        <v>-0.7</v>
      </c>
      <c r="AS50" s="19">
        <v>2.7</v>
      </c>
      <c r="AT50" s="19">
        <v>1</v>
      </c>
      <c r="AU50" s="19">
        <v>-11.3</v>
      </c>
      <c r="AV50" s="19">
        <v>-22.8</v>
      </c>
      <c r="AW50" s="19">
        <v>-42.2</v>
      </c>
      <c r="AX50" s="19">
        <v>6.4</v>
      </c>
      <c r="AY50" s="19">
        <v>-1.1000000000000001</v>
      </c>
      <c r="AZ50" s="19">
        <v>0.2</v>
      </c>
      <c r="BA50" s="19">
        <v>1.7</v>
      </c>
      <c r="BB50" s="19">
        <v>0.6</v>
      </c>
      <c r="BC50" s="19">
        <v>0.9</v>
      </c>
      <c r="BD50" s="19">
        <v>0.3</v>
      </c>
      <c r="BE50" s="19">
        <v>2.5</v>
      </c>
      <c r="BF50" s="19"/>
      <c r="BG50" s="19"/>
      <c r="BH50" s="19">
        <v>0.6</v>
      </c>
      <c r="BI50" s="19"/>
      <c r="BJ50" s="19"/>
      <c r="BK50" s="19">
        <v>7.5</v>
      </c>
      <c r="BL50" s="19"/>
      <c r="BM50" s="19"/>
      <c r="BN50" s="19"/>
      <c r="BO50" s="19">
        <v>3.8</v>
      </c>
      <c r="BP50" s="19">
        <v>-32.4</v>
      </c>
      <c r="BQ50" s="19">
        <v>-33.799999999999997</v>
      </c>
      <c r="BR50" s="19">
        <v>0</v>
      </c>
      <c r="BS50" s="19">
        <v>5.5</v>
      </c>
      <c r="BT50" s="19"/>
      <c r="BU50" s="19"/>
      <c r="BV50" s="19"/>
      <c r="BW50" s="19"/>
      <c r="BX50" s="19"/>
      <c r="BY50" s="19"/>
      <c r="BZ50" s="19"/>
      <c r="CA50" s="19">
        <v>4.5</v>
      </c>
      <c r="CB50" s="19">
        <v>-0.4</v>
      </c>
      <c r="CC50" s="19">
        <v>44.5</v>
      </c>
      <c r="CD50" s="19">
        <v>40.9</v>
      </c>
      <c r="CE50" s="19">
        <v>4.4000000000000004</v>
      </c>
      <c r="CF50" s="19">
        <v>4.5999999999999996</v>
      </c>
      <c r="CG50" s="19">
        <v>0.9</v>
      </c>
      <c r="CH50" s="19"/>
      <c r="CI50" s="19"/>
      <c r="CJ50" s="19">
        <v>0</v>
      </c>
      <c r="CK50" s="19">
        <v>5.0999999999999996</v>
      </c>
      <c r="CL50" s="19">
        <v>6.6</v>
      </c>
      <c r="CM50" s="19">
        <v>-22.5</v>
      </c>
      <c r="CN50" s="19"/>
      <c r="CO50" s="19"/>
      <c r="CP50" s="19"/>
      <c r="CQ50" s="19"/>
      <c r="CR50" s="19"/>
      <c r="CS50" s="19"/>
      <c r="CT50" s="19"/>
      <c r="CU50" s="19"/>
      <c r="CV50" s="19">
        <v>-4.7</v>
      </c>
      <c r="CW50" s="19">
        <v>0</v>
      </c>
      <c r="CX50" s="19"/>
      <c r="CY50" s="19"/>
      <c r="CZ50" s="19">
        <v>1.1000000000000001</v>
      </c>
      <c r="DA50" s="19">
        <v>0</v>
      </c>
      <c r="DB50" s="19">
        <v>-0.8</v>
      </c>
      <c r="DC50" s="19"/>
      <c r="DD50" s="19">
        <v>0</v>
      </c>
      <c r="DE50" s="19">
        <v>0.7</v>
      </c>
      <c r="DF50" s="19">
        <v>0.2</v>
      </c>
      <c r="DG50" s="19">
        <v>-1.2</v>
      </c>
      <c r="DH50" s="19">
        <v>1.4</v>
      </c>
      <c r="DI50" s="19">
        <v>0.5</v>
      </c>
      <c r="DJ50" s="19"/>
      <c r="DK50" s="19">
        <v>0</v>
      </c>
      <c r="DL50" s="19">
        <v>0</v>
      </c>
      <c r="DM50" s="19">
        <v>1.8</v>
      </c>
      <c r="DN50" s="19">
        <v>10.1</v>
      </c>
      <c r="DO50" s="19">
        <v>1.2</v>
      </c>
      <c r="DP50" s="19">
        <v>0.7</v>
      </c>
      <c r="DQ50" s="19">
        <v>0.7</v>
      </c>
      <c r="DR50" s="19">
        <v>1.1000000000000001</v>
      </c>
      <c r="DS50" s="19">
        <v>0</v>
      </c>
      <c r="DT50" s="19">
        <v>0.1</v>
      </c>
      <c r="DU50" s="19">
        <v>0.5</v>
      </c>
      <c r="DV50" s="19">
        <v>0.5</v>
      </c>
      <c r="DW50" s="19"/>
      <c r="DX50" s="19">
        <v>-3.1</v>
      </c>
      <c r="DY50" s="19">
        <v>0.1</v>
      </c>
      <c r="DZ50" s="19">
        <v>0.5</v>
      </c>
      <c r="EA50" s="19">
        <v>1</v>
      </c>
      <c r="EB50" s="19">
        <v>1.1000000000000001</v>
      </c>
      <c r="EC50" s="19">
        <v>0.8</v>
      </c>
      <c r="ED50" s="19">
        <v>4</v>
      </c>
      <c r="EE50" s="19">
        <v>0</v>
      </c>
      <c r="EF50" s="19">
        <v>-14.2</v>
      </c>
      <c r="EG50" s="19">
        <v>-15.5</v>
      </c>
      <c r="EH50" s="19"/>
      <c r="EI50" s="19"/>
      <c r="EJ50" s="19">
        <v>1.9</v>
      </c>
      <c r="EK50" s="19">
        <v>0.2</v>
      </c>
      <c r="EL50" s="19">
        <v>1.6</v>
      </c>
      <c r="EM50" s="19">
        <v>0.2</v>
      </c>
      <c r="EN50" s="19">
        <v>0.2</v>
      </c>
      <c r="EO50" s="19">
        <v>0.2</v>
      </c>
      <c r="EP50" s="19">
        <v>0</v>
      </c>
      <c r="EQ50" s="19">
        <v>0</v>
      </c>
      <c r="ER50" s="19">
        <v>0</v>
      </c>
      <c r="ES50" s="19"/>
      <c r="ET50" s="19">
        <v>-0.2</v>
      </c>
      <c r="EU50" s="19">
        <v>3.6</v>
      </c>
      <c r="EV50" s="19">
        <v>2.2999999999999998</v>
      </c>
      <c r="EW50" s="19">
        <v>0</v>
      </c>
      <c r="EX50" s="19">
        <v>0</v>
      </c>
      <c r="EY50" s="19">
        <v>0.8</v>
      </c>
      <c r="EZ50" s="19">
        <v>1.4</v>
      </c>
      <c r="FA50" s="19">
        <v>1.8</v>
      </c>
      <c r="FB50" s="19">
        <v>14.8</v>
      </c>
      <c r="FC50" s="19">
        <v>6.5</v>
      </c>
      <c r="FD50" s="19">
        <v>3.7</v>
      </c>
      <c r="FE50" s="19"/>
      <c r="FF50" s="19">
        <v>3.03</v>
      </c>
      <c r="FG50" s="19"/>
      <c r="FH50" s="19"/>
      <c r="FI50" s="19">
        <v>249.63</v>
      </c>
      <c r="FJ50" s="15"/>
      <c r="FK50" s="19">
        <v>2.2427199999999998</v>
      </c>
      <c r="FL50" s="19">
        <v>-7.8E-2</v>
      </c>
      <c r="FM50" s="19"/>
      <c r="FN50" s="19">
        <v>1.6</v>
      </c>
      <c r="FO50" s="19">
        <v>0.30912000000000001</v>
      </c>
      <c r="FP50" s="19">
        <v>0.32345000000000002</v>
      </c>
      <c r="FQ50" s="19">
        <v>1</v>
      </c>
      <c r="FR50" s="19">
        <v>2.1</v>
      </c>
      <c r="FS50" s="19">
        <v>7.4972899999999996</v>
      </c>
    </row>
    <row r="51" spans="1:175" ht="24" customHeight="1" x14ac:dyDescent="0.3">
      <c r="A51" s="13" t="s">
        <v>53</v>
      </c>
      <c r="B51" s="13" t="s">
        <v>822</v>
      </c>
      <c r="C51" s="14">
        <v>6.5</v>
      </c>
      <c r="D51" s="14">
        <v>28.7</v>
      </c>
      <c r="E51" s="14">
        <v>17.600000000000001</v>
      </c>
      <c r="F51" s="14"/>
      <c r="G51" s="14"/>
      <c r="H51" s="14">
        <v>-9</v>
      </c>
      <c r="I51" s="14">
        <v>24.9</v>
      </c>
      <c r="J51" s="14">
        <v>0.4</v>
      </c>
      <c r="K51" s="14"/>
      <c r="L51" s="14">
        <v>-7.4</v>
      </c>
      <c r="M51" s="14">
        <v>-11.5</v>
      </c>
      <c r="N51" s="14">
        <v>2</v>
      </c>
      <c r="O51" s="14">
        <v>27.8</v>
      </c>
      <c r="P51" s="14"/>
      <c r="Q51" s="14"/>
      <c r="R51" s="14">
        <v>52.3</v>
      </c>
      <c r="S51" s="14">
        <v>0</v>
      </c>
      <c r="T51" s="14"/>
      <c r="U51" s="14"/>
      <c r="V51" s="14"/>
      <c r="W51" s="14"/>
      <c r="X51" s="14">
        <v>4.9000000000000004</v>
      </c>
      <c r="Y51" s="14">
        <v>1.9</v>
      </c>
      <c r="Z51" s="14"/>
      <c r="AA51" s="14">
        <v>-3.3</v>
      </c>
      <c r="AB51" s="14">
        <v>5.2</v>
      </c>
      <c r="AC51" s="14">
        <v>20.7</v>
      </c>
      <c r="AD51" s="14"/>
      <c r="AE51" s="14"/>
      <c r="AF51" s="14"/>
      <c r="AG51" s="14">
        <v>0</v>
      </c>
      <c r="AH51" s="14">
        <v>8.4</v>
      </c>
      <c r="AI51" s="14">
        <v>-6.1</v>
      </c>
      <c r="AJ51" s="14"/>
      <c r="AK51" s="14"/>
      <c r="AL51" s="14"/>
      <c r="AM51" s="14">
        <v>0</v>
      </c>
      <c r="AN51" s="14">
        <v>23.9</v>
      </c>
      <c r="AO51" s="14">
        <v>4.0999999999999996</v>
      </c>
      <c r="AP51" s="14">
        <v>19.2</v>
      </c>
      <c r="AQ51" s="14">
        <v>6.4</v>
      </c>
      <c r="AR51" s="14">
        <v>-0.2</v>
      </c>
      <c r="AS51" s="14">
        <v>2.7</v>
      </c>
      <c r="AT51" s="14">
        <v>1.8</v>
      </c>
      <c r="AU51" s="14">
        <v>-13.2</v>
      </c>
      <c r="AV51" s="14">
        <v>-24.2</v>
      </c>
      <c r="AW51" s="14">
        <v>-43.6</v>
      </c>
      <c r="AX51" s="14">
        <v>5.9</v>
      </c>
      <c r="AY51" s="14">
        <v>-1.1000000000000001</v>
      </c>
      <c r="AZ51" s="14">
        <v>0.1</v>
      </c>
      <c r="BA51" s="14">
        <v>0.3</v>
      </c>
      <c r="BB51" s="14">
        <v>-0.5</v>
      </c>
      <c r="BC51" s="14">
        <v>1</v>
      </c>
      <c r="BD51" s="14">
        <v>0.3</v>
      </c>
      <c r="BE51" s="14">
        <v>-0.2</v>
      </c>
      <c r="BF51" s="14"/>
      <c r="BG51" s="14"/>
      <c r="BH51" s="14">
        <v>-0.1</v>
      </c>
      <c r="BI51" s="14"/>
      <c r="BJ51" s="14"/>
      <c r="BK51" s="14">
        <v>5.2</v>
      </c>
      <c r="BL51" s="14"/>
      <c r="BM51" s="14"/>
      <c r="BN51" s="14"/>
      <c r="BO51" s="14">
        <v>4.5999999999999996</v>
      </c>
      <c r="BP51" s="14">
        <v>-33.6</v>
      </c>
      <c r="BQ51" s="14">
        <v>-34.4</v>
      </c>
      <c r="BR51" s="14">
        <v>0</v>
      </c>
      <c r="BS51" s="14">
        <v>3.4</v>
      </c>
      <c r="BT51" s="14"/>
      <c r="BU51" s="14"/>
      <c r="BV51" s="14"/>
      <c r="BW51" s="14"/>
      <c r="BX51" s="14"/>
      <c r="BY51" s="14"/>
      <c r="BZ51" s="14"/>
      <c r="CA51" s="14">
        <v>4.5</v>
      </c>
      <c r="CB51" s="14">
        <v>-0.4</v>
      </c>
      <c r="CC51" s="14">
        <v>44.2</v>
      </c>
      <c r="CD51" s="14">
        <v>41.4</v>
      </c>
      <c r="CE51" s="14">
        <v>6</v>
      </c>
      <c r="CF51" s="14">
        <v>5.2</v>
      </c>
      <c r="CG51" s="14">
        <v>0.8</v>
      </c>
      <c r="CH51" s="14"/>
      <c r="CI51" s="14"/>
      <c r="CJ51" s="14">
        <v>0</v>
      </c>
      <c r="CK51" s="14">
        <v>4</v>
      </c>
      <c r="CL51" s="14">
        <v>5.4</v>
      </c>
      <c r="CM51" s="14">
        <v>-24.3</v>
      </c>
      <c r="CN51" s="14"/>
      <c r="CO51" s="14"/>
      <c r="CP51" s="14"/>
      <c r="CQ51" s="14"/>
      <c r="CR51" s="14"/>
      <c r="CS51" s="14"/>
      <c r="CT51" s="14"/>
      <c r="CU51" s="14"/>
      <c r="CV51" s="14">
        <v>-4.7</v>
      </c>
      <c r="CW51" s="14">
        <v>0</v>
      </c>
      <c r="CX51" s="14"/>
      <c r="CY51" s="14"/>
      <c r="CZ51" s="14">
        <v>1.1000000000000001</v>
      </c>
      <c r="DA51" s="14">
        <v>-0.1</v>
      </c>
      <c r="DB51" s="14">
        <v>-0.8</v>
      </c>
      <c r="DC51" s="14"/>
      <c r="DD51" s="14">
        <v>0</v>
      </c>
      <c r="DE51" s="14">
        <v>0.7</v>
      </c>
      <c r="DF51" s="14">
        <v>0.1</v>
      </c>
      <c r="DG51" s="14">
        <v>-1.2</v>
      </c>
      <c r="DH51" s="14">
        <v>1.4</v>
      </c>
      <c r="DI51" s="14">
        <v>0.5</v>
      </c>
      <c r="DJ51" s="14"/>
      <c r="DK51" s="14">
        <v>0</v>
      </c>
      <c r="DL51" s="14">
        <v>0</v>
      </c>
      <c r="DM51" s="14">
        <v>1.6</v>
      </c>
      <c r="DN51" s="14">
        <v>10.9</v>
      </c>
      <c r="DO51" s="14">
        <v>1.2</v>
      </c>
      <c r="DP51" s="14">
        <v>0.7</v>
      </c>
      <c r="DQ51" s="14">
        <v>0.7</v>
      </c>
      <c r="DR51" s="14">
        <v>1.1000000000000001</v>
      </c>
      <c r="DS51" s="14">
        <v>0</v>
      </c>
      <c r="DT51" s="14">
        <v>0</v>
      </c>
      <c r="DU51" s="14">
        <v>0.4</v>
      </c>
      <c r="DV51" s="14">
        <v>0.5</v>
      </c>
      <c r="DW51" s="14"/>
      <c r="DX51" s="14">
        <v>-3.1</v>
      </c>
      <c r="DY51" s="14">
        <v>0.1</v>
      </c>
      <c r="DZ51" s="14">
        <v>0.5</v>
      </c>
      <c r="EA51" s="14">
        <v>0.9</v>
      </c>
      <c r="EB51" s="14">
        <v>1.1000000000000001</v>
      </c>
      <c r="EC51" s="14">
        <v>0.8</v>
      </c>
      <c r="ED51" s="14">
        <v>4</v>
      </c>
      <c r="EE51" s="14">
        <v>0</v>
      </c>
      <c r="EF51" s="14">
        <v>-14.1</v>
      </c>
      <c r="EG51" s="14">
        <v>-14.3</v>
      </c>
      <c r="EH51" s="14"/>
      <c r="EI51" s="14"/>
      <c r="EJ51" s="14">
        <v>1.9</v>
      </c>
      <c r="EK51" s="14">
        <v>0.2</v>
      </c>
      <c r="EL51" s="14">
        <v>1.6</v>
      </c>
      <c r="EM51" s="14">
        <v>0.2</v>
      </c>
      <c r="EN51" s="14">
        <v>0.2</v>
      </c>
      <c r="EO51" s="14">
        <v>0.2</v>
      </c>
      <c r="EP51" s="14">
        <v>0</v>
      </c>
      <c r="EQ51" s="14">
        <v>0</v>
      </c>
      <c r="ER51" s="14">
        <v>0</v>
      </c>
      <c r="ES51" s="14"/>
      <c r="ET51" s="14">
        <v>-0.2</v>
      </c>
      <c r="EU51" s="14">
        <v>3.8</v>
      </c>
      <c r="EV51" s="14">
        <v>2.5</v>
      </c>
      <c r="EW51" s="14">
        <v>0</v>
      </c>
      <c r="EX51" s="14">
        <v>0</v>
      </c>
      <c r="EY51" s="14">
        <v>0.8</v>
      </c>
      <c r="EZ51" s="14">
        <v>1.4</v>
      </c>
      <c r="FA51" s="14">
        <v>1.4</v>
      </c>
      <c r="FB51" s="14">
        <v>14.4</v>
      </c>
      <c r="FC51" s="14">
        <v>6.2</v>
      </c>
      <c r="FD51" s="14">
        <v>2.8</v>
      </c>
      <c r="FE51" s="14"/>
      <c r="FF51" s="14">
        <v>2.99</v>
      </c>
      <c r="FG51" s="14"/>
      <c r="FH51" s="14"/>
      <c r="FI51" s="14">
        <v>208.99</v>
      </c>
      <c r="FJ51" s="15"/>
      <c r="FK51" s="14">
        <v>2.3311299999999999</v>
      </c>
      <c r="FL51" s="14">
        <v>-0.19800000000000001</v>
      </c>
      <c r="FM51" s="14"/>
      <c r="FN51" s="14">
        <v>1.5</v>
      </c>
      <c r="FO51" s="14">
        <v>0.30958999999999998</v>
      </c>
      <c r="FP51" s="14">
        <v>0.34366999999999998</v>
      </c>
      <c r="FQ51" s="14">
        <v>0.6</v>
      </c>
      <c r="FR51" s="14">
        <v>1.9</v>
      </c>
      <c r="FS51" s="14">
        <v>6.7863899999999999</v>
      </c>
    </row>
    <row r="52" spans="1:175" ht="24" customHeight="1" x14ac:dyDescent="0.3">
      <c r="A52" s="16" t="s">
        <v>53</v>
      </c>
      <c r="B52" s="16" t="s">
        <v>823</v>
      </c>
      <c r="C52" s="17">
        <v>7.6</v>
      </c>
      <c r="D52" s="17">
        <v>22.7</v>
      </c>
      <c r="E52" s="17">
        <v>15.9</v>
      </c>
      <c r="F52" s="17"/>
      <c r="G52" s="17"/>
      <c r="H52" s="17">
        <v>-8.6</v>
      </c>
      <c r="I52" s="17">
        <v>36.4</v>
      </c>
      <c r="J52" s="17">
        <v>1</v>
      </c>
      <c r="K52" s="17"/>
      <c r="L52" s="17">
        <v>-8.4</v>
      </c>
      <c r="M52" s="17">
        <v>-14.5</v>
      </c>
      <c r="N52" s="17">
        <v>-2.1</v>
      </c>
      <c r="O52" s="17">
        <v>26.6</v>
      </c>
      <c r="P52" s="17"/>
      <c r="Q52" s="17"/>
      <c r="R52" s="17">
        <v>38.1</v>
      </c>
      <c r="S52" s="17">
        <v>0</v>
      </c>
      <c r="T52" s="17"/>
      <c r="U52" s="17"/>
      <c r="V52" s="17"/>
      <c r="W52" s="17"/>
      <c r="X52" s="17">
        <v>4.5</v>
      </c>
      <c r="Y52" s="17">
        <v>1.9</v>
      </c>
      <c r="Z52" s="17"/>
      <c r="AA52" s="17">
        <v>-3.5</v>
      </c>
      <c r="AB52" s="17">
        <v>4.8</v>
      </c>
      <c r="AC52" s="17">
        <v>19.7</v>
      </c>
      <c r="AD52" s="17"/>
      <c r="AE52" s="17"/>
      <c r="AF52" s="17"/>
      <c r="AG52" s="17">
        <v>0</v>
      </c>
      <c r="AH52" s="17">
        <v>7.9</v>
      </c>
      <c r="AI52" s="17">
        <v>-5.2</v>
      </c>
      <c r="AJ52" s="17"/>
      <c r="AK52" s="17"/>
      <c r="AL52" s="17"/>
      <c r="AM52" s="17">
        <v>0</v>
      </c>
      <c r="AN52" s="17">
        <v>23.7</v>
      </c>
      <c r="AO52" s="17">
        <v>3.7</v>
      </c>
      <c r="AP52" s="17">
        <v>20.6</v>
      </c>
      <c r="AQ52" s="17">
        <v>6.6</v>
      </c>
      <c r="AR52" s="17">
        <v>-0.3</v>
      </c>
      <c r="AS52" s="17">
        <v>2.7</v>
      </c>
      <c r="AT52" s="17">
        <v>0.8</v>
      </c>
      <c r="AU52" s="17">
        <v>-17.2</v>
      </c>
      <c r="AV52" s="17">
        <v>-28.3</v>
      </c>
      <c r="AW52" s="17">
        <v>-47.6</v>
      </c>
      <c r="AX52" s="17">
        <v>4.4000000000000004</v>
      </c>
      <c r="AY52" s="17">
        <v>-1.1000000000000001</v>
      </c>
      <c r="AZ52" s="17">
        <v>0.1</v>
      </c>
      <c r="BA52" s="17">
        <v>-0.9</v>
      </c>
      <c r="BB52" s="17">
        <v>-0.1</v>
      </c>
      <c r="BC52" s="17">
        <v>1</v>
      </c>
      <c r="BD52" s="17">
        <v>0.3</v>
      </c>
      <c r="BE52" s="17">
        <v>-1.5</v>
      </c>
      <c r="BF52" s="17"/>
      <c r="BG52" s="17"/>
      <c r="BH52" s="17">
        <v>-0.2</v>
      </c>
      <c r="BI52" s="17"/>
      <c r="BJ52" s="17"/>
      <c r="BK52" s="17">
        <v>5.2</v>
      </c>
      <c r="BL52" s="17"/>
      <c r="BM52" s="17"/>
      <c r="BN52" s="17"/>
      <c r="BO52" s="17">
        <v>5.5</v>
      </c>
      <c r="BP52" s="17">
        <v>-45.5</v>
      </c>
      <c r="BQ52" s="17">
        <v>-39.799999999999997</v>
      </c>
      <c r="BR52" s="17">
        <v>0</v>
      </c>
      <c r="BS52" s="17">
        <v>-14.3</v>
      </c>
      <c r="BT52" s="17"/>
      <c r="BU52" s="17"/>
      <c r="BV52" s="17"/>
      <c r="BW52" s="17"/>
      <c r="BX52" s="17"/>
      <c r="BY52" s="17"/>
      <c r="BZ52" s="17"/>
      <c r="CA52" s="17">
        <v>4.5</v>
      </c>
      <c r="CB52" s="17">
        <v>-0.4</v>
      </c>
      <c r="CC52" s="17">
        <v>40</v>
      </c>
      <c r="CD52" s="17">
        <v>42.5</v>
      </c>
      <c r="CE52" s="17">
        <v>6.9</v>
      </c>
      <c r="CF52" s="17">
        <v>5.3</v>
      </c>
      <c r="CG52" s="17">
        <v>0.9</v>
      </c>
      <c r="CH52" s="17"/>
      <c r="CI52" s="17"/>
      <c r="CJ52" s="17">
        <v>0</v>
      </c>
      <c r="CK52" s="17">
        <v>2.2999999999999998</v>
      </c>
      <c r="CL52" s="17">
        <v>4.2</v>
      </c>
      <c r="CM52" s="17">
        <v>-26.9</v>
      </c>
      <c r="CN52" s="17"/>
      <c r="CO52" s="17"/>
      <c r="CP52" s="17"/>
      <c r="CQ52" s="17"/>
      <c r="CR52" s="17"/>
      <c r="CS52" s="17"/>
      <c r="CT52" s="17"/>
      <c r="CU52" s="17"/>
      <c r="CV52" s="17">
        <v>-4.5999999999999996</v>
      </c>
      <c r="CW52" s="17">
        <v>0</v>
      </c>
      <c r="CX52" s="17"/>
      <c r="CY52" s="17"/>
      <c r="CZ52" s="17">
        <v>1.1000000000000001</v>
      </c>
      <c r="DA52" s="17">
        <v>0</v>
      </c>
      <c r="DB52" s="17">
        <v>-0.8</v>
      </c>
      <c r="DC52" s="17"/>
      <c r="DD52" s="17">
        <v>0</v>
      </c>
      <c r="DE52" s="17">
        <v>0.5</v>
      </c>
      <c r="DF52" s="17">
        <v>0.1</v>
      </c>
      <c r="DG52" s="17">
        <v>-0.2</v>
      </c>
      <c r="DH52" s="17">
        <v>1.4</v>
      </c>
      <c r="DI52" s="17">
        <v>0.6</v>
      </c>
      <c r="DJ52" s="17"/>
      <c r="DK52" s="17">
        <v>0</v>
      </c>
      <c r="DL52" s="17">
        <v>0</v>
      </c>
      <c r="DM52" s="17">
        <v>1.4</v>
      </c>
      <c r="DN52" s="17">
        <v>9.9</v>
      </c>
      <c r="DO52" s="17">
        <v>1.2</v>
      </c>
      <c r="DP52" s="17">
        <v>0.7</v>
      </c>
      <c r="DQ52" s="17">
        <v>0.7</v>
      </c>
      <c r="DR52" s="17">
        <v>1.1000000000000001</v>
      </c>
      <c r="DS52" s="17">
        <v>0</v>
      </c>
      <c r="DT52" s="17">
        <v>0.1</v>
      </c>
      <c r="DU52" s="17">
        <v>0.3</v>
      </c>
      <c r="DV52" s="17">
        <v>0.5</v>
      </c>
      <c r="DW52" s="17"/>
      <c r="DX52" s="17">
        <v>-3.1</v>
      </c>
      <c r="DY52" s="17">
        <v>0</v>
      </c>
      <c r="DZ52" s="17">
        <v>0.5</v>
      </c>
      <c r="EA52" s="17">
        <v>1</v>
      </c>
      <c r="EB52" s="17">
        <v>1.1000000000000001</v>
      </c>
      <c r="EC52" s="17">
        <v>0.8</v>
      </c>
      <c r="ED52" s="17">
        <v>4</v>
      </c>
      <c r="EE52" s="17">
        <v>0</v>
      </c>
      <c r="EF52" s="17">
        <v>-14.1</v>
      </c>
      <c r="EG52" s="17">
        <v>-14.6</v>
      </c>
      <c r="EH52" s="17"/>
      <c r="EI52" s="17"/>
      <c r="EJ52" s="17">
        <v>1.9</v>
      </c>
      <c r="EK52" s="17">
        <v>0.2</v>
      </c>
      <c r="EL52" s="17">
        <v>1.6</v>
      </c>
      <c r="EM52" s="17">
        <v>0.2</v>
      </c>
      <c r="EN52" s="17">
        <v>0.2</v>
      </c>
      <c r="EO52" s="17">
        <v>0.2</v>
      </c>
      <c r="EP52" s="17">
        <v>0</v>
      </c>
      <c r="EQ52" s="17">
        <v>0</v>
      </c>
      <c r="ER52" s="17">
        <v>0</v>
      </c>
      <c r="ES52" s="17"/>
      <c r="ET52" s="17">
        <v>-0.2</v>
      </c>
      <c r="EU52" s="17">
        <v>3.6</v>
      </c>
      <c r="EV52" s="17">
        <v>2</v>
      </c>
      <c r="EW52" s="17">
        <v>0</v>
      </c>
      <c r="EX52" s="17">
        <v>0</v>
      </c>
      <c r="EY52" s="17">
        <v>0.8</v>
      </c>
      <c r="EZ52" s="17">
        <v>1.2</v>
      </c>
      <c r="FA52" s="17">
        <v>1.4</v>
      </c>
      <c r="FB52" s="17">
        <v>13.6</v>
      </c>
      <c r="FC52" s="17">
        <v>5.5</v>
      </c>
      <c r="FD52" s="17">
        <v>2</v>
      </c>
      <c r="FE52" s="17"/>
      <c r="FF52" s="17">
        <v>2.73</v>
      </c>
      <c r="FG52" s="17"/>
      <c r="FH52" s="17"/>
      <c r="FI52" s="17">
        <v>128.43</v>
      </c>
      <c r="FJ52" s="15"/>
      <c r="FK52" s="17">
        <v>2.2906399999999998</v>
      </c>
      <c r="FL52" s="17">
        <v>0.22800000000000001</v>
      </c>
      <c r="FM52" s="17"/>
      <c r="FN52" s="17">
        <v>1.6</v>
      </c>
      <c r="FO52" s="17">
        <v>0.31306</v>
      </c>
      <c r="FP52" s="17">
        <v>0.30082999999999999</v>
      </c>
      <c r="FQ52" s="17">
        <v>0.3</v>
      </c>
      <c r="FR52" s="17">
        <v>2</v>
      </c>
      <c r="FS52" s="17">
        <v>7.0325300000000004</v>
      </c>
    </row>
    <row r="53" spans="1:175" ht="24" customHeight="1" x14ac:dyDescent="0.3">
      <c r="A53" s="16" t="s">
        <v>53</v>
      </c>
      <c r="B53" s="16" t="s">
        <v>824</v>
      </c>
      <c r="C53" s="17">
        <v>4.5</v>
      </c>
      <c r="D53" s="17">
        <v>13.4</v>
      </c>
      <c r="E53" s="17">
        <v>15.4</v>
      </c>
      <c r="F53" s="17"/>
      <c r="G53" s="17"/>
      <c r="H53" s="17">
        <v>-13.8</v>
      </c>
      <c r="I53" s="17">
        <v>18.899999999999999</v>
      </c>
      <c r="J53" s="17">
        <v>0</v>
      </c>
      <c r="K53" s="17"/>
      <c r="L53" s="17">
        <v>-13.7</v>
      </c>
      <c r="M53" s="17">
        <v>-15.5</v>
      </c>
      <c r="N53" s="17">
        <v>-1.6</v>
      </c>
      <c r="O53" s="17">
        <v>20.399999999999999</v>
      </c>
      <c r="P53" s="17"/>
      <c r="Q53" s="17"/>
      <c r="R53" s="17">
        <v>41.3</v>
      </c>
      <c r="S53" s="17">
        <v>0.2</v>
      </c>
      <c r="T53" s="17"/>
      <c r="U53" s="17"/>
      <c r="V53" s="17"/>
      <c r="W53" s="17"/>
      <c r="X53" s="17">
        <v>1.7</v>
      </c>
      <c r="Y53" s="17">
        <v>1.8</v>
      </c>
      <c r="Z53" s="17"/>
      <c r="AA53" s="17">
        <v>-3.4</v>
      </c>
      <c r="AB53" s="17">
        <v>4.9000000000000004</v>
      </c>
      <c r="AC53" s="17">
        <v>17.600000000000001</v>
      </c>
      <c r="AD53" s="17"/>
      <c r="AE53" s="17"/>
      <c r="AF53" s="17"/>
      <c r="AG53" s="17">
        <v>0</v>
      </c>
      <c r="AH53" s="17">
        <v>7.3</v>
      </c>
      <c r="AI53" s="17">
        <v>-3</v>
      </c>
      <c r="AJ53" s="17"/>
      <c r="AK53" s="17"/>
      <c r="AL53" s="17"/>
      <c r="AM53" s="17">
        <v>0</v>
      </c>
      <c r="AN53" s="17">
        <v>23.5</v>
      </c>
      <c r="AO53" s="17">
        <v>4.0999999999999996</v>
      </c>
      <c r="AP53" s="17">
        <v>18.2</v>
      </c>
      <c r="AQ53" s="17">
        <v>6.4</v>
      </c>
      <c r="AR53" s="17">
        <v>-0.5</v>
      </c>
      <c r="AS53" s="17">
        <v>2.7</v>
      </c>
      <c r="AT53" s="17">
        <v>0.7</v>
      </c>
      <c r="AU53" s="17">
        <v>-24.1</v>
      </c>
      <c r="AV53" s="17">
        <v>-35</v>
      </c>
      <c r="AW53" s="17">
        <v>-49.3</v>
      </c>
      <c r="AX53" s="17">
        <v>4.5999999999999996</v>
      </c>
      <c r="AY53" s="17">
        <v>-1</v>
      </c>
      <c r="AZ53" s="17">
        <v>0.2</v>
      </c>
      <c r="BA53" s="17">
        <v>0.5</v>
      </c>
      <c r="BB53" s="17">
        <v>-0.6</v>
      </c>
      <c r="BC53" s="17">
        <v>0.9</v>
      </c>
      <c r="BD53" s="17">
        <v>0.3</v>
      </c>
      <c r="BE53" s="17">
        <v>3.7</v>
      </c>
      <c r="BF53" s="17"/>
      <c r="BG53" s="17"/>
      <c r="BH53" s="17">
        <v>-0.8</v>
      </c>
      <c r="BI53" s="17"/>
      <c r="BJ53" s="17"/>
      <c r="BK53" s="17">
        <v>0.3</v>
      </c>
      <c r="BL53" s="17"/>
      <c r="BM53" s="17"/>
      <c r="BN53" s="17"/>
      <c r="BO53" s="17">
        <v>4.4000000000000004</v>
      </c>
      <c r="BP53" s="17">
        <v>0</v>
      </c>
      <c r="BQ53" s="17">
        <v>-48.3</v>
      </c>
      <c r="BR53" s="17">
        <v>0</v>
      </c>
      <c r="BS53" s="17">
        <v>-23</v>
      </c>
      <c r="BT53" s="17"/>
      <c r="BU53" s="17"/>
      <c r="BV53" s="17"/>
      <c r="BW53" s="17"/>
      <c r="BX53" s="17"/>
      <c r="BY53" s="17"/>
      <c r="BZ53" s="17"/>
      <c r="CA53" s="17">
        <v>4.0999999999999996</v>
      </c>
      <c r="CB53" s="17">
        <v>-0.4</v>
      </c>
      <c r="CC53" s="17">
        <v>42.8</v>
      </c>
      <c r="CD53" s="17">
        <v>40.5</v>
      </c>
      <c r="CE53" s="17">
        <v>5.9</v>
      </c>
      <c r="CF53" s="17">
        <v>4.5</v>
      </c>
      <c r="CG53" s="17">
        <v>0.9</v>
      </c>
      <c r="CH53" s="17"/>
      <c r="CI53" s="17"/>
      <c r="CJ53" s="17">
        <v>0</v>
      </c>
      <c r="CK53" s="17">
        <v>0.5</v>
      </c>
      <c r="CL53" s="17">
        <v>1.5</v>
      </c>
      <c r="CM53" s="17">
        <v>-29.6</v>
      </c>
      <c r="CN53" s="17"/>
      <c r="CO53" s="17"/>
      <c r="CP53" s="17"/>
      <c r="CQ53" s="17"/>
      <c r="CR53" s="17"/>
      <c r="CS53" s="17"/>
      <c r="CT53" s="17"/>
      <c r="CU53" s="17"/>
      <c r="CV53" s="17">
        <v>-4.4000000000000004</v>
      </c>
      <c r="CW53" s="17">
        <v>0</v>
      </c>
      <c r="CX53" s="17"/>
      <c r="CY53" s="17"/>
      <c r="CZ53" s="17">
        <v>1.1000000000000001</v>
      </c>
      <c r="DA53" s="17">
        <v>-0.1</v>
      </c>
      <c r="DB53" s="17">
        <v>-0.8</v>
      </c>
      <c r="DC53" s="17"/>
      <c r="DD53" s="17">
        <v>0</v>
      </c>
      <c r="DE53" s="17">
        <v>0.5</v>
      </c>
      <c r="DF53" s="17">
        <v>0.2</v>
      </c>
      <c r="DG53" s="17">
        <v>-0.6</v>
      </c>
      <c r="DH53" s="17">
        <v>1.3</v>
      </c>
      <c r="DI53" s="17">
        <v>0.6</v>
      </c>
      <c r="DJ53" s="17"/>
      <c r="DK53" s="17">
        <v>0</v>
      </c>
      <c r="DL53" s="17">
        <v>0</v>
      </c>
      <c r="DM53" s="17">
        <v>1.3</v>
      </c>
      <c r="DN53" s="17">
        <v>9.1</v>
      </c>
      <c r="DO53" s="17">
        <v>1.2</v>
      </c>
      <c r="DP53" s="17">
        <v>0.7</v>
      </c>
      <c r="DQ53" s="17">
        <v>0.7</v>
      </c>
      <c r="DR53" s="17">
        <v>1.1000000000000001</v>
      </c>
      <c r="DS53" s="17">
        <v>0</v>
      </c>
      <c r="DT53" s="17">
        <v>0.1</v>
      </c>
      <c r="DU53" s="17">
        <v>0.5</v>
      </c>
      <c r="DV53" s="17">
        <v>0.5</v>
      </c>
      <c r="DW53" s="17"/>
      <c r="DX53" s="17">
        <v>-3.1</v>
      </c>
      <c r="DY53" s="17">
        <v>0.3</v>
      </c>
      <c r="DZ53" s="17">
        <v>0.5</v>
      </c>
      <c r="EA53" s="17">
        <v>0.9</v>
      </c>
      <c r="EB53" s="17">
        <v>0.9</v>
      </c>
      <c r="EC53" s="17">
        <v>0.8</v>
      </c>
      <c r="ED53" s="17">
        <v>4</v>
      </c>
      <c r="EE53" s="17">
        <v>0</v>
      </c>
      <c r="EF53" s="17">
        <v>-14.8</v>
      </c>
      <c r="EG53" s="17">
        <v>-15</v>
      </c>
      <c r="EH53" s="17"/>
      <c r="EI53" s="17"/>
      <c r="EJ53" s="17">
        <v>1.9</v>
      </c>
      <c r="EK53" s="17">
        <v>0.2</v>
      </c>
      <c r="EL53" s="17">
        <v>1.5</v>
      </c>
      <c r="EM53" s="17">
        <v>0.2</v>
      </c>
      <c r="EN53" s="17">
        <v>0.2</v>
      </c>
      <c r="EO53" s="17">
        <v>0.2</v>
      </c>
      <c r="EP53" s="17">
        <v>0</v>
      </c>
      <c r="EQ53" s="17">
        <v>0</v>
      </c>
      <c r="ER53" s="17">
        <v>0</v>
      </c>
      <c r="ES53" s="17"/>
      <c r="ET53" s="17">
        <v>-0.2</v>
      </c>
      <c r="EU53" s="17">
        <v>1.8</v>
      </c>
      <c r="EV53" s="17">
        <v>1.4</v>
      </c>
      <c r="EW53" s="17">
        <v>0</v>
      </c>
      <c r="EX53" s="17">
        <v>0</v>
      </c>
      <c r="EY53" s="17">
        <v>0.8</v>
      </c>
      <c r="EZ53" s="17">
        <v>1.2</v>
      </c>
      <c r="FA53" s="17">
        <v>2</v>
      </c>
      <c r="FB53" s="17">
        <v>12.8</v>
      </c>
      <c r="FC53" s="17">
        <v>4.7</v>
      </c>
      <c r="FD53" s="17">
        <v>4</v>
      </c>
      <c r="FE53" s="17"/>
      <c r="FF53" s="17">
        <v>2.66</v>
      </c>
      <c r="FG53" s="17"/>
      <c r="FH53" s="17"/>
      <c r="FI53" s="17">
        <v>77.86</v>
      </c>
      <c r="FJ53" s="15"/>
      <c r="FK53" s="17">
        <v>2.35954</v>
      </c>
      <c r="FL53" s="17">
        <v>-0.17799999999999999</v>
      </c>
      <c r="FM53" s="17"/>
      <c r="FN53" s="17">
        <v>1.5</v>
      </c>
      <c r="FO53" s="17">
        <v>0.31337999999999999</v>
      </c>
      <c r="FP53" s="17">
        <v>0.27300999999999997</v>
      </c>
      <c r="FQ53" s="17">
        <v>-0.5</v>
      </c>
      <c r="FR53" s="17">
        <v>1.8</v>
      </c>
      <c r="FS53" s="17">
        <v>5.5679299999999996</v>
      </c>
    </row>
    <row r="54" spans="1:175" ht="24" customHeight="1" x14ac:dyDescent="0.3">
      <c r="A54" s="16" t="s">
        <v>53</v>
      </c>
      <c r="B54" s="16" t="s">
        <v>825</v>
      </c>
      <c r="C54" s="17">
        <v>2.4</v>
      </c>
      <c r="D54" s="17">
        <v>22.9</v>
      </c>
      <c r="E54" s="17">
        <v>16.3</v>
      </c>
      <c r="F54" s="17"/>
      <c r="G54" s="17"/>
      <c r="H54" s="17">
        <v>-12.8</v>
      </c>
      <c r="I54" s="17">
        <v>31</v>
      </c>
      <c r="J54" s="17">
        <v>0</v>
      </c>
      <c r="K54" s="17"/>
      <c r="L54" s="17">
        <v>-11.4</v>
      </c>
      <c r="M54" s="17">
        <v>-14.1</v>
      </c>
      <c r="N54" s="17">
        <v>-0.6</v>
      </c>
      <c r="O54" s="17">
        <v>22.8</v>
      </c>
      <c r="P54" s="17"/>
      <c r="Q54" s="17"/>
      <c r="R54" s="17">
        <v>44</v>
      </c>
      <c r="S54" s="17">
        <v>0.1</v>
      </c>
      <c r="T54" s="17"/>
      <c r="U54" s="17"/>
      <c r="V54" s="17"/>
      <c r="W54" s="17"/>
      <c r="X54" s="17">
        <v>5.2</v>
      </c>
      <c r="Y54" s="17">
        <v>2</v>
      </c>
      <c r="Z54" s="17"/>
      <c r="AA54" s="17">
        <v>-3.5</v>
      </c>
      <c r="AB54" s="17">
        <v>4.5999999999999996</v>
      </c>
      <c r="AC54" s="17">
        <v>17.600000000000001</v>
      </c>
      <c r="AD54" s="17"/>
      <c r="AE54" s="17"/>
      <c r="AF54" s="17"/>
      <c r="AG54" s="17">
        <v>0</v>
      </c>
      <c r="AH54" s="17">
        <v>0.5</v>
      </c>
      <c r="AI54" s="17">
        <v>-5.9</v>
      </c>
      <c r="AJ54" s="17"/>
      <c r="AK54" s="17"/>
      <c r="AL54" s="17"/>
      <c r="AM54" s="17">
        <v>0</v>
      </c>
      <c r="AN54" s="17">
        <v>33.1</v>
      </c>
      <c r="AO54" s="17">
        <v>4.9000000000000004</v>
      </c>
      <c r="AP54" s="17">
        <v>18.7</v>
      </c>
      <c r="AQ54" s="17">
        <v>6.6</v>
      </c>
      <c r="AR54" s="17">
        <v>-0.7</v>
      </c>
      <c r="AS54" s="17">
        <v>2.7</v>
      </c>
      <c r="AT54" s="17">
        <v>1</v>
      </c>
      <c r="AU54" s="17">
        <v>-20.3</v>
      </c>
      <c r="AV54" s="17">
        <v>-32.200000000000003</v>
      </c>
      <c r="AW54" s="17">
        <v>-46.5</v>
      </c>
      <c r="AX54" s="17">
        <v>6.8</v>
      </c>
      <c r="AY54" s="17">
        <v>-0.8</v>
      </c>
      <c r="AZ54" s="17">
        <v>0.3</v>
      </c>
      <c r="BA54" s="17">
        <v>0.8</v>
      </c>
      <c r="BB54" s="17">
        <v>2.4</v>
      </c>
      <c r="BC54" s="17">
        <v>1</v>
      </c>
      <c r="BD54" s="17">
        <v>0.2</v>
      </c>
      <c r="BE54" s="17">
        <v>1.7</v>
      </c>
      <c r="BF54" s="17"/>
      <c r="BG54" s="17"/>
      <c r="BH54" s="17">
        <v>-0.4</v>
      </c>
      <c r="BI54" s="17"/>
      <c r="BJ54" s="17"/>
      <c r="BK54" s="17">
        <v>7.5</v>
      </c>
      <c r="BL54" s="17"/>
      <c r="BM54" s="17"/>
      <c r="BN54" s="17"/>
      <c r="BO54" s="17">
        <v>7.1</v>
      </c>
      <c r="BP54" s="17">
        <v>0</v>
      </c>
      <c r="BQ54" s="17">
        <v>-46.9</v>
      </c>
      <c r="BR54" s="17">
        <v>0</v>
      </c>
      <c r="BS54" s="17">
        <v>-19.8</v>
      </c>
      <c r="BT54" s="17"/>
      <c r="BU54" s="17"/>
      <c r="BV54" s="17"/>
      <c r="BW54" s="17"/>
      <c r="BX54" s="17"/>
      <c r="BY54" s="17"/>
      <c r="BZ54" s="17"/>
      <c r="CA54" s="17">
        <v>3</v>
      </c>
      <c r="CB54" s="17">
        <v>-0.4</v>
      </c>
      <c r="CC54" s="17">
        <v>20.100000000000001</v>
      </c>
      <c r="CD54" s="17">
        <v>14.8</v>
      </c>
      <c r="CE54" s="17">
        <v>6.2</v>
      </c>
      <c r="CF54" s="17">
        <v>4.4000000000000004</v>
      </c>
      <c r="CG54" s="17">
        <v>1</v>
      </c>
      <c r="CH54" s="17"/>
      <c r="CI54" s="17"/>
      <c r="CJ54" s="17">
        <v>0</v>
      </c>
      <c r="CK54" s="17">
        <v>3.8</v>
      </c>
      <c r="CL54" s="17">
        <v>4.7</v>
      </c>
      <c r="CM54" s="17">
        <v>-36.1</v>
      </c>
      <c r="CN54" s="17"/>
      <c r="CO54" s="17"/>
      <c r="CP54" s="17"/>
      <c r="CQ54" s="17"/>
      <c r="CR54" s="17"/>
      <c r="CS54" s="17"/>
      <c r="CT54" s="17"/>
      <c r="CU54" s="17"/>
      <c r="CV54" s="17">
        <v>-4.4000000000000004</v>
      </c>
      <c r="CW54" s="17">
        <v>0</v>
      </c>
      <c r="CX54" s="17"/>
      <c r="CY54" s="17"/>
      <c r="CZ54" s="17">
        <v>1.1000000000000001</v>
      </c>
      <c r="DA54" s="17">
        <v>-0.1</v>
      </c>
      <c r="DB54" s="17">
        <v>-0.8</v>
      </c>
      <c r="DC54" s="17"/>
      <c r="DD54" s="17">
        <v>0</v>
      </c>
      <c r="DE54" s="17">
        <v>0.6</v>
      </c>
      <c r="DF54" s="17">
        <v>0.2</v>
      </c>
      <c r="DG54" s="17">
        <v>0.6</v>
      </c>
      <c r="DH54" s="17">
        <v>1.2</v>
      </c>
      <c r="DI54" s="17">
        <v>0.5</v>
      </c>
      <c r="DJ54" s="17"/>
      <c r="DK54" s="17">
        <v>0</v>
      </c>
      <c r="DL54" s="17">
        <v>0</v>
      </c>
      <c r="DM54" s="17">
        <v>1.7</v>
      </c>
      <c r="DN54" s="17">
        <v>8.9</v>
      </c>
      <c r="DO54" s="17">
        <v>1.2</v>
      </c>
      <c r="DP54" s="17">
        <v>0.7</v>
      </c>
      <c r="DQ54" s="17">
        <v>0.7</v>
      </c>
      <c r="DR54" s="17">
        <v>1.1000000000000001</v>
      </c>
      <c r="DS54" s="17">
        <v>0</v>
      </c>
      <c r="DT54" s="17">
        <v>0</v>
      </c>
      <c r="DU54" s="17">
        <v>0.5</v>
      </c>
      <c r="DV54" s="17">
        <v>0.5</v>
      </c>
      <c r="DW54" s="17"/>
      <c r="DX54" s="17">
        <v>-3.1</v>
      </c>
      <c r="DY54" s="17">
        <v>0.2</v>
      </c>
      <c r="DZ54" s="17">
        <v>0.5</v>
      </c>
      <c r="EA54" s="17">
        <v>0.8</v>
      </c>
      <c r="EB54" s="17">
        <v>0.9</v>
      </c>
      <c r="EC54" s="17">
        <v>0.8</v>
      </c>
      <c r="ED54" s="17">
        <v>4</v>
      </c>
      <c r="EE54" s="17">
        <v>0</v>
      </c>
      <c r="EF54" s="17">
        <v>-14.3</v>
      </c>
      <c r="EG54" s="17">
        <v>-15.3</v>
      </c>
      <c r="EH54" s="17"/>
      <c r="EI54" s="17"/>
      <c r="EJ54" s="17">
        <v>1.9</v>
      </c>
      <c r="EK54" s="17">
        <v>0.2</v>
      </c>
      <c r="EL54" s="17">
        <v>1.5</v>
      </c>
      <c r="EM54" s="17">
        <v>0.2</v>
      </c>
      <c r="EN54" s="17">
        <v>0.2</v>
      </c>
      <c r="EO54" s="17">
        <v>0.2</v>
      </c>
      <c r="EP54" s="17">
        <v>0</v>
      </c>
      <c r="EQ54" s="17">
        <v>0</v>
      </c>
      <c r="ER54" s="17">
        <v>0</v>
      </c>
      <c r="ES54" s="17"/>
      <c r="ET54" s="17">
        <v>-0.2</v>
      </c>
      <c r="EU54" s="17">
        <v>1</v>
      </c>
      <c r="EV54" s="17">
        <v>0.8</v>
      </c>
      <c r="EW54" s="17">
        <v>0</v>
      </c>
      <c r="EX54" s="17">
        <v>0</v>
      </c>
      <c r="EY54" s="17">
        <v>0.8</v>
      </c>
      <c r="EZ54" s="17">
        <v>1.2</v>
      </c>
      <c r="FA54" s="17">
        <v>2.2999999999999998</v>
      </c>
      <c r="FB54" s="17">
        <v>11.8</v>
      </c>
      <c r="FC54" s="17">
        <v>3.6</v>
      </c>
      <c r="FD54" s="17">
        <v>3.9</v>
      </c>
      <c r="FE54" s="17"/>
      <c r="FF54" s="17">
        <v>2.73</v>
      </c>
      <c r="FG54" s="17"/>
      <c r="FH54" s="17"/>
      <c r="FI54" s="17">
        <v>90.63</v>
      </c>
      <c r="FJ54" s="15"/>
      <c r="FK54" s="17">
        <v>2.6091199999999999</v>
      </c>
      <c r="FL54" s="17">
        <v>-0.437</v>
      </c>
      <c r="FM54" s="17"/>
      <c r="FN54" s="17">
        <v>1.4</v>
      </c>
      <c r="FO54" s="17">
        <v>0.32584000000000002</v>
      </c>
      <c r="FP54" s="17">
        <v>0.29103000000000001</v>
      </c>
      <c r="FQ54" s="17">
        <v>-0.1</v>
      </c>
      <c r="FR54" s="17">
        <v>2</v>
      </c>
      <c r="FS54" s="17">
        <v>6.0889899999999999</v>
      </c>
    </row>
    <row r="55" spans="1:175" ht="24" customHeight="1" x14ac:dyDescent="0.3">
      <c r="A55" s="16" t="s">
        <v>53</v>
      </c>
      <c r="B55" s="16" t="s">
        <v>826</v>
      </c>
      <c r="C55" s="17">
        <v>2.5</v>
      </c>
      <c r="D55" s="17">
        <v>28.3</v>
      </c>
      <c r="E55" s="17">
        <v>17.2</v>
      </c>
      <c r="F55" s="17"/>
      <c r="G55" s="17"/>
      <c r="H55" s="17">
        <v>-19.2</v>
      </c>
      <c r="I55" s="17">
        <v>13.3</v>
      </c>
      <c r="J55" s="17">
        <v>0</v>
      </c>
      <c r="K55" s="17"/>
      <c r="L55" s="17">
        <v>-10.9</v>
      </c>
      <c r="M55" s="17">
        <v>-11.5</v>
      </c>
      <c r="N55" s="17">
        <v>1.7</v>
      </c>
      <c r="O55" s="17">
        <v>23.9</v>
      </c>
      <c r="P55" s="17"/>
      <c r="Q55" s="17"/>
      <c r="R55" s="17">
        <v>52</v>
      </c>
      <c r="S55" s="17">
        <v>0.1</v>
      </c>
      <c r="T55" s="17"/>
      <c r="U55" s="17"/>
      <c r="V55" s="17"/>
      <c r="W55" s="17"/>
      <c r="X55" s="17">
        <v>5.9</v>
      </c>
      <c r="Y55" s="17">
        <v>1.7</v>
      </c>
      <c r="Z55" s="17"/>
      <c r="AA55" s="17">
        <v>-3.4</v>
      </c>
      <c r="AB55" s="17">
        <v>4.3</v>
      </c>
      <c r="AC55" s="17">
        <v>16.3</v>
      </c>
      <c r="AD55" s="17"/>
      <c r="AE55" s="17"/>
      <c r="AF55" s="17"/>
      <c r="AG55" s="17">
        <v>0</v>
      </c>
      <c r="AH55" s="17">
        <v>0.1</v>
      </c>
      <c r="AI55" s="17">
        <v>-4.2</v>
      </c>
      <c r="AJ55" s="17"/>
      <c r="AK55" s="17"/>
      <c r="AL55" s="17"/>
      <c r="AM55" s="17">
        <v>0</v>
      </c>
      <c r="AN55" s="17">
        <v>42.4</v>
      </c>
      <c r="AO55" s="17">
        <v>4.8</v>
      </c>
      <c r="AP55" s="17">
        <v>18.8</v>
      </c>
      <c r="AQ55" s="17">
        <v>6.2</v>
      </c>
      <c r="AR55" s="17">
        <v>-0.5</v>
      </c>
      <c r="AS55" s="17">
        <v>2.7</v>
      </c>
      <c r="AT55" s="17">
        <v>0.6</v>
      </c>
      <c r="AU55" s="17">
        <v>-22.5</v>
      </c>
      <c r="AV55" s="17">
        <v>-35.5</v>
      </c>
      <c r="AW55" s="17">
        <v>-49.9</v>
      </c>
      <c r="AX55" s="17">
        <v>6.4</v>
      </c>
      <c r="AY55" s="17">
        <v>-0.9</v>
      </c>
      <c r="AZ55" s="17">
        <v>0.2</v>
      </c>
      <c r="BA55" s="17">
        <v>0.6</v>
      </c>
      <c r="BB55" s="17">
        <v>2</v>
      </c>
      <c r="BC55" s="17">
        <v>1</v>
      </c>
      <c r="BD55" s="17">
        <v>0.2</v>
      </c>
      <c r="BE55" s="17">
        <v>0.8</v>
      </c>
      <c r="BF55" s="17"/>
      <c r="BG55" s="17"/>
      <c r="BH55" s="17">
        <v>-1.6</v>
      </c>
      <c r="BI55" s="17"/>
      <c r="BJ55" s="17"/>
      <c r="BK55" s="17">
        <v>4.5</v>
      </c>
      <c r="BL55" s="17"/>
      <c r="BM55" s="17"/>
      <c r="BN55" s="17"/>
      <c r="BO55" s="17">
        <v>7.6</v>
      </c>
      <c r="BP55" s="17">
        <v>0</v>
      </c>
      <c r="BQ55" s="17">
        <v>-48.4</v>
      </c>
      <c r="BR55" s="17">
        <v>0</v>
      </c>
      <c r="BS55" s="17">
        <v>-22.6</v>
      </c>
      <c r="BT55" s="17"/>
      <c r="BU55" s="17"/>
      <c r="BV55" s="17"/>
      <c r="BW55" s="17"/>
      <c r="BX55" s="17"/>
      <c r="BY55" s="17"/>
      <c r="BZ55" s="17"/>
      <c r="CA55" s="17">
        <v>3</v>
      </c>
      <c r="CB55" s="17">
        <v>-0.4</v>
      </c>
      <c r="CC55" s="17">
        <v>19.8</v>
      </c>
      <c r="CD55" s="17">
        <v>14.8</v>
      </c>
      <c r="CE55" s="17">
        <v>5.9</v>
      </c>
      <c r="CF55" s="17">
        <v>4.4000000000000004</v>
      </c>
      <c r="CG55" s="17">
        <v>0.9</v>
      </c>
      <c r="CH55" s="17"/>
      <c r="CI55" s="17"/>
      <c r="CJ55" s="17">
        <v>0</v>
      </c>
      <c r="CK55" s="17">
        <v>0</v>
      </c>
      <c r="CL55" s="17">
        <v>1.3</v>
      </c>
      <c r="CM55" s="17">
        <v>-41.8</v>
      </c>
      <c r="CN55" s="17"/>
      <c r="CO55" s="17"/>
      <c r="CP55" s="17"/>
      <c r="CQ55" s="17"/>
      <c r="CR55" s="17"/>
      <c r="CS55" s="17"/>
      <c r="CT55" s="17"/>
      <c r="CU55" s="17"/>
      <c r="CV55" s="17">
        <v>-4.2</v>
      </c>
      <c r="CW55" s="17">
        <v>0</v>
      </c>
      <c r="CX55" s="17"/>
      <c r="CY55" s="17"/>
      <c r="CZ55" s="17">
        <v>1.1000000000000001</v>
      </c>
      <c r="DA55" s="17">
        <v>-0.1</v>
      </c>
      <c r="DB55" s="17">
        <v>-0.8</v>
      </c>
      <c r="DC55" s="17"/>
      <c r="DD55" s="17">
        <v>0</v>
      </c>
      <c r="DE55" s="17">
        <v>0.6</v>
      </c>
      <c r="DF55" s="17">
        <v>0.2</v>
      </c>
      <c r="DG55" s="17">
        <v>0.8</v>
      </c>
      <c r="DH55" s="17">
        <v>0.9</v>
      </c>
      <c r="DI55" s="17">
        <v>0.5</v>
      </c>
      <c r="DJ55" s="17"/>
      <c r="DK55" s="17">
        <v>0</v>
      </c>
      <c r="DL55" s="17">
        <v>0</v>
      </c>
      <c r="DM55" s="17">
        <v>1.3</v>
      </c>
      <c r="DN55" s="17">
        <v>8.8000000000000007</v>
      </c>
      <c r="DO55" s="17">
        <v>1.2</v>
      </c>
      <c r="DP55" s="17">
        <v>0.7</v>
      </c>
      <c r="DQ55" s="17">
        <v>0.7</v>
      </c>
      <c r="DR55" s="17">
        <v>1.1000000000000001</v>
      </c>
      <c r="DS55" s="17">
        <v>0</v>
      </c>
      <c r="DT55" s="17">
        <v>0</v>
      </c>
      <c r="DU55" s="17">
        <v>0.6</v>
      </c>
      <c r="DV55" s="17">
        <v>0.5</v>
      </c>
      <c r="DW55" s="17"/>
      <c r="DX55" s="17">
        <v>-3</v>
      </c>
      <c r="DY55" s="17">
        <v>0.1</v>
      </c>
      <c r="DZ55" s="17">
        <v>0.4</v>
      </c>
      <c r="EA55" s="17">
        <v>0.8</v>
      </c>
      <c r="EB55" s="17">
        <v>0.7</v>
      </c>
      <c r="EC55" s="17">
        <v>0.8</v>
      </c>
      <c r="ED55" s="17">
        <v>4</v>
      </c>
      <c r="EE55" s="17">
        <v>0</v>
      </c>
      <c r="EF55" s="17">
        <v>-12.8</v>
      </c>
      <c r="EG55" s="17">
        <v>-13.5</v>
      </c>
      <c r="EH55" s="17"/>
      <c r="EI55" s="17"/>
      <c r="EJ55" s="17">
        <v>1.9</v>
      </c>
      <c r="EK55" s="17">
        <v>0.2</v>
      </c>
      <c r="EL55" s="17">
        <v>1.5</v>
      </c>
      <c r="EM55" s="17">
        <v>0.2</v>
      </c>
      <c r="EN55" s="17">
        <v>0.2</v>
      </c>
      <c r="EO55" s="17">
        <v>0.2</v>
      </c>
      <c r="EP55" s="17">
        <v>0</v>
      </c>
      <c r="EQ55" s="17">
        <v>0</v>
      </c>
      <c r="ER55" s="17">
        <v>0</v>
      </c>
      <c r="ES55" s="17"/>
      <c r="ET55" s="17">
        <v>-0.2</v>
      </c>
      <c r="EU55" s="17">
        <v>0.4</v>
      </c>
      <c r="EV55" s="17">
        <v>0.3</v>
      </c>
      <c r="EW55" s="17">
        <v>0</v>
      </c>
      <c r="EX55" s="17">
        <v>0</v>
      </c>
      <c r="EY55" s="17">
        <v>0.8</v>
      </c>
      <c r="EZ55" s="17">
        <v>1</v>
      </c>
      <c r="FA55" s="17">
        <v>2.2999999999999998</v>
      </c>
      <c r="FB55" s="17">
        <v>11.3</v>
      </c>
      <c r="FC55" s="17">
        <v>3.2</v>
      </c>
      <c r="FD55" s="17">
        <v>4.0999999999999996</v>
      </c>
      <c r="FE55" s="17"/>
      <c r="FF55" s="17">
        <v>2.33</v>
      </c>
      <c r="FG55" s="17"/>
      <c r="FH55" s="17"/>
      <c r="FI55" s="17">
        <v>64.03</v>
      </c>
      <c r="FJ55" s="15"/>
      <c r="FK55" s="17">
        <v>2.4521299999999999</v>
      </c>
      <c r="FL55" s="17">
        <v>-0.79800000000000004</v>
      </c>
      <c r="FM55" s="17"/>
      <c r="FN55" s="17">
        <v>1.4</v>
      </c>
      <c r="FO55" s="17">
        <v>0.32619999999999999</v>
      </c>
      <c r="FP55" s="17">
        <v>0.27944999999999998</v>
      </c>
      <c r="FQ55" s="17">
        <v>-0.8</v>
      </c>
      <c r="FR55" s="17">
        <v>1.6</v>
      </c>
      <c r="FS55" s="17">
        <v>4.4597800000000003</v>
      </c>
    </row>
    <row r="56" spans="1:175" ht="24" customHeight="1" x14ac:dyDescent="0.3">
      <c r="A56" s="16" t="s">
        <v>53</v>
      </c>
      <c r="B56" s="16" t="s">
        <v>827</v>
      </c>
      <c r="C56" s="17">
        <v>1.2</v>
      </c>
      <c r="D56" s="17">
        <v>8.4</v>
      </c>
      <c r="E56" s="17">
        <v>14</v>
      </c>
      <c r="F56" s="17"/>
      <c r="G56" s="17"/>
      <c r="H56" s="17">
        <v>-23</v>
      </c>
      <c r="I56" s="17">
        <v>2.2999999999999998</v>
      </c>
      <c r="J56" s="17">
        <v>0</v>
      </c>
      <c r="K56" s="17"/>
      <c r="L56" s="17">
        <v>-33</v>
      </c>
      <c r="M56" s="17">
        <v>-32.799999999999997</v>
      </c>
      <c r="N56" s="17">
        <v>-4.4000000000000004</v>
      </c>
      <c r="O56" s="17">
        <v>20.7</v>
      </c>
      <c r="P56" s="17"/>
      <c r="Q56" s="17"/>
      <c r="R56" s="17">
        <v>40.1</v>
      </c>
      <c r="S56" s="17">
        <v>0.1</v>
      </c>
      <c r="T56" s="17"/>
      <c r="U56" s="17"/>
      <c r="V56" s="17"/>
      <c r="W56" s="17"/>
      <c r="X56" s="17">
        <v>3.6</v>
      </c>
      <c r="Y56" s="17">
        <v>1.4</v>
      </c>
      <c r="Z56" s="17"/>
      <c r="AA56" s="17">
        <v>-3.4</v>
      </c>
      <c r="AB56" s="17">
        <v>4.5999999999999996</v>
      </c>
      <c r="AC56" s="17">
        <v>13.9</v>
      </c>
      <c r="AD56" s="17"/>
      <c r="AE56" s="17"/>
      <c r="AF56" s="17"/>
      <c r="AG56" s="17">
        <v>0</v>
      </c>
      <c r="AH56" s="17">
        <v>-1.9</v>
      </c>
      <c r="AI56" s="17">
        <v>-7.9</v>
      </c>
      <c r="AJ56" s="17"/>
      <c r="AK56" s="17"/>
      <c r="AL56" s="17"/>
      <c r="AM56" s="17">
        <v>0</v>
      </c>
      <c r="AN56" s="17">
        <v>36.5</v>
      </c>
      <c r="AO56" s="17">
        <v>3.7</v>
      </c>
      <c r="AP56" s="17">
        <v>18.3</v>
      </c>
      <c r="AQ56" s="17">
        <v>6.7</v>
      </c>
      <c r="AR56" s="17">
        <v>-0.3</v>
      </c>
      <c r="AS56" s="17">
        <v>2.7</v>
      </c>
      <c r="AT56" s="17">
        <v>0.6</v>
      </c>
      <c r="AU56" s="17">
        <v>-28.5</v>
      </c>
      <c r="AV56" s="17">
        <v>-39.200000000000003</v>
      </c>
      <c r="AW56" s="17">
        <v>-48.8</v>
      </c>
      <c r="AX56" s="17">
        <v>5.6</v>
      </c>
      <c r="AY56" s="17">
        <v>-1.1000000000000001</v>
      </c>
      <c r="AZ56" s="17">
        <v>0.1</v>
      </c>
      <c r="BA56" s="17">
        <v>-1.8</v>
      </c>
      <c r="BB56" s="17">
        <v>0.6</v>
      </c>
      <c r="BC56" s="17">
        <v>0.9</v>
      </c>
      <c r="BD56" s="17">
        <v>0.2</v>
      </c>
      <c r="BE56" s="17">
        <v>1.2</v>
      </c>
      <c r="BF56" s="17"/>
      <c r="BG56" s="17"/>
      <c r="BH56" s="17">
        <v>-3.6</v>
      </c>
      <c r="BI56" s="17"/>
      <c r="BJ56" s="17"/>
      <c r="BK56" s="17">
        <v>4.5</v>
      </c>
      <c r="BL56" s="17"/>
      <c r="BM56" s="17"/>
      <c r="BN56" s="17"/>
      <c r="BO56" s="17">
        <v>2</v>
      </c>
      <c r="BP56" s="17">
        <v>0</v>
      </c>
      <c r="BQ56" s="17">
        <v>-49.5</v>
      </c>
      <c r="BR56" s="17">
        <v>0</v>
      </c>
      <c r="BS56" s="17">
        <v>-24.6</v>
      </c>
      <c r="BT56" s="17"/>
      <c r="BU56" s="17"/>
      <c r="BV56" s="17"/>
      <c r="BW56" s="17"/>
      <c r="BX56" s="17"/>
      <c r="BY56" s="17"/>
      <c r="BZ56" s="17"/>
      <c r="CA56" s="17">
        <v>1.6</v>
      </c>
      <c r="CB56" s="17">
        <v>-0.4</v>
      </c>
      <c r="CC56" s="17">
        <v>20.3</v>
      </c>
      <c r="CD56" s="17">
        <v>14.2</v>
      </c>
      <c r="CE56" s="17">
        <v>6</v>
      </c>
      <c r="CF56" s="17">
        <v>4.5</v>
      </c>
      <c r="CG56" s="17">
        <v>1.1000000000000001</v>
      </c>
      <c r="CH56" s="17"/>
      <c r="CI56" s="17"/>
      <c r="CJ56" s="17">
        <v>0</v>
      </c>
      <c r="CK56" s="17">
        <v>-4.4000000000000004</v>
      </c>
      <c r="CL56" s="17">
        <v>-3.5</v>
      </c>
      <c r="CM56" s="17">
        <v>-47.8</v>
      </c>
      <c r="CN56" s="17"/>
      <c r="CO56" s="17"/>
      <c r="CP56" s="17"/>
      <c r="CQ56" s="17"/>
      <c r="CR56" s="17"/>
      <c r="CS56" s="17"/>
      <c r="CT56" s="17"/>
      <c r="CU56" s="17"/>
      <c r="CV56" s="17">
        <v>-4.0999999999999996</v>
      </c>
      <c r="CW56" s="17">
        <v>0</v>
      </c>
      <c r="CX56" s="17"/>
      <c r="CY56" s="17"/>
      <c r="CZ56" s="17">
        <v>1.1000000000000001</v>
      </c>
      <c r="DA56" s="17">
        <v>-0.1</v>
      </c>
      <c r="DB56" s="17">
        <v>-0.8</v>
      </c>
      <c r="DC56" s="17"/>
      <c r="DD56" s="17">
        <v>0.1</v>
      </c>
      <c r="DE56" s="17">
        <v>0.5</v>
      </c>
      <c r="DF56" s="17">
        <v>0.2</v>
      </c>
      <c r="DG56" s="17">
        <v>-0.6</v>
      </c>
      <c r="DH56" s="17">
        <v>0</v>
      </c>
      <c r="DI56" s="17">
        <v>0.5</v>
      </c>
      <c r="DJ56" s="17"/>
      <c r="DK56" s="17">
        <v>0</v>
      </c>
      <c r="DL56" s="17">
        <v>0</v>
      </c>
      <c r="DM56" s="17">
        <v>1.1000000000000001</v>
      </c>
      <c r="DN56" s="17">
        <v>8</v>
      </c>
      <c r="DO56" s="17">
        <v>1.2</v>
      </c>
      <c r="DP56" s="17">
        <v>0.7</v>
      </c>
      <c r="DQ56" s="17">
        <v>0.7</v>
      </c>
      <c r="DR56" s="17">
        <v>1.1000000000000001</v>
      </c>
      <c r="DS56" s="17">
        <v>0</v>
      </c>
      <c r="DT56" s="17">
        <v>0</v>
      </c>
      <c r="DU56" s="17">
        <v>0.6</v>
      </c>
      <c r="DV56" s="17">
        <v>0.5</v>
      </c>
      <c r="DW56" s="17"/>
      <c r="DX56" s="17">
        <v>-3.1</v>
      </c>
      <c r="DY56" s="17">
        <v>0.1</v>
      </c>
      <c r="DZ56" s="17">
        <v>0.4</v>
      </c>
      <c r="EA56" s="17">
        <v>-0.8</v>
      </c>
      <c r="EB56" s="17">
        <v>0.7</v>
      </c>
      <c r="EC56" s="17">
        <v>0.8</v>
      </c>
      <c r="ED56" s="17">
        <v>4</v>
      </c>
      <c r="EE56" s="17">
        <v>0</v>
      </c>
      <c r="EF56" s="17">
        <v>-13.3</v>
      </c>
      <c r="EG56" s="17">
        <v>-14</v>
      </c>
      <c r="EH56" s="17"/>
      <c r="EI56" s="17"/>
      <c r="EJ56" s="17">
        <v>1.9</v>
      </c>
      <c r="EK56" s="17">
        <v>0.2</v>
      </c>
      <c r="EL56" s="17">
        <v>1.5</v>
      </c>
      <c r="EM56" s="17">
        <v>0.2</v>
      </c>
      <c r="EN56" s="17">
        <v>0.2</v>
      </c>
      <c r="EO56" s="17">
        <v>0.2</v>
      </c>
      <c r="EP56" s="17">
        <v>0</v>
      </c>
      <c r="EQ56" s="17">
        <v>0</v>
      </c>
      <c r="ER56" s="17">
        <v>0</v>
      </c>
      <c r="ES56" s="17"/>
      <c r="ET56" s="17">
        <v>-0.2</v>
      </c>
      <c r="EU56" s="17">
        <v>-1.2</v>
      </c>
      <c r="EV56" s="17">
        <v>0</v>
      </c>
      <c r="EW56" s="17">
        <v>0</v>
      </c>
      <c r="EX56" s="17">
        <v>0</v>
      </c>
      <c r="EY56" s="17">
        <v>0.8</v>
      </c>
      <c r="EZ56" s="17">
        <v>1</v>
      </c>
      <c r="FA56" s="17">
        <v>2.1</v>
      </c>
      <c r="FB56" s="17">
        <v>10.1</v>
      </c>
      <c r="FC56" s="17">
        <v>2.1</v>
      </c>
      <c r="FD56" s="17">
        <v>2.1</v>
      </c>
      <c r="FE56" s="17"/>
      <c r="FF56" s="17">
        <v>2.95</v>
      </c>
      <c r="FG56" s="17"/>
      <c r="FH56" s="17"/>
      <c r="FI56" s="17">
        <v>-108.85</v>
      </c>
      <c r="FJ56" s="15"/>
      <c r="FK56" s="17">
        <v>2.13367</v>
      </c>
      <c r="FL56" s="17">
        <v>-0.90500000000000003</v>
      </c>
      <c r="FM56" s="17"/>
      <c r="FN56" s="17">
        <v>1.4</v>
      </c>
      <c r="FO56" s="17">
        <v>0.31831999999999999</v>
      </c>
      <c r="FP56" s="17">
        <v>0.32740999999999998</v>
      </c>
      <c r="FQ56" s="17">
        <v>-0.6</v>
      </c>
      <c r="FR56" s="17">
        <v>1.9</v>
      </c>
      <c r="FS56" s="17">
        <v>4.5743999999999998</v>
      </c>
    </row>
    <row r="57" spans="1:175" ht="24" customHeight="1" x14ac:dyDescent="0.3">
      <c r="A57" s="16" t="s">
        <v>53</v>
      </c>
      <c r="B57" s="16" t="s">
        <v>828</v>
      </c>
      <c r="C57" s="17">
        <v>0</v>
      </c>
      <c r="D57" s="17">
        <v>8.8000000000000007</v>
      </c>
      <c r="E57" s="17">
        <v>13.4</v>
      </c>
      <c r="F57" s="17"/>
      <c r="G57" s="17"/>
      <c r="H57" s="17">
        <v>-15.9</v>
      </c>
      <c r="I57" s="17">
        <v>15.7</v>
      </c>
      <c r="J57" s="17">
        <v>0</v>
      </c>
      <c r="K57" s="17"/>
      <c r="L57" s="17">
        <v>-32.799999999999997</v>
      </c>
      <c r="M57" s="17">
        <v>-35.5</v>
      </c>
      <c r="N57" s="17">
        <v>-7.2</v>
      </c>
      <c r="O57" s="17">
        <v>17.100000000000001</v>
      </c>
      <c r="P57" s="17"/>
      <c r="Q57" s="17"/>
      <c r="R57" s="17">
        <v>29.7</v>
      </c>
      <c r="S57" s="17">
        <v>0.1</v>
      </c>
      <c r="T57" s="17"/>
      <c r="U57" s="17"/>
      <c r="V57" s="17"/>
      <c r="W57" s="17"/>
      <c r="X57" s="17">
        <v>3.1</v>
      </c>
      <c r="Y57" s="17">
        <v>1.7</v>
      </c>
      <c r="Z57" s="17"/>
      <c r="AA57" s="17">
        <v>-3.4</v>
      </c>
      <c r="AB57" s="17">
        <v>4.5999999999999996</v>
      </c>
      <c r="AC57" s="17">
        <v>9.8000000000000007</v>
      </c>
      <c r="AD57" s="17"/>
      <c r="AE57" s="17"/>
      <c r="AF57" s="17"/>
      <c r="AG57" s="17">
        <v>0</v>
      </c>
      <c r="AH57" s="17">
        <v>-2</v>
      </c>
      <c r="AI57" s="17">
        <v>0.6</v>
      </c>
      <c r="AJ57" s="17"/>
      <c r="AK57" s="17"/>
      <c r="AL57" s="17"/>
      <c r="AM57" s="17">
        <v>0</v>
      </c>
      <c r="AN57" s="17">
        <v>11.3</v>
      </c>
      <c r="AO57" s="17">
        <v>3.3</v>
      </c>
      <c r="AP57" s="17">
        <v>19.399999999999999</v>
      </c>
      <c r="AQ57" s="17">
        <v>6.7</v>
      </c>
      <c r="AR57" s="17">
        <v>0.1</v>
      </c>
      <c r="AS57" s="17">
        <v>2.7</v>
      </c>
      <c r="AT57" s="17">
        <v>1</v>
      </c>
      <c r="AU57" s="17">
        <v>-28.9</v>
      </c>
      <c r="AV57" s="17">
        <v>-40.299999999999997</v>
      </c>
      <c r="AW57" s="17">
        <v>-49.4</v>
      </c>
      <c r="AX57" s="17">
        <v>1</v>
      </c>
      <c r="AY57" s="17">
        <v>-1.1000000000000001</v>
      </c>
      <c r="AZ57" s="17">
        <v>0.2</v>
      </c>
      <c r="BA57" s="17">
        <v>-1.6</v>
      </c>
      <c r="BB57" s="17">
        <v>1.3</v>
      </c>
      <c r="BC57" s="17">
        <v>0.9</v>
      </c>
      <c r="BD57" s="17">
        <v>0.2</v>
      </c>
      <c r="BE57" s="17">
        <v>-1.9</v>
      </c>
      <c r="BF57" s="17"/>
      <c r="BG57" s="17"/>
      <c r="BH57" s="17">
        <v>-3.5</v>
      </c>
      <c r="BI57" s="17"/>
      <c r="BJ57" s="17"/>
      <c r="BK57" s="17">
        <v>6.4</v>
      </c>
      <c r="BL57" s="17"/>
      <c r="BM57" s="17"/>
      <c r="BN57" s="17"/>
      <c r="BO57" s="17">
        <v>2.2999999999999998</v>
      </c>
      <c r="BP57" s="17">
        <v>0</v>
      </c>
      <c r="BQ57" s="17">
        <v>-49.9</v>
      </c>
      <c r="BR57" s="17">
        <v>0</v>
      </c>
      <c r="BS57" s="17">
        <v>-24.2</v>
      </c>
      <c r="BT57" s="17"/>
      <c r="BU57" s="17"/>
      <c r="BV57" s="17"/>
      <c r="BW57" s="17"/>
      <c r="BX57" s="17"/>
      <c r="BY57" s="17"/>
      <c r="BZ57" s="17"/>
      <c r="CA57" s="17">
        <v>1.5</v>
      </c>
      <c r="CB57" s="17">
        <v>-0.4</v>
      </c>
      <c r="CC57" s="17">
        <v>19.7</v>
      </c>
      <c r="CD57" s="17">
        <v>15.3</v>
      </c>
      <c r="CE57" s="17">
        <v>6.3</v>
      </c>
      <c r="CF57" s="17">
        <v>4.5</v>
      </c>
      <c r="CG57" s="17">
        <v>1</v>
      </c>
      <c r="CH57" s="17"/>
      <c r="CI57" s="17"/>
      <c r="CJ57" s="17">
        <v>0</v>
      </c>
      <c r="CK57" s="17">
        <v>-5.9</v>
      </c>
      <c r="CL57" s="17">
        <v>-4.7</v>
      </c>
      <c r="CM57" s="17">
        <v>-50.3</v>
      </c>
      <c r="CN57" s="17"/>
      <c r="CO57" s="17"/>
      <c r="CP57" s="17"/>
      <c r="CQ57" s="17"/>
      <c r="CR57" s="17"/>
      <c r="CS57" s="17"/>
      <c r="CT57" s="17"/>
      <c r="CU57" s="17"/>
      <c r="CV57" s="17">
        <v>-4.2</v>
      </c>
      <c r="CW57" s="17">
        <v>0</v>
      </c>
      <c r="CX57" s="17"/>
      <c r="CY57" s="17"/>
      <c r="CZ57" s="17">
        <v>1.1000000000000001</v>
      </c>
      <c r="DA57" s="17">
        <v>0</v>
      </c>
      <c r="DB57" s="17">
        <v>-0.8</v>
      </c>
      <c r="DC57" s="17"/>
      <c r="DD57" s="17">
        <v>0.1</v>
      </c>
      <c r="DE57" s="17">
        <v>0.6</v>
      </c>
      <c r="DF57" s="17">
        <v>0.2</v>
      </c>
      <c r="DG57" s="17">
        <v>0.6</v>
      </c>
      <c r="DH57" s="17">
        <v>0.1</v>
      </c>
      <c r="DI57" s="17">
        <v>0.5</v>
      </c>
      <c r="DJ57" s="17"/>
      <c r="DK57" s="17">
        <v>0</v>
      </c>
      <c r="DL57" s="17">
        <v>0</v>
      </c>
      <c r="DM57" s="17">
        <v>1</v>
      </c>
      <c r="DN57" s="17">
        <v>7.5</v>
      </c>
      <c r="DO57" s="17">
        <v>1.2</v>
      </c>
      <c r="DP57" s="17">
        <v>0.7</v>
      </c>
      <c r="DQ57" s="17">
        <v>0.7</v>
      </c>
      <c r="DR57" s="17">
        <v>1.1000000000000001</v>
      </c>
      <c r="DS57" s="17">
        <v>0</v>
      </c>
      <c r="DT57" s="17">
        <v>0.1</v>
      </c>
      <c r="DU57" s="17">
        <v>0.5</v>
      </c>
      <c r="DV57" s="17">
        <v>0.5</v>
      </c>
      <c r="DW57" s="17"/>
      <c r="DX57" s="17">
        <v>-3</v>
      </c>
      <c r="DY57" s="17">
        <v>0.2</v>
      </c>
      <c r="DZ57" s="17">
        <v>0.4</v>
      </c>
      <c r="EA57" s="17">
        <v>-0.8</v>
      </c>
      <c r="EB57" s="17">
        <v>0.8</v>
      </c>
      <c r="EC57" s="17">
        <v>0.8</v>
      </c>
      <c r="ED57" s="17">
        <v>4</v>
      </c>
      <c r="EE57" s="17">
        <v>0</v>
      </c>
      <c r="EF57" s="17">
        <v>-13</v>
      </c>
      <c r="EG57" s="17">
        <v>-14.9</v>
      </c>
      <c r="EH57" s="17"/>
      <c r="EI57" s="17"/>
      <c r="EJ57" s="17">
        <v>1.9</v>
      </c>
      <c r="EK57" s="17">
        <v>0.2</v>
      </c>
      <c r="EL57" s="17">
        <v>1.6</v>
      </c>
      <c r="EM57" s="17">
        <v>0.2</v>
      </c>
      <c r="EN57" s="17">
        <v>0.2</v>
      </c>
      <c r="EO57" s="17">
        <v>0.2</v>
      </c>
      <c r="EP57" s="17">
        <v>0.3</v>
      </c>
      <c r="EQ57" s="17">
        <v>0</v>
      </c>
      <c r="ER57" s="17">
        <v>0</v>
      </c>
      <c r="ES57" s="17"/>
      <c r="ET57" s="17">
        <v>-0.2</v>
      </c>
      <c r="EU57" s="17">
        <v>-0.3</v>
      </c>
      <c r="EV57" s="17">
        <v>0</v>
      </c>
      <c r="EW57" s="17">
        <v>0</v>
      </c>
      <c r="EX57" s="17">
        <v>0</v>
      </c>
      <c r="EY57" s="17">
        <v>0.2</v>
      </c>
      <c r="EZ57" s="17">
        <v>1</v>
      </c>
      <c r="FA57" s="17">
        <v>2.2999999999999998</v>
      </c>
      <c r="FB57" s="17">
        <v>10.199999999999999</v>
      </c>
      <c r="FC57" s="17">
        <v>2.1</v>
      </c>
      <c r="FD57" s="17">
        <v>1.8</v>
      </c>
      <c r="FE57" s="17"/>
      <c r="FF57" s="17">
        <v>2.98</v>
      </c>
      <c r="FG57" s="17"/>
      <c r="FH57" s="17"/>
      <c r="FI57" s="17">
        <v>-138.52000000000001</v>
      </c>
      <c r="FJ57" s="15"/>
      <c r="FK57" s="17">
        <v>2.12018</v>
      </c>
      <c r="FL57" s="17">
        <v>0.307</v>
      </c>
      <c r="FM57" s="17"/>
      <c r="FN57" s="17">
        <v>1.6</v>
      </c>
      <c r="FO57" s="17">
        <v>0.29359000000000002</v>
      </c>
      <c r="FP57" s="17">
        <v>0.2843</v>
      </c>
      <c r="FQ57" s="17">
        <v>-0.5</v>
      </c>
      <c r="FR57" s="17">
        <v>1.8</v>
      </c>
      <c r="FS57" s="17">
        <v>5.9050700000000003</v>
      </c>
    </row>
    <row r="58" spans="1:175" ht="24" customHeight="1" x14ac:dyDescent="0.3">
      <c r="A58" s="18" t="s">
        <v>829</v>
      </c>
      <c r="B58" s="18" t="s">
        <v>54</v>
      </c>
      <c r="C58" s="19">
        <v>2.2999999999999998</v>
      </c>
      <c r="D58" s="19">
        <v>12.8</v>
      </c>
      <c r="E58" s="19">
        <v>15.3</v>
      </c>
      <c r="F58" s="19"/>
      <c r="G58" s="19"/>
      <c r="H58" s="19">
        <v>-17.7</v>
      </c>
      <c r="I58" s="19">
        <v>18.100000000000001</v>
      </c>
      <c r="J58" s="19">
        <v>0</v>
      </c>
      <c r="K58" s="19"/>
      <c r="L58" s="19">
        <v>-34.6</v>
      </c>
      <c r="M58" s="19">
        <v>-36.9</v>
      </c>
      <c r="N58" s="19">
        <v>-8.5</v>
      </c>
      <c r="O58" s="19">
        <v>17.5</v>
      </c>
      <c r="P58" s="19"/>
      <c r="Q58" s="19"/>
      <c r="R58" s="19">
        <v>41.9</v>
      </c>
      <c r="S58" s="19">
        <v>0.1</v>
      </c>
      <c r="T58" s="19"/>
      <c r="U58" s="19"/>
      <c r="V58" s="19"/>
      <c r="W58" s="19"/>
      <c r="X58" s="19">
        <v>2.2999999999999998</v>
      </c>
      <c r="Y58" s="19">
        <v>1.5</v>
      </c>
      <c r="Z58" s="19"/>
      <c r="AA58" s="19">
        <v>-3.4</v>
      </c>
      <c r="AB58" s="19">
        <v>4.5999999999999996</v>
      </c>
      <c r="AC58" s="19">
        <v>9.8000000000000007</v>
      </c>
      <c r="AD58" s="19"/>
      <c r="AE58" s="19"/>
      <c r="AF58" s="19"/>
      <c r="AG58" s="19">
        <v>0</v>
      </c>
      <c r="AH58" s="19">
        <v>-2.5</v>
      </c>
      <c r="AI58" s="19">
        <v>-7.1</v>
      </c>
      <c r="AJ58" s="19"/>
      <c r="AK58" s="19"/>
      <c r="AL58" s="19"/>
      <c r="AM58" s="19">
        <v>0</v>
      </c>
      <c r="AN58" s="19">
        <v>-11.3</v>
      </c>
      <c r="AO58" s="19">
        <v>2.7</v>
      </c>
      <c r="AP58" s="19">
        <v>18.399999999999999</v>
      </c>
      <c r="AQ58" s="19">
        <v>6.9</v>
      </c>
      <c r="AR58" s="19">
        <v>0.5</v>
      </c>
      <c r="AS58" s="19">
        <v>2.7</v>
      </c>
      <c r="AT58" s="19">
        <v>1.9</v>
      </c>
      <c r="AU58" s="19">
        <v>-32.799999999999997</v>
      </c>
      <c r="AV58" s="19">
        <v>-42.4</v>
      </c>
      <c r="AW58" s="19">
        <v>-42.2</v>
      </c>
      <c r="AX58" s="19">
        <v>3.2</v>
      </c>
      <c r="AY58" s="19">
        <v>-1.2</v>
      </c>
      <c r="AZ58" s="19">
        <v>0.2</v>
      </c>
      <c r="BA58" s="19">
        <v>-0.9</v>
      </c>
      <c r="BB58" s="19">
        <v>0.7</v>
      </c>
      <c r="BC58" s="19">
        <v>1</v>
      </c>
      <c r="BD58" s="19">
        <v>0.2</v>
      </c>
      <c r="BE58" s="19">
        <v>0.4</v>
      </c>
      <c r="BF58" s="19"/>
      <c r="BG58" s="19"/>
      <c r="BH58" s="19">
        <v>-5.4</v>
      </c>
      <c r="BI58" s="19"/>
      <c r="BJ58" s="19"/>
      <c r="BK58" s="19">
        <v>3.9</v>
      </c>
      <c r="BL58" s="19"/>
      <c r="BM58" s="19"/>
      <c r="BN58" s="19"/>
      <c r="BO58" s="19">
        <v>0.1</v>
      </c>
      <c r="BP58" s="19">
        <v>0</v>
      </c>
      <c r="BQ58" s="19">
        <v>-51.9</v>
      </c>
      <c r="BR58" s="19">
        <v>0</v>
      </c>
      <c r="BS58" s="19">
        <v>-30.3</v>
      </c>
      <c r="BT58" s="19"/>
      <c r="BU58" s="19"/>
      <c r="BV58" s="19"/>
      <c r="BW58" s="19"/>
      <c r="BX58" s="19"/>
      <c r="BY58" s="19"/>
      <c r="BZ58" s="19"/>
      <c r="CA58" s="19">
        <v>0</v>
      </c>
      <c r="CB58" s="19">
        <v>-0.4</v>
      </c>
      <c r="CC58" s="19">
        <v>7.3</v>
      </c>
      <c r="CD58" s="19">
        <v>5.7</v>
      </c>
      <c r="CE58" s="19">
        <v>5.3</v>
      </c>
      <c r="CF58" s="19">
        <v>5.8</v>
      </c>
      <c r="CG58" s="19">
        <v>1</v>
      </c>
      <c r="CH58" s="19"/>
      <c r="CI58" s="19"/>
      <c r="CJ58" s="19">
        <v>0</v>
      </c>
      <c r="CK58" s="19">
        <v>-9.4</v>
      </c>
      <c r="CL58" s="19">
        <v>-8.6999999999999993</v>
      </c>
      <c r="CM58" s="19">
        <v>-32.799999999999997</v>
      </c>
      <c r="CN58" s="19"/>
      <c r="CO58" s="19"/>
      <c r="CP58" s="19"/>
      <c r="CQ58" s="19"/>
      <c r="CR58" s="19"/>
      <c r="CS58" s="19"/>
      <c r="CT58" s="19"/>
      <c r="CU58" s="19"/>
      <c r="CV58" s="19">
        <v>-4.0999999999999996</v>
      </c>
      <c r="CW58" s="19">
        <v>0</v>
      </c>
      <c r="CX58" s="19"/>
      <c r="CY58" s="19"/>
      <c r="CZ58" s="19">
        <v>1.1000000000000001</v>
      </c>
      <c r="DA58" s="19">
        <v>0</v>
      </c>
      <c r="DB58" s="19">
        <v>-0.8</v>
      </c>
      <c r="DC58" s="19"/>
      <c r="DD58" s="19">
        <v>0.1</v>
      </c>
      <c r="DE58" s="19">
        <v>0.5</v>
      </c>
      <c r="DF58" s="19">
        <v>0.2</v>
      </c>
      <c r="DG58" s="19">
        <v>-0.2</v>
      </c>
      <c r="DH58" s="19">
        <v>0.1</v>
      </c>
      <c r="DI58" s="19">
        <v>0.5</v>
      </c>
      <c r="DJ58" s="19"/>
      <c r="DK58" s="19">
        <v>0</v>
      </c>
      <c r="DL58" s="19">
        <v>0</v>
      </c>
      <c r="DM58" s="19">
        <v>0.9</v>
      </c>
      <c r="DN58" s="19">
        <v>7.9</v>
      </c>
      <c r="DO58" s="19">
        <v>1.2</v>
      </c>
      <c r="DP58" s="19">
        <v>0.7</v>
      </c>
      <c r="DQ58" s="19">
        <v>0.7</v>
      </c>
      <c r="DR58" s="19">
        <v>1.1000000000000001</v>
      </c>
      <c r="DS58" s="19">
        <v>0</v>
      </c>
      <c r="DT58" s="19">
        <v>0</v>
      </c>
      <c r="DU58" s="19">
        <v>0.6</v>
      </c>
      <c r="DV58" s="19">
        <v>0.5</v>
      </c>
      <c r="DW58" s="19"/>
      <c r="DX58" s="19">
        <v>-3.1</v>
      </c>
      <c r="DY58" s="19">
        <v>0.1</v>
      </c>
      <c r="DZ58" s="19">
        <v>0.4</v>
      </c>
      <c r="EA58" s="19">
        <v>-0.9</v>
      </c>
      <c r="EB58" s="19">
        <v>0.7</v>
      </c>
      <c r="EC58" s="19">
        <v>0.8</v>
      </c>
      <c r="ED58" s="19">
        <v>4</v>
      </c>
      <c r="EE58" s="19">
        <v>0</v>
      </c>
      <c r="EF58" s="19">
        <v>-12.1</v>
      </c>
      <c r="EG58" s="19">
        <v>-13.2</v>
      </c>
      <c r="EH58" s="19"/>
      <c r="EI58" s="19"/>
      <c r="EJ58" s="19">
        <v>1.9</v>
      </c>
      <c r="EK58" s="19">
        <v>0.2</v>
      </c>
      <c r="EL58" s="19">
        <v>1.5</v>
      </c>
      <c r="EM58" s="19">
        <v>0.2</v>
      </c>
      <c r="EN58" s="19">
        <v>0.2</v>
      </c>
      <c r="EO58" s="19">
        <v>0.2</v>
      </c>
      <c r="EP58" s="19">
        <v>0</v>
      </c>
      <c r="EQ58" s="19">
        <v>0</v>
      </c>
      <c r="ER58" s="19">
        <v>0</v>
      </c>
      <c r="ES58" s="19"/>
      <c r="ET58" s="19">
        <v>-0.2</v>
      </c>
      <c r="EU58" s="19">
        <v>-0.4</v>
      </c>
      <c r="EV58" s="19">
        <v>0</v>
      </c>
      <c r="EW58" s="19">
        <v>0</v>
      </c>
      <c r="EX58" s="19">
        <v>0</v>
      </c>
      <c r="EY58" s="19">
        <v>0.2</v>
      </c>
      <c r="EZ58" s="19">
        <v>1</v>
      </c>
      <c r="FA58" s="19">
        <v>2.2999999999999998</v>
      </c>
      <c r="FB58" s="19">
        <v>10.1</v>
      </c>
      <c r="FC58" s="19">
        <v>2.1</v>
      </c>
      <c r="FD58" s="19">
        <v>4.2</v>
      </c>
      <c r="FE58" s="19"/>
      <c r="FF58" s="19">
        <v>2.98</v>
      </c>
      <c r="FG58" s="19"/>
      <c r="FH58" s="19"/>
      <c r="FI58" s="19">
        <v>-172.12</v>
      </c>
      <c r="FJ58" s="15"/>
      <c r="FK58" s="19">
        <v>1.9105300000000001</v>
      </c>
      <c r="FL58" s="19">
        <v>-0.22500000000000001</v>
      </c>
      <c r="FM58" s="19"/>
      <c r="FN58" s="19">
        <v>1.6</v>
      </c>
      <c r="FO58" s="19">
        <v>0.29322999999999999</v>
      </c>
      <c r="FP58" s="19">
        <v>0.24407000000000001</v>
      </c>
      <c r="FQ58" s="19">
        <v>-0.9</v>
      </c>
      <c r="FR58" s="19">
        <v>2.1</v>
      </c>
      <c r="FS58" s="19">
        <v>5.0228299999999999</v>
      </c>
    </row>
    <row r="59" spans="1:175" ht="25.05" customHeight="1" x14ac:dyDescent="0.3">
      <c r="A59" s="203" t="s">
        <v>830</v>
      </c>
      <c r="B59" s="204"/>
      <c r="C59" s="20">
        <v>89.6</v>
      </c>
      <c r="D59" s="20">
        <v>86.9</v>
      </c>
      <c r="E59" s="20">
        <v>227.15</v>
      </c>
      <c r="F59" s="20">
        <v>0</v>
      </c>
      <c r="G59" s="20">
        <v>0</v>
      </c>
      <c r="H59" s="20">
        <v>-314.05</v>
      </c>
      <c r="I59" s="20">
        <v>451.85</v>
      </c>
      <c r="J59" s="20">
        <v>36.1</v>
      </c>
      <c r="K59" s="20">
        <v>0</v>
      </c>
      <c r="L59" s="20">
        <v>7.25</v>
      </c>
      <c r="M59" s="20">
        <v>-441.45</v>
      </c>
      <c r="N59" s="20">
        <v>29.05</v>
      </c>
      <c r="O59" s="20">
        <v>868.15</v>
      </c>
      <c r="P59" s="20">
        <v>0</v>
      </c>
      <c r="Q59" s="20">
        <v>0</v>
      </c>
      <c r="R59" s="20">
        <v>808.25</v>
      </c>
      <c r="S59" s="20">
        <v>1.2</v>
      </c>
      <c r="T59" s="20">
        <v>0</v>
      </c>
      <c r="U59" s="20">
        <v>0</v>
      </c>
      <c r="V59" s="20">
        <v>0</v>
      </c>
      <c r="W59" s="20">
        <v>0</v>
      </c>
      <c r="X59" s="20">
        <v>-23.25</v>
      </c>
      <c r="Y59" s="20">
        <v>38.549999999999997</v>
      </c>
      <c r="Z59" s="20">
        <v>0</v>
      </c>
      <c r="AA59" s="20">
        <v>-82</v>
      </c>
      <c r="AB59" s="20">
        <v>107.45</v>
      </c>
      <c r="AC59" s="20">
        <v>158.69999999999999</v>
      </c>
      <c r="AD59" s="20">
        <v>0</v>
      </c>
      <c r="AE59" s="20">
        <v>0</v>
      </c>
      <c r="AF59" s="20">
        <v>0</v>
      </c>
      <c r="AG59" s="20">
        <v>1.25</v>
      </c>
      <c r="AH59" s="20">
        <v>50.5</v>
      </c>
      <c r="AI59" s="20">
        <v>-200.75</v>
      </c>
      <c r="AJ59" s="20">
        <v>0</v>
      </c>
      <c r="AK59" s="20">
        <v>0</v>
      </c>
      <c r="AL59" s="20">
        <v>0</v>
      </c>
      <c r="AM59" s="20">
        <v>-7.85</v>
      </c>
      <c r="AN59" s="20">
        <v>-180.35</v>
      </c>
      <c r="AO59" s="20">
        <v>68.45</v>
      </c>
      <c r="AP59" s="20">
        <v>295.95</v>
      </c>
      <c r="AQ59" s="20">
        <v>192.65</v>
      </c>
      <c r="AR59" s="20">
        <v>-19.45</v>
      </c>
      <c r="AS59" s="20">
        <v>64.8</v>
      </c>
      <c r="AT59" s="20">
        <v>26.5</v>
      </c>
      <c r="AU59" s="20">
        <v>-233.2</v>
      </c>
      <c r="AV59" s="20">
        <v>-788</v>
      </c>
      <c r="AW59" s="20">
        <v>-1021.25</v>
      </c>
      <c r="AX59" s="20">
        <v>-80</v>
      </c>
      <c r="AY59" s="20">
        <v>-28.5</v>
      </c>
      <c r="AZ59" s="20">
        <v>4</v>
      </c>
      <c r="BA59" s="20">
        <v>-39.65</v>
      </c>
      <c r="BB59" s="20">
        <v>-38.6</v>
      </c>
      <c r="BC59" s="20">
        <v>22.85</v>
      </c>
      <c r="BD59" s="20">
        <v>3.8</v>
      </c>
      <c r="BE59" s="20">
        <v>-16.850000000000001</v>
      </c>
      <c r="BF59" s="20">
        <v>0</v>
      </c>
      <c r="BG59" s="20">
        <v>0</v>
      </c>
      <c r="BH59" s="20">
        <v>-5.95</v>
      </c>
      <c r="BI59" s="20">
        <v>0</v>
      </c>
      <c r="BJ59" s="20">
        <v>0</v>
      </c>
      <c r="BK59" s="20">
        <v>37.299999999999997</v>
      </c>
      <c r="BL59" s="20">
        <v>0</v>
      </c>
      <c r="BM59" s="20">
        <v>0</v>
      </c>
      <c r="BN59" s="20">
        <v>0</v>
      </c>
      <c r="BO59" s="20">
        <v>63</v>
      </c>
      <c r="BP59" s="20">
        <v>-378.6</v>
      </c>
      <c r="BQ59" s="20">
        <v>-537.85</v>
      </c>
      <c r="BR59" s="20">
        <v>-40.799999999999997</v>
      </c>
      <c r="BS59" s="20">
        <v>268.5</v>
      </c>
      <c r="BT59" s="20">
        <v>0</v>
      </c>
      <c r="BU59" s="20">
        <v>0</v>
      </c>
      <c r="BV59" s="20">
        <v>0</v>
      </c>
      <c r="BW59" s="20">
        <v>0</v>
      </c>
      <c r="BX59" s="20">
        <v>0</v>
      </c>
      <c r="BY59" s="20">
        <v>0</v>
      </c>
      <c r="BZ59" s="20">
        <v>0</v>
      </c>
      <c r="CA59" s="20">
        <v>40.299999999999997</v>
      </c>
      <c r="CB59" s="20">
        <v>-4.05</v>
      </c>
      <c r="CC59" s="20">
        <v>599.95000000000005</v>
      </c>
      <c r="CD59" s="20">
        <v>621.04999999999995</v>
      </c>
      <c r="CE59" s="20">
        <v>133.15</v>
      </c>
      <c r="CF59" s="20">
        <v>121.5</v>
      </c>
      <c r="CG59" s="20">
        <v>39.1</v>
      </c>
      <c r="CH59" s="20">
        <v>0</v>
      </c>
      <c r="CI59" s="20">
        <v>0</v>
      </c>
      <c r="CJ59" s="20">
        <v>3.15</v>
      </c>
      <c r="CK59" s="20">
        <v>100.85</v>
      </c>
      <c r="CL59" s="20">
        <v>131.80000000000001</v>
      </c>
      <c r="CM59" s="20">
        <v>-663.1</v>
      </c>
      <c r="CN59" s="20">
        <v>0</v>
      </c>
      <c r="CO59" s="20">
        <v>0</v>
      </c>
      <c r="CP59" s="20">
        <v>0</v>
      </c>
      <c r="CQ59" s="20">
        <v>0</v>
      </c>
      <c r="CR59" s="20">
        <v>0</v>
      </c>
      <c r="CS59" s="20">
        <v>0</v>
      </c>
      <c r="CT59" s="20">
        <v>0</v>
      </c>
      <c r="CU59" s="20">
        <v>0</v>
      </c>
      <c r="CV59" s="20">
        <v>-73.25</v>
      </c>
      <c r="CW59" s="20">
        <v>39.15</v>
      </c>
      <c r="CX59" s="20">
        <v>0</v>
      </c>
      <c r="CY59" s="20">
        <v>0</v>
      </c>
      <c r="CZ59" s="20">
        <v>26.25</v>
      </c>
      <c r="DA59" s="20">
        <v>-0.55000000000000004</v>
      </c>
      <c r="DB59" s="20">
        <v>-19.100000000000001</v>
      </c>
      <c r="DC59" s="20">
        <v>0</v>
      </c>
      <c r="DD59" s="20">
        <v>0.9</v>
      </c>
      <c r="DE59" s="20">
        <v>19.850000000000001</v>
      </c>
      <c r="DF59" s="20">
        <v>7.1</v>
      </c>
      <c r="DG59" s="20">
        <v>-9.35</v>
      </c>
      <c r="DH59" s="20">
        <v>22.6</v>
      </c>
      <c r="DI59" s="20">
        <v>13.55</v>
      </c>
      <c r="DJ59" s="20">
        <v>0</v>
      </c>
      <c r="DK59" s="20">
        <v>-3.45</v>
      </c>
      <c r="DL59" s="20">
        <v>-4.75</v>
      </c>
      <c r="DM59" s="20">
        <v>29.35</v>
      </c>
      <c r="DN59" s="20">
        <v>202.75</v>
      </c>
      <c r="DO59" s="20">
        <v>37.65</v>
      </c>
      <c r="DP59" s="20">
        <v>11.55</v>
      </c>
      <c r="DQ59" s="20">
        <v>16.8</v>
      </c>
      <c r="DR59" s="20">
        <v>26.4</v>
      </c>
      <c r="DS59" s="20">
        <v>-6.9</v>
      </c>
      <c r="DT59" s="20">
        <v>0.5</v>
      </c>
      <c r="DU59" s="20">
        <v>9.5</v>
      </c>
      <c r="DV59" s="20">
        <v>10.85</v>
      </c>
      <c r="DW59" s="20">
        <v>0</v>
      </c>
      <c r="DX59" s="20">
        <v>-76</v>
      </c>
      <c r="DY59" s="20">
        <v>5</v>
      </c>
      <c r="DZ59" s="20">
        <v>6.6</v>
      </c>
      <c r="EA59" s="20">
        <v>9.5500000000000007</v>
      </c>
      <c r="EB59" s="20">
        <v>23.9</v>
      </c>
      <c r="EC59" s="20">
        <v>19.2</v>
      </c>
      <c r="ED59" s="20">
        <v>96</v>
      </c>
      <c r="EE59" s="20">
        <v>11.95</v>
      </c>
      <c r="EF59" s="20">
        <v>-252.8</v>
      </c>
      <c r="EG59" s="20">
        <v>-276.2</v>
      </c>
      <c r="EH59" s="20">
        <v>0</v>
      </c>
      <c r="EI59" s="20">
        <v>0</v>
      </c>
      <c r="EJ59" s="20">
        <v>36.200000000000003</v>
      </c>
      <c r="EK59" s="20">
        <v>4.7</v>
      </c>
      <c r="EL59" s="20">
        <v>39.950000000000003</v>
      </c>
      <c r="EM59" s="20">
        <v>4.8</v>
      </c>
      <c r="EN59" s="20">
        <v>4.8</v>
      </c>
      <c r="EO59" s="20">
        <v>4.8</v>
      </c>
      <c r="EP59" s="20">
        <v>0.15</v>
      </c>
      <c r="EQ59" s="20">
        <v>15.15</v>
      </c>
      <c r="ER59" s="20">
        <v>9.8000000000000007</v>
      </c>
      <c r="ES59" s="20">
        <v>0</v>
      </c>
      <c r="ET59" s="20">
        <v>-4.1500000000000004</v>
      </c>
      <c r="EU59" s="20">
        <v>5.45</v>
      </c>
      <c r="EV59" s="20">
        <v>115.9</v>
      </c>
      <c r="EW59" s="20">
        <v>-17.5</v>
      </c>
      <c r="EX59" s="20">
        <v>7.05</v>
      </c>
      <c r="EY59" s="20">
        <v>14.3</v>
      </c>
      <c r="EZ59" s="20">
        <v>30.55</v>
      </c>
      <c r="FA59" s="20">
        <v>55.2</v>
      </c>
      <c r="FB59" s="20">
        <v>326.25</v>
      </c>
      <c r="FC59" s="20">
        <v>91.45</v>
      </c>
      <c r="FD59" s="20">
        <v>70.25</v>
      </c>
      <c r="FE59" s="20">
        <v>0</v>
      </c>
      <c r="FF59" s="20">
        <v>74.015000000000001</v>
      </c>
      <c r="FG59" s="20">
        <v>0</v>
      </c>
      <c r="FH59" s="20">
        <v>0</v>
      </c>
      <c r="FI59" s="20">
        <v>1468.7650000000001</v>
      </c>
      <c r="FJ59" s="21"/>
      <c r="FK59" s="20">
        <v>47.63402</v>
      </c>
      <c r="FL59" s="20">
        <v>-8.3149999999999995</v>
      </c>
      <c r="FM59" s="20">
        <v>0</v>
      </c>
      <c r="FN59" s="20">
        <v>40.5</v>
      </c>
      <c r="FO59" s="20">
        <v>7.2945599999999997</v>
      </c>
      <c r="FP59" s="20">
        <v>6.3955500000000001</v>
      </c>
      <c r="FQ59" s="20">
        <v>9.35</v>
      </c>
      <c r="FR59" s="20">
        <v>33.9</v>
      </c>
      <c r="FS59" s="20">
        <v>136.75913</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833</v>
      </c>
      <c r="C5" s="1"/>
      <c r="D5" s="1"/>
      <c r="E5" s="1"/>
      <c r="F5" s="1"/>
      <c r="G5" s="1"/>
      <c r="H5" s="1"/>
    </row>
    <row r="6" spans="1:8" ht="22.95" customHeight="1" x14ac:dyDescent="0.3">
      <c r="A6" s="1"/>
      <c r="B6" s="205" t="s">
        <v>834</v>
      </c>
      <c r="C6" s="205" t="s">
        <v>835</v>
      </c>
      <c r="D6" s="205"/>
      <c r="E6" s="205" t="s">
        <v>836</v>
      </c>
      <c r="F6" s="205"/>
      <c r="G6" s="205"/>
      <c r="H6" s="205" t="s">
        <v>837</v>
      </c>
    </row>
    <row r="7" spans="1:8" ht="31.05" customHeight="1" x14ac:dyDescent="0.3">
      <c r="A7" s="1"/>
      <c r="B7" s="205"/>
      <c r="C7" s="24" t="s">
        <v>838</v>
      </c>
      <c r="D7" s="24" t="s">
        <v>839</v>
      </c>
      <c r="E7" s="24" t="s">
        <v>567</v>
      </c>
      <c r="F7" s="24" t="s">
        <v>566</v>
      </c>
      <c r="G7" s="24" t="s">
        <v>565</v>
      </c>
      <c r="H7" s="24" t="s">
        <v>840</v>
      </c>
    </row>
    <row r="8" spans="1:8" ht="10.95" customHeight="1" x14ac:dyDescent="0.3">
      <c r="A8" s="1"/>
      <c r="B8" s="25" t="s">
        <v>782</v>
      </c>
      <c r="C8" s="26">
        <v>0</v>
      </c>
      <c r="D8" s="26">
        <v>6492.34</v>
      </c>
      <c r="E8" s="27">
        <v>950.49170000000004</v>
      </c>
      <c r="F8" s="27">
        <v>3740.3746000000001</v>
      </c>
      <c r="G8" s="27">
        <v>1801.4737</v>
      </c>
      <c r="H8" s="27">
        <v>234.19649999999999</v>
      </c>
    </row>
    <row r="9" spans="1:8" ht="10.95" customHeight="1" x14ac:dyDescent="0.3">
      <c r="A9" s="1"/>
      <c r="B9" s="25" t="s">
        <v>783</v>
      </c>
      <c r="C9" s="26">
        <v>0</v>
      </c>
      <c r="D9" s="26">
        <v>6491.38</v>
      </c>
      <c r="E9" s="27">
        <v>921.41480000000001</v>
      </c>
      <c r="F9" s="27">
        <v>3794.2936</v>
      </c>
      <c r="G9" s="27">
        <v>1775.6715999999999</v>
      </c>
      <c r="H9" s="27">
        <v>235.8836</v>
      </c>
    </row>
    <row r="10" spans="1:8" ht="10.95" customHeight="1" x14ac:dyDescent="0.3">
      <c r="A10" s="1"/>
      <c r="B10" s="25" t="s">
        <v>784</v>
      </c>
      <c r="C10" s="26">
        <v>0</v>
      </c>
      <c r="D10" s="26">
        <v>6365.87</v>
      </c>
      <c r="E10" s="27">
        <v>900.48</v>
      </c>
      <c r="F10" s="27">
        <v>3694.8463000000002</v>
      </c>
      <c r="G10" s="27">
        <v>1770.5436999999999</v>
      </c>
      <c r="H10" s="27">
        <v>234.0016</v>
      </c>
    </row>
    <row r="11" spans="1:8" ht="10.95" customHeight="1" x14ac:dyDescent="0.3">
      <c r="A11" s="1"/>
      <c r="B11" s="25" t="s">
        <v>785</v>
      </c>
      <c r="C11" s="26">
        <v>0</v>
      </c>
      <c r="D11" s="26">
        <v>6245.91</v>
      </c>
      <c r="E11" s="27">
        <v>885.88869999999997</v>
      </c>
      <c r="F11" s="27">
        <v>3613.8832000000002</v>
      </c>
      <c r="G11" s="27">
        <v>1746.1380999999999</v>
      </c>
      <c r="H11" s="27">
        <v>232.50399999999999</v>
      </c>
    </row>
    <row r="12" spans="1:8" ht="10.95" customHeight="1" x14ac:dyDescent="0.3">
      <c r="A12" s="1"/>
      <c r="B12" s="25" t="s">
        <v>786</v>
      </c>
      <c r="C12" s="26">
        <v>0</v>
      </c>
      <c r="D12" s="26">
        <v>6181.52</v>
      </c>
      <c r="E12" s="27">
        <v>890.92150000000004</v>
      </c>
      <c r="F12" s="27">
        <v>3518.4524999999999</v>
      </c>
      <c r="G12" s="27">
        <v>1772.146</v>
      </c>
      <c r="H12" s="27">
        <v>237.1293</v>
      </c>
    </row>
    <row r="13" spans="1:8" ht="10.95" customHeight="1" x14ac:dyDescent="0.3">
      <c r="A13" s="1"/>
      <c r="B13" s="25" t="s">
        <v>787</v>
      </c>
      <c r="C13" s="26">
        <v>0</v>
      </c>
      <c r="D13" s="26">
        <v>6266.07</v>
      </c>
      <c r="E13" s="27">
        <v>869.96249999999998</v>
      </c>
      <c r="F13" s="27">
        <v>3623.0808000000002</v>
      </c>
      <c r="G13" s="27">
        <v>1773.0266999999999</v>
      </c>
      <c r="H13" s="27">
        <v>230.67019999999999</v>
      </c>
    </row>
    <row r="14" spans="1:8" ht="10.95" customHeight="1" x14ac:dyDescent="0.3">
      <c r="A14" s="1"/>
      <c r="B14" s="25" t="s">
        <v>788</v>
      </c>
      <c r="C14" s="26">
        <v>0</v>
      </c>
      <c r="D14" s="26">
        <v>6203.11</v>
      </c>
      <c r="E14" s="27">
        <v>871.99549999999999</v>
      </c>
      <c r="F14" s="27">
        <v>3586.9829</v>
      </c>
      <c r="G14" s="27">
        <v>1744.1315999999999</v>
      </c>
      <c r="H14" s="27">
        <v>230.0334</v>
      </c>
    </row>
    <row r="15" spans="1:8" ht="10.95" customHeight="1" x14ac:dyDescent="0.3">
      <c r="A15" s="1"/>
      <c r="B15" s="25" t="s">
        <v>789</v>
      </c>
      <c r="C15" s="26">
        <v>0</v>
      </c>
      <c r="D15" s="26">
        <v>6052.35</v>
      </c>
      <c r="E15" s="27">
        <v>823.92700000000002</v>
      </c>
      <c r="F15" s="27">
        <v>3482.4780000000001</v>
      </c>
      <c r="G15" s="27">
        <v>1745.9449999999999</v>
      </c>
      <c r="H15" s="27">
        <v>227.25800000000001</v>
      </c>
    </row>
    <row r="16" spans="1:8" ht="10.95" customHeight="1" x14ac:dyDescent="0.3">
      <c r="A16" s="1"/>
      <c r="B16" s="25" t="s">
        <v>790</v>
      </c>
      <c r="C16" s="26">
        <v>0</v>
      </c>
      <c r="D16" s="26">
        <v>6200.86</v>
      </c>
      <c r="E16" s="27">
        <v>863.26490000000001</v>
      </c>
      <c r="F16" s="27">
        <v>3579.9461000000001</v>
      </c>
      <c r="G16" s="27">
        <v>1757.6489999999999</v>
      </c>
      <c r="H16" s="27">
        <v>227.01410000000001</v>
      </c>
    </row>
    <row r="17" spans="1:8" ht="10.95" customHeight="1" x14ac:dyDescent="0.3">
      <c r="A17" s="1"/>
      <c r="B17" s="25" t="s">
        <v>791</v>
      </c>
      <c r="C17" s="26">
        <v>0</v>
      </c>
      <c r="D17" s="26">
        <v>6081.19</v>
      </c>
      <c r="E17" s="27">
        <v>873.69659999999999</v>
      </c>
      <c r="F17" s="27">
        <v>3448.3508999999999</v>
      </c>
      <c r="G17" s="27">
        <v>1759.1424999999999</v>
      </c>
      <c r="H17" s="27">
        <v>219.2835</v>
      </c>
    </row>
    <row r="18" spans="1:8" ht="10.95" customHeight="1" x14ac:dyDescent="0.3">
      <c r="A18" s="1"/>
      <c r="B18" s="25" t="s">
        <v>792</v>
      </c>
      <c r="C18" s="26">
        <v>0</v>
      </c>
      <c r="D18" s="26">
        <v>6281.21</v>
      </c>
      <c r="E18" s="27">
        <v>892.16060000000004</v>
      </c>
      <c r="F18" s="27">
        <v>3583.3051</v>
      </c>
      <c r="G18" s="27">
        <v>1805.7443000000001</v>
      </c>
      <c r="H18" s="27">
        <v>219.82480000000001</v>
      </c>
    </row>
    <row r="19" spans="1:8" ht="10.95" customHeight="1" x14ac:dyDescent="0.3">
      <c r="A19" s="1"/>
      <c r="B19" s="25" t="s">
        <v>793</v>
      </c>
      <c r="C19" s="26">
        <v>0</v>
      </c>
      <c r="D19" s="26">
        <v>6326.94</v>
      </c>
      <c r="E19" s="27">
        <v>900.9742</v>
      </c>
      <c r="F19" s="27">
        <v>3622.4850999999999</v>
      </c>
      <c r="G19" s="27">
        <v>1803.4807000000001</v>
      </c>
      <c r="H19" s="27">
        <v>213.2688</v>
      </c>
    </row>
    <row r="20" spans="1:8" ht="10.95" customHeight="1" x14ac:dyDescent="0.3">
      <c r="A20" s="1"/>
      <c r="B20" s="25" t="s">
        <v>794</v>
      </c>
      <c r="C20" s="26">
        <v>0</v>
      </c>
      <c r="D20" s="26">
        <v>6342.07</v>
      </c>
      <c r="E20" s="27">
        <v>928.91809999999998</v>
      </c>
      <c r="F20" s="27">
        <v>3621.0037000000002</v>
      </c>
      <c r="G20" s="27">
        <v>1792.1482000000001</v>
      </c>
      <c r="H20" s="27">
        <v>200.06120000000001</v>
      </c>
    </row>
    <row r="21" spans="1:8" ht="10.95" customHeight="1" x14ac:dyDescent="0.3">
      <c r="A21" s="1"/>
      <c r="B21" s="25" t="s">
        <v>795</v>
      </c>
      <c r="C21" s="26">
        <v>0</v>
      </c>
      <c r="D21" s="26">
        <v>6188.39</v>
      </c>
      <c r="E21" s="27">
        <v>925.40689999999995</v>
      </c>
      <c r="F21" s="27">
        <v>3514.0095000000001</v>
      </c>
      <c r="G21" s="27">
        <v>1748.9736</v>
      </c>
      <c r="H21" s="27">
        <v>192.62379999999999</v>
      </c>
    </row>
    <row r="22" spans="1:8" ht="10.95" customHeight="1" x14ac:dyDescent="0.3">
      <c r="A22" s="1"/>
      <c r="B22" s="25" t="s">
        <v>796</v>
      </c>
      <c r="C22" s="26">
        <v>0</v>
      </c>
      <c r="D22" s="26">
        <v>6398.7</v>
      </c>
      <c r="E22" s="27">
        <v>977.84730000000002</v>
      </c>
      <c r="F22" s="27">
        <v>3647.2437</v>
      </c>
      <c r="G22" s="27">
        <v>1773.6089999999999</v>
      </c>
      <c r="H22" s="27">
        <v>195.30779999999999</v>
      </c>
    </row>
    <row r="23" spans="1:8" ht="10.95" customHeight="1" x14ac:dyDescent="0.3">
      <c r="A23" s="1"/>
      <c r="B23" s="25" t="s">
        <v>797</v>
      </c>
      <c r="C23" s="26">
        <v>0</v>
      </c>
      <c r="D23" s="26">
        <v>6630.24</v>
      </c>
      <c r="E23" s="27">
        <v>996.91890000000001</v>
      </c>
      <c r="F23" s="27">
        <v>3870.7703000000001</v>
      </c>
      <c r="G23" s="27">
        <v>1762.5508</v>
      </c>
      <c r="H23" s="27">
        <v>199.55459999999999</v>
      </c>
    </row>
    <row r="24" spans="1:8" ht="10.95" customHeight="1" x14ac:dyDescent="0.3">
      <c r="A24" s="1"/>
      <c r="B24" s="25" t="s">
        <v>798</v>
      </c>
      <c r="C24" s="26">
        <v>0</v>
      </c>
      <c r="D24" s="26">
        <v>6793.98</v>
      </c>
      <c r="E24" s="27">
        <v>1038.0596</v>
      </c>
      <c r="F24" s="27">
        <v>4005.9605999999999</v>
      </c>
      <c r="G24" s="27">
        <v>1749.9598000000001</v>
      </c>
      <c r="H24" s="27">
        <v>198.4845</v>
      </c>
    </row>
    <row r="25" spans="1:8" ht="10.95" customHeight="1" x14ac:dyDescent="0.3">
      <c r="A25" s="1"/>
      <c r="B25" s="25" t="s">
        <v>799</v>
      </c>
      <c r="C25" s="26">
        <v>0</v>
      </c>
      <c r="D25" s="26">
        <v>6944.26</v>
      </c>
      <c r="E25" s="27">
        <v>1054.7773999999999</v>
      </c>
      <c r="F25" s="27">
        <v>4136.1504999999997</v>
      </c>
      <c r="G25" s="27">
        <v>1753.3321000000001</v>
      </c>
      <c r="H25" s="27">
        <v>209.9187</v>
      </c>
    </row>
    <row r="26" spans="1:8" ht="10.95" customHeight="1" x14ac:dyDescent="0.3">
      <c r="A26" s="1"/>
      <c r="B26" s="25" t="s">
        <v>800</v>
      </c>
      <c r="C26" s="26">
        <v>0</v>
      </c>
      <c r="D26" s="26">
        <v>7088.91</v>
      </c>
      <c r="E26" s="27">
        <v>1098.7425000000001</v>
      </c>
      <c r="F26" s="27">
        <v>4215.2173000000003</v>
      </c>
      <c r="G26" s="27">
        <v>1774.9502</v>
      </c>
      <c r="H26" s="27">
        <v>212.18379999999999</v>
      </c>
    </row>
    <row r="27" spans="1:8" ht="10.95" customHeight="1" x14ac:dyDescent="0.3">
      <c r="A27" s="1"/>
      <c r="B27" s="25" t="s">
        <v>801</v>
      </c>
      <c r="C27" s="26">
        <v>0</v>
      </c>
      <c r="D27" s="26">
        <v>7210.92</v>
      </c>
      <c r="E27" s="27">
        <v>1125.6231</v>
      </c>
      <c r="F27" s="27">
        <v>4312.0325999999995</v>
      </c>
      <c r="G27" s="27">
        <v>1773.2643</v>
      </c>
      <c r="H27" s="27">
        <v>212.34039999999999</v>
      </c>
    </row>
    <row r="28" spans="1:8" ht="10.95" customHeight="1" x14ac:dyDescent="0.3">
      <c r="A28" s="1"/>
      <c r="B28" s="25" t="s">
        <v>802</v>
      </c>
      <c r="C28" s="26">
        <v>0</v>
      </c>
      <c r="D28" s="26">
        <v>7261.66</v>
      </c>
      <c r="E28" s="27">
        <v>1114.5871</v>
      </c>
      <c r="F28" s="27">
        <v>4359.8487999999998</v>
      </c>
      <c r="G28" s="27">
        <v>1787.2240999999999</v>
      </c>
      <c r="H28" s="27">
        <v>211.7715</v>
      </c>
    </row>
    <row r="29" spans="1:8" ht="10.95" customHeight="1" x14ac:dyDescent="0.3">
      <c r="A29" s="1"/>
      <c r="B29" s="25" t="s">
        <v>803</v>
      </c>
      <c r="C29" s="26">
        <v>0</v>
      </c>
      <c r="D29" s="26">
        <v>7257.49</v>
      </c>
      <c r="E29" s="27">
        <v>1090.8441</v>
      </c>
      <c r="F29" s="27">
        <v>4385.4758000000002</v>
      </c>
      <c r="G29" s="27">
        <v>1781.1701</v>
      </c>
      <c r="H29" s="27">
        <v>211.8809</v>
      </c>
    </row>
    <row r="30" spans="1:8" ht="10.95" customHeight="1" x14ac:dyDescent="0.3">
      <c r="A30" s="1"/>
      <c r="B30" s="25" t="s">
        <v>804</v>
      </c>
      <c r="C30" s="26">
        <v>0</v>
      </c>
      <c r="D30" s="26">
        <v>7230.89</v>
      </c>
      <c r="E30" s="27">
        <v>1140.1890000000001</v>
      </c>
      <c r="F30" s="27">
        <v>4314.1894000000002</v>
      </c>
      <c r="G30" s="27">
        <v>1776.5116</v>
      </c>
      <c r="H30" s="27">
        <v>212.11060000000001</v>
      </c>
    </row>
    <row r="31" spans="1:8" ht="10.95" customHeight="1" x14ac:dyDescent="0.3">
      <c r="A31" s="1"/>
      <c r="B31" s="25" t="s">
        <v>805</v>
      </c>
      <c r="C31" s="26">
        <v>0</v>
      </c>
      <c r="D31" s="26">
        <v>7336.18</v>
      </c>
      <c r="E31" s="27">
        <v>1145.5666000000001</v>
      </c>
      <c r="F31" s="27">
        <v>4400.7758000000003</v>
      </c>
      <c r="G31" s="27">
        <v>1789.8376000000001</v>
      </c>
      <c r="H31" s="27">
        <v>212.57830000000001</v>
      </c>
    </row>
    <row r="32" spans="1:8" ht="10.95" customHeight="1" x14ac:dyDescent="0.3">
      <c r="A32" s="1"/>
      <c r="B32" s="25" t="s">
        <v>806</v>
      </c>
      <c r="C32" s="26">
        <v>0</v>
      </c>
      <c r="D32" s="26">
        <v>7278.59</v>
      </c>
      <c r="E32" s="27">
        <v>1096.7385999999999</v>
      </c>
      <c r="F32" s="27">
        <v>4397.1882999999998</v>
      </c>
      <c r="G32" s="27">
        <v>1784.6631</v>
      </c>
      <c r="H32" s="27">
        <v>204.30520000000001</v>
      </c>
    </row>
    <row r="33" spans="1:8" ht="10.95" customHeight="1" x14ac:dyDescent="0.3">
      <c r="A33" s="1"/>
      <c r="B33" s="25" t="s">
        <v>807</v>
      </c>
      <c r="C33" s="26">
        <v>0</v>
      </c>
      <c r="D33" s="26">
        <v>7162.28</v>
      </c>
      <c r="E33" s="27">
        <v>1130.3407</v>
      </c>
      <c r="F33" s="27">
        <v>4326.3765000000003</v>
      </c>
      <c r="G33" s="27">
        <v>1705.5627999999999</v>
      </c>
      <c r="H33" s="27">
        <v>214.1688</v>
      </c>
    </row>
    <row r="34" spans="1:8" ht="10.95" customHeight="1" x14ac:dyDescent="0.3">
      <c r="A34" s="1"/>
      <c r="B34" s="25" t="s">
        <v>808</v>
      </c>
      <c r="C34" s="26">
        <v>0</v>
      </c>
      <c r="D34" s="26">
        <v>7049.33</v>
      </c>
      <c r="E34" s="27">
        <v>1100.5626</v>
      </c>
      <c r="F34" s="27">
        <v>4249.7299000000003</v>
      </c>
      <c r="G34" s="27">
        <v>1699.0374999999999</v>
      </c>
      <c r="H34" s="27">
        <v>211.90350000000001</v>
      </c>
    </row>
    <row r="35" spans="1:8" ht="10.95" customHeight="1" x14ac:dyDescent="0.3">
      <c r="A35" s="1"/>
      <c r="B35" s="25" t="s">
        <v>809</v>
      </c>
      <c r="C35" s="26">
        <v>0</v>
      </c>
      <c r="D35" s="26">
        <v>7025.09</v>
      </c>
      <c r="E35" s="27">
        <v>1100.0633</v>
      </c>
      <c r="F35" s="27">
        <v>4217.0510999999997</v>
      </c>
      <c r="G35" s="27">
        <v>1707.9756</v>
      </c>
      <c r="H35" s="27">
        <v>209.71889999999999</v>
      </c>
    </row>
    <row r="36" spans="1:8" ht="10.95" customHeight="1" x14ac:dyDescent="0.3">
      <c r="A36" s="1"/>
      <c r="B36" s="25" t="s">
        <v>810</v>
      </c>
      <c r="C36" s="26">
        <v>0</v>
      </c>
      <c r="D36" s="26">
        <v>7027.62</v>
      </c>
      <c r="E36" s="27">
        <v>1100.8152</v>
      </c>
      <c r="F36" s="27">
        <v>4160.9062000000004</v>
      </c>
      <c r="G36" s="27">
        <v>1765.8986</v>
      </c>
      <c r="H36" s="27">
        <v>220.59200000000001</v>
      </c>
    </row>
    <row r="37" spans="1:8" ht="10.95" customHeight="1" x14ac:dyDescent="0.3">
      <c r="A37" s="1"/>
      <c r="B37" s="25" t="s">
        <v>811</v>
      </c>
      <c r="C37" s="26">
        <v>0</v>
      </c>
      <c r="D37" s="26">
        <v>7100.65</v>
      </c>
      <c r="E37" s="27">
        <v>1106.6075000000001</v>
      </c>
      <c r="F37" s="27">
        <v>4238.4750000000004</v>
      </c>
      <c r="G37" s="27">
        <v>1755.5675000000001</v>
      </c>
      <c r="H37" s="27">
        <v>216.07830000000001</v>
      </c>
    </row>
    <row r="38" spans="1:8" ht="10.95" customHeight="1" x14ac:dyDescent="0.3">
      <c r="A38" s="1"/>
      <c r="B38" s="25" t="s">
        <v>812</v>
      </c>
      <c r="C38" s="26">
        <v>0</v>
      </c>
      <c r="D38" s="26">
        <v>7087.28</v>
      </c>
      <c r="E38" s="27">
        <v>1108.6201000000001</v>
      </c>
      <c r="F38" s="27">
        <v>4218.45</v>
      </c>
      <c r="G38" s="27">
        <v>1760.2099000000001</v>
      </c>
      <c r="H38" s="27">
        <v>215.9033</v>
      </c>
    </row>
    <row r="39" spans="1:8" ht="10.95" customHeight="1" x14ac:dyDescent="0.3">
      <c r="A39" s="1"/>
      <c r="B39" s="25" t="s">
        <v>813</v>
      </c>
      <c r="C39" s="26">
        <v>0</v>
      </c>
      <c r="D39" s="26">
        <v>6993.79</v>
      </c>
      <c r="E39" s="27">
        <v>1049.3776</v>
      </c>
      <c r="F39" s="27">
        <v>4168.1809999999996</v>
      </c>
      <c r="G39" s="27">
        <v>1776.2313999999999</v>
      </c>
      <c r="H39" s="27">
        <v>215.5795</v>
      </c>
    </row>
    <row r="40" spans="1:8" ht="10.95" customHeight="1" x14ac:dyDescent="0.3">
      <c r="A40" s="1"/>
      <c r="B40" s="25" t="s">
        <v>814</v>
      </c>
      <c r="C40" s="26">
        <v>0</v>
      </c>
      <c r="D40" s="26">
        <v>6938.78</v>
      </c>
      <c r="E40" s="27">
        <v>1073.701</v>
      </c>
      <c r="F40" s="27">
        <v>4077.6024000000002</v>
      </c>
      <c r="G40" s="27">
        <v>1787.4766</v>
      </c>
      <c r="H40" s="27">
        <v>212.50149999999999</v>
      </c>
    </row>
    <row r="41" spans="1:8" ht="10.95" customHeight="1" x14ac:dyDescent="0.3">
      <c r="A41" s="1"/>
      <c r="B41" s="25" t="s">
        <v>815</v>
      </c>
      <c r="C41" s="26">
        <v>0</v>
      </c>
      <c r="D41" s="26">
        <v>6969.5</v>
      </c>
      <c r="E41" s="27">
        <v>1048.6987999999999</v>
      </c>
      <c r="F41" s="27">
        <v>4108.0607</v>
      </c>
      <c r="G41" s="27">
        <v>1812.7405000000001</v>
      </c>
      <c r="H41" s="27">
        <v>213.6292</v>
      </c>
    </row>
    <row r="42" spans="1:8" ht="10.95" customHeight="1" x14ac:dyDescent="0.3">
      <c r="A42" s="1"/>
      <c r="B42" s="25" t="s">
        <v>816</v>
      </c>
      <c r="C42" s="26">
        <v>0</v>
      </c>
      <c r="D42" s="26">
        <v>7137.6</v>
      </c>
      <c r="E42" s="27">
        <v>1081.1939</v>
      </c>
      <c r="F42" s="27">
        <v>4171.3245999999999</v>
      </c>
      <c r="G42" s="27">
        <v>1885.0815</v>
      </c>
      <c r="H42" s="27">
        <v>198.89500000000001</v>
      </c>
    </row>
    <row r="43" spans="1:8" ht="10.95" customHeight="1" x14ac:dyDescent="0.3">
      <c r="A43" s="1"/>
      <c r="B43" s="25" t="s">
        <v>817</v>
      </c>
      <c r="C43" s="26">
        <v>0</v>
      </c>
      <c r="D43" s="26">
        <v>7100.21</v>
      </c>
      <c r="E43" s="27">
        <v>1036.6068</v>
      </c>
      <c r="F43" s="27">
        <v>4146.0596999999998</v>
      </c>
      <c r="G43" s="27">
        <v>1917.5435</v>
      </c>
      <c r="H43" s="27">
        <v>199.44399999999999</v>
      </c>
    </row>
    <row r="44" spans="1:8" ht="10.95" customHeight="1" x14ac:dyDescent="0.3">
      <c r="A44" s="1"/>
      <c r="B44" s="25" t="s">
        <v>818</v>
      </c>
      <c r="C44" s="26">
        <v>0</v>
      </c>
      <c r="D44" s="26">
        <v>7348.63</v>
      </c>
      <c r="E44" s="27">
        <v>1163.866</v>
      </c>
      <c r="F44" s="27">
        <v>4231.357</v>
      </c>
      <c r="G44" s="27">
        <v>1953.4069999999999</v>
      </c>
      <c r="H44" s="27">
        <v>195.0941</v>
      </c>
    </row>
    <row r="45" spans="1:8" ht="10.95" customHeight="1" x14ac:dyDescent="0.3">
      <c r="A45" s="1"/>
      <c r="B45" s="25" t="s">
        <v>819</v>
      </c>
      <c r="C45" s="26">
        <v>0</v>
      </c>
      <c r="D45" s="26">
        <v>7372.5</v>
      </c>
      <c r="E45" s="27">
        <v>1200.1469</v>
      </c>
      <c r="F45" s="27">
        <v>4228.1867000000002</v>
      </c>
      <c r="G45" s="27">
        <v>1944.1664000000001</v>
      </c>
      <c r="H45" s="27">
        <v>192.0675</v>
      </c>
    </row>
    <row r="46" spans="1:8" ht="10.95" customHeight="1" x14ac:dyDescent="0.3">
      <c r="A46" s="1"/>
      <c r="B46" s="25" t="s">
        <v>820</v>
      </c>
      <c r="C46" s="26">
        <v>0</v>
      </c>
      <c r="D46" s="26">
        <v>7416.48</v>
      </c>
      <c r="E46" s="27">
        <v>1216.4782</v>
      </c>
      <c r="F46" s="27">
        <v>4267.7462999999998</v>
      </c>
      <c r="G46" s="27">
        <v>1932.2555</v>
      </c>
      <c r="H46" s="27">
        <v>205.16460000000001</v>
      </c>
    </row>
    <row r="47" spans="1:8" ht="10.95" customHeight="1" x14ac:dyDescent="0.3">
      <c r="A47" s="1"/>
      <c r="B47" s="25" t="s">
        <v>821</v>
      </c>
      <c r="C47" s="26">
        <v>0</v>
      </c>
      <c r="D47" s="26">
        <v>7321.15</v>
      </c>
      <c r="E47" s="27">
        <v>1191.1935000000001</v>
      </c>
      <c r="F47" s="27">
        <v>4227.8330999999998</v>
      </c>
      <c r="G47" s="27">
        <v>1902.1233999999999</v>
      </c>
      <c r="H47" s="27">
        <v>208.2</v>
      </c>
    </row>
    <row r="48" spans="1:8" ht="10.95" customHeight="1" x14ac:dyDescent="0.3">
      <c r="A48" s="1"/>
      <c r="B48" s="25" t="s">
        <v>822</v>
      </c>
      <c r="C48" s="26">
        <v>0</v>
      </c>
      <c r="D48" s="26">
        <v>7304.55</v>
      </c>
      <c r="E48" s="27">
        <v>1151.3055999999999</v>
      </c>
      <c r="F48" s="27">
        <v>4241.6288000000004</v>
      </c>
      <c r="G48" s="27">
        <v>1911.6156000000001</v>
      </c>
      <c r="H48" s="27">
        <v>212.20580000000001</v>
      </c>
    </row>
    <row r="49" spans="1:8" ht="10.95" customHeight="1" x14ac:dyDescent="0.3">
      <c r="A49" s="1"/>
      <c r="B49" s="25" t="s">
        <v>823</v>
      </c>
      <c r="C49" s="26">
        <v>0</v>
      </c>
      <c r="D49" s="26">
        <v>7238.58</v>
      </c>
      <c r="E49" s="27">
        <v>1173.9637</v>
      </c>
      <c r="F49" s="27">
        <v>4169.6552000000001</v>
      </c>
      <c r="G49" s="27">
        <v>1894.9611</v>
      </c>
      <c r="H49" s="27">
        <v>219.19470000000001</v>
      </c>
    </row>
    <row r="50" spans="1:8" ht="10.95" customHeight="1" x14ac:dyDescent="0.3">
      <c r="A50" s="1"/>
      <c r="B50" s="25" t="s">
        <v>824</v>
      </c>
      <c r="C50" s="26">
        <v>0</v>
      </c>
      <c r="D50" s="26">
        <v>7226.18</v>
      </c>
      <c r="E50" s="27">
        <v>1119.1349</v>
      </c>
      <c r="F50" s="27">
        <v>4261.1117999999997</v>
      </c>
      <c r="G50" s="27">
        <v>1845.9332999999999</v>
      </c>
      <c r="H50" s="27">
        <v>220.09280000000001</v>
      </c>
    </row>
    <row r="51" spans="1:8" ht="10.95" customHeight="1" x14ac:dyDescent="0.3">
      <c r="A51" s="1"/>
      <c r="B51" s="25" t="s">
        <v>825</v>
      </c>
      <c r="C51" s="26">
        <v>0</v>
      </c>
      <c r="D51" s="26">
        <v>7123.9</v>
      </c>
      <c r="E51" s="27">
        <v>1123.7154</v>
      </c>
      <c r="F51" s="27">
        <v>4143.2124999999996</v>
      </c>
      <c r="G51" s="27">
        <v>1856.9721</v>
      </c>
      <c r="H51" s="27">
        <v>223.74629999999999</v>
      </c>
    </row>
    <row r="52" spans="1:8" ht="10.95" customHeight="1" x14ac:dyDescent="0.3">
      <c r="A52" s="1"/>
      <c r="B52" s="25" t="s">
        <v>826</v>
      </c>
      <c r="C52" s="26">
        <v>0</v>
      </c>
      <c r="D52" s="26">
        <v>7117.54</v>
      </c>
      <c r="E52" s="27">
        <v>1070.9739</v>
      </c>
      <c r="F52" s="27">
        <v>4190.2987000000003</v>
      </c>
      <c r="G52" s="27">
        <v>1856.2674</v>
      </c>
      <c r="H52" s="27">
        <v>220.8655</v>
      </c>
    </row>
    <row r="53" spans="1:8" ht="10.95" customHeight="1" x14ac:dyDescent="0.3">
      <c r="A53" s="1"/>
      <c r="B53" s="25" t="s">
        <v>827</v>
      </c>
      <c r="C53" s="26">
        <v>0</v>
      </c>
      <c r="D53" s="26">
        <v>6856.6</v>
      </c>
      <c r="E53" s="27">
        <v>1019.57</v>
      </c>
      <c r="F53" s="27">
        <v>4047.8606</v>
      </c>
      <c r="G53" s="27">
        <v>1789.1694</v>
      </c>
      <c r="H53" s="27">
        <v>221.34389999999999</v>
      </c>
    </row>
    <row r="54" spans="1:8" ht="10.95" customHeight="1" x14ac:dyDescent="0.3">
      <c r="A54" s="1"/>
      <c r="B54" s="25" t="s">
        <v>828</v>
      </c>
      <c r="C54" s="26">
        <v>0</v>
      </c>
      <c r="D54" s="26">
        <v>6705.73</v>
      </c>
      <c r="E54" s="27">
        <v>1044.3985</v>
      </c>
      <c r="F54" s="27">
        <v>3888.8420000000001</v>
      </c>
      <c r="G54" s="27">
        <v>1772.4894999999999</v>
      </c>
      <c r="H54" s="27">
        <v>213.8586</v>
      </c>
    </row>
    <row r="55" spans="1:8" ht="10.95" customHeight="1" x14ac:dyDescent="0.3">
      <c r="A55" s="1"/>
      <c r="B55" s="25" t="s">
        <v>54</v>
      </c>
      <c r="C55" s="26">
        <v>0</v>
      </c>
      <c r="D55" s="26">
        <v>6634.17</v>
      </c>
      <c r="E55" s="27">
        <v>998.46349999999995</v>
      </c>
      <c r="F55" s="27">
        <v>3897.0463</v>
      </c>
      <c r="G55" s="27">
        <v>1738.6602</v>
      </c>
      <c r="H55" s="27">
        <v>222.7687</v>
      </c>
    </row>
    <row r="56" spans="1:8" ht="16.95" customHeight="1" x14ac:dyDescent="0.3">
      <c r="A56" s="1"/>
      <c r="B56" s="28" t="s">
        <v>841</v>
      </c>
      <c r="C56" s="29">
        <v>0</v>
      </c>
      <c r="D56" s="29">
        <v>7416.48</v>
      </c>
      <c r="E56" s="30">
        <v>1216.4782</v>
      </c>
      <c r="F56" s="30">
        <v>4400.7758000000003</v>
      </c>
      <c r="G56" s="30">
        <v>1953.4069999999999</v>
      </c>
      <c r="H56" s="30">
        <v>237.1293</v>
      </c>
    </row>
    <row r="57" spans="1:8" ht="16.95" customHeight="1" x14ac:dyDescent="0.3">
      <c r="A57" s="1"/>
      <c r="B57" s="28" t="s">
        <v>842</v>
      </c>
      <c r="C57" s="29">
        <v>0</v>
      </c>
      <c r="D57" s="29">
        <v>6052.35</v>
      </c>
      <c r="E57" s="30">
        <v>823.92700000000002</v>
      </c>
      <c r="F57" s="30">
        <v>3448.3508999999999</v>
      </c>
      <c r="G57" s="30">
        <v>1699.0374999999999</v>
      </c>
      <c r="H57" s="30">
        <v>192.0675</v>
      </c>
    </row>
    <row r="58" spans="1:8" ht="16.95" customHeight="1" x14ac:dyDescent="0.3">
      <c r="A58" s="1"/>
      <c r="B58" s="28" t="s">
        <v>843</v>
      </c>
      <c r="C58" s="29">
        <v>0</v>
      </c>
      <c r="D58" s="29">
        <v>6841.857708333333</v>
      </c>
      <c r="E58" s="30">
        <v>1037.2748916666665</v>
      </c>
      <c r="F58" s="30">
        <v>4007.1946145833331</v>
      </c>
      <c r="G58" s="30">
        <v>1797.3882020833332</v>
      </c>
      <c r="H58" s="30">
        <v>214.52511666666666</v>
      </c>
    </row>
    <row r="59" spans="1:8" ht="16.95" customHeight="1" x14ac:dyDescent="0.3">
      <c r="A59" s="1"/>
      <c r="B59" s="23" t="s">
        <v>844</v>
      </c>
      <c r="C59" s="31">
        <v>0</v>
      </c>
      <c r="D59" s="31">
        <v>164204.58499999999</v>
      </c>
      <c r="E59" s="32">
        <v>24894.597399999999</v>
      </c>
      <c r="F59" s="32">
        <v>96172.670750000005</v>
      </c>
      <c r="G59" s="32">
        <v>43137.316850000003</v>
      </c>
      <c r="H59" s="32">
        <v>5148.6027999999997</v>
      </c>
    </row>
    <row r="60" spans="1:8" x14ac:dyDescent="0.3">
      <c r="A60" s="1"/>
      <c r="B60" s="1"/>
      <c r="C60" s="1"/>
      <c r="D60" s="1"/>
      <c r="E60" s="1"/>
      <c r="F60" s="1"/>
      <c r="G60" s="1"/>
      <c r="H60" s="1"/>
    </row>
    <row r="61" spans="1:8" ht="15.6" x14ac:dyDescent="0.3">
      <c r="A61" s="1"/>
      <c r="B61" s="33" t="s">
        <v>845</v>
      </c>
      <c r="C61" s="1"/>
      <c r="D61" s="1"/>
      <c r="E61" s="1"/>
      <c r="F61" s="1"/>
      <c r="G61" s="1"/>
      <c r="H61" s="1"/>
    </row>
    <row r="62" spans="1:8" ht="15.6" x14ac:dyDescent="0.3">
      <c r="A62" s="1"/>
      <c r="B62" s="33"/>
      <c r="C62" s="1"/>
      <c r="D62" s="1"/>
      <c r="E62" s="1"/>
      <c r="F62" s="1"/>
      <c r="G62" s="1"/>
      <c r="H62" s="1"/>
    </row>
    <row r="63" spans="1:8" x14ac:dyDescent="0.3">
      <c r="A63" s="1"/>
      <c r="B63" s="34"/>
      <c r="C63" s="34"/>
      <c r="D63" s="1" t="s">
        <v>846</v>
      </c>
      <c r="E63" s="35"/>
      <c r="F63" s="1"/>
      <c r="G63" s="1"/>
      <c r="H63" s="1"/>
    </row>
    <row r="64" spans="1:8" x14ac:dyDescent="0.3">
      <c r="A64" s="1"/>
      <c r="B64" s="36"/>
      <c r="C64" s="36"/>
      <c r="D64" s="1" t="s">
        <v>847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834</v>
      </c>
      <c r="C6" s="206" t="s">
        <v>849</v>
      </c>
      <c r="D6" s="206"/>
      <c r="E6" s="206"/>
      <c r="F6" s="206"/>
      <c r="G6" s="206"/>
      <c r="H6" s="206"/>
      <c r="I6" s="206"/>
      <c r="J6" s="206"/>
      <c r="K6" s="206"/>
      <c r="L6" s="206"/>
      <c r="M6" s="206"/>
      <c r="N6" s="206"/>
      <c r="O6" s="206"/>
      <c r="P6" s="206"/>
      <c r="Q6" s="206"/>
      <c r="R6" s="206"/>
      <c r="S6" s="206"/>
      <c r="T6" s="206"/>
      <c r="U6" s="206"/>
      <c r="V6" s="206"/>
      <c r="W6" s="206"/>
      <c r="X6" s="207" t="s">
        <v>850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852</v>
      </c>
      <c r="D7" s="38" t="s">
        <v>853</v>
      </c>
      <c r="E7" s="38" t="s">
        <v>854</v>
      </c>
      <c r="F7" s="38" t="s">
        <v>855</v>
      </c>
      <c r="G7" s="38" t="s">
        <v>856</v>
      </c>
      <c r="H7" s="38" t="s">
        <v>857</v>
      </c>
      <c r="I7" s="38" t="s">
        <v>858</v>
      </c>
      <c r="J7" s="38" t="s">
        <v>859</v>
      </c>
      <c r="K7" s="38" t="s">
        <v>860</v>
      </c>
      <c r="L7" s="38" t="s">
        <v>861</v>
      </c>
      <c r="M7" s="38" t="s">
        <v>862</v>
      </c>
      <c r="N7" s="38" t="s">
        <v>863</v>
      </c>
      <c r="O7" s="38" t="s">
        <v>864</v>
      </c>
      <c r="P7" s="38" t="s">
        <v>865</v>
      </c>
      <c r="Q7" s="38" t="s">
        <v>866</v>
      </c>
      <c r="R7" s="38" t="s">
        <v>867</v>
      </c>
      <c r="S7" s="38" t="s">
        <v>868</v>
      </c>
      <c r="T7" s="38" t="s">
        <v>869</v>
      </c>
      <c r="U7" s="38" t="s">
        <v>870</v>
      </c>
      <c r="V7" s="38" t="s">
        <v>871</v>
      </c>
      <c r="W7" s="38" t="s">
        <v>872</v>
      </c>
      <c r="X7" s="39" t="s">
        <v>873</v>
      </c>
      <c r="Y7" s="39" t="s">
        <v>874</v>
      </c>
      <c r="Z7" s="39" t="s">
        <v>875</v>
      </c>
      <c r="AA7" s="39" t="s">
        <v>852</v>
      </c>
      <c r="AB7" s="39" t="s">
        <v>853</v>
      </c>
      <c r="AC7" s="39" t="s">
        <v>876</v>
      </c>
      <c r="AD7" s="39" t="s">
        <v>856</v>
      </c>
      <c r="AE7" s="39" t="s">
        <v>857</v>
      </c>
      <c r="AF7" s="39" t="s">
        <v>877</v>
      </c>
      <c r="AG7" s="39" t="s">
        <v>858</v>
      </c>
      <c r="AH7" s="39" t="s">
        <v>878</v>
      </c>
      <c r="AI7" s="39" t="s">
        <v>879</v>
      </c>
      <c r="AJ7" s="39" t="s">
        <v>880</v>
      </c>
      <c r="AK7" s="39" t="s">
        <v>881</v>
      </c>
      <c r="AL7" s="39" t="s">
        <v>882</v>
      </c>
      <c r="AM7" s="39" t="s">
        <v>883</v>
      </c>
      <c r="AN7" s="39" t="s">
        <v>357</v>
      </c>
      <c r="AO7" s="39" t="s">
        <v>884</v>
      </c>
      <c r="AP7" s="39" t="s">
        <v>362</v>
      </c>
      <c r="AQ7" s="39" t="s">
        <v>885</v>
      </c>
      <c r="AR7" s="39" t="s">
        <v>886</v>
      </c>
      <c r="AS7" s="39" t="s">
        <v>887</v>
      </c>
      <c r="AT7" s="39" t="s">
        <v>888</v>
      </c>
      <c r="AU7" s="39" t="s">
        <v>889</v>
      </c>
      <c r="AV7" s="39" t="s">
        <v>890</v>
      </c>
      <c r="AW7" s="39" t="s">
        <v>891</v>
      </c>
      <c r="AX7" s="39" t="s">
        <v>865</v>
      </c>
      <c r="AY7" s="39" t="s">
        <v>892</v>
      </c>
      <c r="AZ7" s="39" t="s">
        <v>893</v>
      </c>
      <c r="BA7" s="39" t="s">
        <v>894</v>
      </c>
      <c r="BB7" s="39" t="s">
        <v>866</v>
      </c>
      <c r="BC7" s="39" t="s">
        <v>895</v>
      </c>
      <c r="BD7" s="39" t="s">
        <v>868</v>
      </c>
      <c r="BE7" s="39" t="s">
        <v>896</v>
      </c>
      <c r="BF7" s="39" t="s">
        <v>897</v>
      </c>
      <c r="BG7" s="39" t="s">
        <v>898</v>
      </c>
      <c r="BH7" s="39" t="s">
        <v>899</v>
      </c>
      <c r="BI7" s="39" t="s">
        <v>900</v>
      </c>
      <c r="BJ7" s="39" t="s">
        <v>870</v>
      </c>
      <c r="BK7" s="39" t="s">
        <v>901</v>
      </c>
      <c r="BL7" s="39" t="s">
        <v>902</v>
      </c>
      <c r="BM7" s="39" t="s">
        <v>871</v>
      </c>
      <c r="BN7" s="39" t="s">
        <v>619</v>
      </c>
      <c r="BO7" s="39" t="s">
        <v>872</v>
      </c>
      <c r="BP7" s="38" t="s">
        <v>903</v>
      </c>
      <c r="BQ7" s="38" t="s">
        <v>852</v>
      </c>
      <c r="BR7" s="38" t="s">
        <v>904</v>
      </c>
      <c r="BS7" s="38" t="s">
        <v>905</v>
      </c>
      <c r="BT7" s="38" t="s">
        <v>906</v>
      </c>
      <c r="BU7" s="38" t="s">
        <v>907</v>
      </c>
      <c r="BV7" s="38" t="s">
        <v>908</v>
      </c>
      <c r="BW7" s="38" t="s">
        <v>909</v>
      </c>
      <c r="BX7" s="38" t="s">
        <v>910</v>
      </c>
      <c r="BY7" s="38" t="s">
        <v>858</v>
      </c>
      <c r="BZ7" s="38" t="s">
        <v>911</v>
      </c>
      <c r="CA7" s="38" t="s">
        <v>912</v>
      </c>
      <c r="CB7" s="38" t="s">
        <v>882</v>
      </c>
      <c r="CC7" s="38" t="s">
        <v>884</v>
      </c>
      <c r="CD7" s="38" t="s">
        <v>362</v>
      </c>
      <c r="CE7" s="38" t="s">
        <v>366</v>
      </c>
      <c r="CF7" s="38" t="s">
        <v>913</v>
      </c>
      <c r="CG7" s="38" t="s">
        <v>914</v>
      </c>
      <c r="CH7" s="38" t="s">
        <v>887</v>
      </c>
      <c r="CI7" s="38" t="s">
        <v>888</v>
      </c>
      <c r="CJ7" s="38" t="s">
        <v>889</v>
      </c>
      <c r="CK7" s="38" t="s">
        <v>891</v>
      </c>
      <c r="CL7" s="38" t="s">
        <v>915</v>
      </c>
      <c r="CM7" s="38" t="s">
        <v>866</v>
      </c>
      <c r="CN7" s="38" t="s">
        <v>868</v>
      </c>
      <c r="CO7" s="38" t="s">
        <v>916</v>
      </c>
      <c r="CP7" s="38" t="s">
        <v>917</v>
      </c>
      <c r="CQ7" s="38" t="s">
        <v>870</v>
      </c>
      <c r="CR7" s="38" t="s">
        <v>619</v>
      </c>
      <c r="CS7" s="38" t="s">
        <v>872</v>
      </c>
      <c r="CT7" s="38" t="s">
        <v>918</v>
      </c>
    </row>
    <row r="8" spans="1:98" ht="15.6" x14ac:dyDescent="0.3">
      <c r="A8" s="1"/>
      <c r="B8" s="40" t="s">
        <v>782</v>
      </c>
      <c r="C8" s="41"/>
      <c r="D8" s="41"/>
      <c r="E8" s="41">
        <v>41.87433</v>
      </c>
      <c r="F8" s="41">
        <v>11.917</v>
      </c>
      <c r="G8" s="41"/>
      <c r="H8" s="41"/>
      <c r="I8" s="41"/>
      <c r="J8" s="41"/>
      <c r="K8" s="41">
        <v>18.047699999999999</v>
      </c>
      <c r="L8" s="41">
        <v>26.875599999999999</v>
      </c>
      <c r="M8" s="41">
        <v>14.152900000000001</v>
      </c>
      <c r="N8" s="41">
        <v>13.86</v>
      </c>
      <c r="O8" s="41">
        <v>32.619999999999997</v>
      </c>
      <c r="P8" s="41"/>
      <c r="Q8" s="41"/>
      <c r="R8" s="41">
        <v>42.962000000000003</v>
      </c>
      <c r="S8" s="41"/>
      <c r="T8" s="41">
        <v>27.271799999999999</v>
      </c>
      <c r="U8" s="41"/>
      <c r="V8" s="41">
        <v>9.4</v>
      </c>
      <c r="W8" s="41"/>
      <c r="X8" s="41">
        <v>39.493400000000001</v>
      </c>
      <c r="Y8" s="41"/>
      <c r="Z8" s="41"/>
      <c r="AA8" s="41"/>
      <c r="AB8" s="41"/>
      <c r="AC8" s="41">
        <v>14.9</v>
      </c>
      <c r="AD8" s="41"/>
      <c r="AE8" s="41"/>
      <c r="AF8" s="41"/>
      <c r="AG8" s="41"/>
      <c r="AH8" s="41"/>
      <c r="AI8" s="41"/>
      <c r="AJ8" s="41">
        <v>5.33786</v>
      </c>
      <c r="AK8" s="41">
        <v>0</v>
      </c>
      <c r="AL8" s="41">
        <v>1.0381</v>
      </c>
      <c r="AM8" s="41">
        <v>47.973570000000002</v>
      </c>
      <c r="AN8" s="41">
        <v>132.19974999999999</v>
      </c>
      <c r="AO8" s="41">
        <v>2.3599999999999999E-2</v>
      </c>
      <c r="AP8" s="41">
        <v>0.81</v>
      </c>
      <c r="AQ8" s="41">
        <v>153.41999999999999</v>
      </c>
      <c r="AR8" s="41">
        <v>24.177060000000001</v>
      </c>
      <c r="AS8" s="41">
        <v>38.640560000000001</v>
      </c>
      <c r="AT8" s="41">
        <v>33.093220000000002</v>
      </c>
      <c r="AU8" s="41"/>
      <c r="AV8" s="41">
        <v>193.05510000000001</v>
      </c>
      <c r="AW8" s="41">
        <v>33.508699999999997</v>
      </c>
      <c r="AX8" s="41"/>
      <c r="AY8" s="41">
        <v>6.1298399999999997</v>
      </c>
      <c r="AZ8" s="41"/>
      <c r="BA8" s="41">
        <v>5.3</v>
      </c>
      <c r="BB8" s="41"/>
      <c r="BC8" s="41">
        <v>73.715050000000005</v>
      </c>
      <c r="BD8" s="41"/>
      <c r="BE8" s="41">
        <v>12.5</v>
      </c>
      <c r="BF8" s="41"/>
      <c r="BG8" s="41"/>
      <c r="BH8" s="41"/>
      <c r="BI8" s="41">
        <v>19.275279999999999</v>
      </c>
      <c r="BJ8" s="41"/>
      <c r="BK8" s="41"/>
      <c r="BL8" s="41"/>
      <c r="BM8" s="41">
        <v>7.2350000000000003</v>
      </c>
      <c r="BN8" s="41">
        <v>55.209000000000003</v>
      </c>
      <c r="BO8" s="41">
        <v>1.7</v>
      </c>
      <c r="BP8" s="41">
        <v>128.8707</v>
      </c>
      <c r="BQ8" s="41"/>
      <c r="BR8" s="41">
        <v>4.8192000000000004</v>
      </c>
      <c r="BS8" s="41">
        <v>132.86608000000001</v>
      </c>
      <c r="BT8" s="41">
        <v>14.035589999999999</v>
      </c>
      <c r="BU8" s="41"/>
      <c r="BV8" s="41"/>
      <c r="BW8" s="41">
        <v>3.85819</v>
      </c>
      <c r="BX8" s="41"/>
      <c r="BY8" s="41"/>
      <c r="BZ8" s="41">
        <v>90.902299999999997</v>
      </c>
      <c r="CA8" s="41">
        <v>24.981059999999999</v>
      </c>
      <c r="CB8" s="41">
        <v>0.34470000000000001</v>
      </c>
      <c r="CC8" s="41">
        <v>0.63</v>
      </c>
      <c r="CD8" s="41">
        <v>27.211099999999998</v>
      </c>
      <c r="CE8" s="41">
        <v>470.26458000000002</v>
      </c>
      <c r="CF8" s="41">
        <v>11.1906</v>
      </c>
      <c r="CG8" s="41">
        <v>158.46870000000001</v>
      </c>
      <c r="CH8" s="41">
        <v>18.619119999999999</v>
      </c>
      <c r="CI8" s="41"/>
      <c r="CJ8" s="41"/>
      <c r="CK8" s="41">
        <v>16.30603</v>
      </c>
      <c r="CL8" s="41">
        <v>4.9769899999999998</v>
      </c>
      <c r="CM8" s="41"/>
      <c r="CN8" s="41"/>
      <c r="CO8" s="41">
        <v>16.725460000000002</v>
      </c>
      <c r="CP8" s="41">
        <v>297.11</v>
      </c>
      <c r="CQ8" s="41"/>
      <c r="CR8" s="41">
        <v>24.526</v>
      </c>
      <c r="CS8" s="41"/>
      <c r="CT8" s="41">
        <v>33.503999999999998</v>
      </c>
    </row>
    <row r="9" spans="1:98" ht="15.6" x14ac:dyDescent="0.3">
      <c r="A9" s="1"/>
      <c r="B9" s="42" t="s">
        <v>783</v>
      </c>
      <c r="C9" s="43"/>
      <c r="D9" s="43"/>
      <c r="E9" s="43">
        <v>43.619959999999999</v>
      </c>
      <c r="F9" s="43">
        <v>12.361499999999999</v>
      </c>
      <c r="G9" s="43"/>
      <c r="H9" s="43"/>
      <c r="I9" s="43"/>
      <c r="J9" s="43"/>
      <c r="K9" s="43">
        <v>17.752500000000001</v>
      </c>
      <c r="L9" s="43">
        <v>26.563400000000001</v>
      </c>
      <c r="M9" s="43">
        <v>13.5427</v>
      </c>
      <c r="N9" s="43">
        <v>13.72</v>
      </c>
      <c r="O9" s="43">
        <v>33.286000000000001</v>
      </c>
      <c r="P9" s="43"/>
      <c r="Q9" s="43"/>
      <c r="R9" s="43">
        <v>42.908000000000001</v>
      </c>
      <c r="S9" s="43"/>
      <c r="T9" s="43">
        <v>14.3392</v>
      </c>
      <c r="U9" s="43"/>
      <c r="V9" s="43">
        <v>9.1999999999999993</v>
      </c>
      <c r="W9" s="43"/>
      <c r="X9" s="43">
        <v>138.13705999999999</v>
      </c>
      <c r="Y9" s="43"/>
      <c r="Z9" s="43"/>
      <c r="AA9" s="43"/>
      <c r="AB9" s="43"/>
      <c r="AC9" s="43">
        <v>15.49</v>
      </c>
      <c r="AD9" s="43"/>
      <c r="AE9" s="43"/>
      <c r="AF9" s="43"/>
      <c r="AG9" s="43"/>
      <c r="AH9" s="43"/>
      <c r="AI9" s="43"/>
      <c r="AJ9" s="43">
        <v>5.3343100000000003</v>
      </c>
      <c r="AK9" s="43">
        <v>0</v>
      </c>
      <c r="AL9" s="43">
        <v>0.92920000000000003</v>
      </c>
      <c r="AM9" s="43">
        <v>48.370809999999999</v>
      </c>
      <c r="AN9" s="43">
        <v>130.90853000000001</v>
      </c>
      <c r="AO9" s="43">
        <v>2.3599999999999999E-2</v>
      </c>
      <c r="AP9" s="43">
        <v>0.7</v>
      </c>
      <c r="AQ9" s="43">
        <v>152.84</v>
      </c>
      <c r="AR9" s="43">
        <v>24.554960000000001</v>
      </c>
      <c r="AS9" s="43">
        <v>38.38626</v>
      </c>
      <c r="AT9" s="43">
        <v>33.154000000000003</v>
      </c>
      <c r="AU9" s="43"/>
      <c r="AV9" s="43">
        <v>197.97800000000001</v>
      </c>
      <c r="AW9" s="43">
        <v>34.356999999999999</v>
      </c>
      <c r="AX9" s="43"/>
      <c r="AY9" s="43">
        <v>5.8611599999999999</v>
      </c>
      <c r="AZ9" s="43"/>
      <c r="BA9" s="43">
        <v>2.8</v>
      </c>
      <c r="BB9" s="43"/>
      <c r="BC9" s="43">
        <v>73.97784</v>
      </c>
      <c r="BD9" s="43"/>
      <c r="BE9" s="43">
        <v>12.5</v>
      </c>
      <c r="BF9" s="43"/>
      <c r="BG9" s="43"/>
      <c r="BH9" s="43"/>
      <c r="BI9" s="43">
        <v>19.198460000000001</v>
      </c>
      <c r="BJ9" s="43"/>
      <c r="BK9" s="43"/>
      <c r="BL9" s="43"/>
      <c r="BM9" s="43">
        <v>7.3140000000000001</v>
      </c>
      <c r="BN9" s="43">
        <v>55.488</v>
      </c>
      <c r="BO9" s="43">
        <v>1.46</v>
      </c>
      <c r="BP9" s="43">
        <v>128.81319999999999</v>
      </c>
      <c r="BQ9" s="43"/>
      <c r="BR9" s="43">
        <v>4.7957000000000001</v>
      </c>
      <c r="BS9" s="43">
        <v>133.42410000000001</v>
      </c>
      <c r="BT9" s="43">
        <v>13.53651</v>
      </c>
      <c r="BU9" s="43"/>
      <c r="BV9" s="43"/>
      <c r="BW9" s="43">
        <v>3.9634800000000001</v>
      </c>
      <c r="BX9" s="43"/>
      <c r="BY9" s="43"/>
      <c r="BZ9" s="43">
        <v>90.022000000000006</v>
      </c>
      <c r="CA9" s="43">
        <v>25.105699999999999</v>
      </c>
      <c r="CB9" s="43">
        <v>0.32700000000000001</v>
      </c>
      <c r="CC9" s="43">
        <v>0.61</v>
      </c>
      <c r="CD9" s="43">
        <v>26.292950000000001</v>
      </c>
      <c r="CE9" s="43">
        <v>470.43569000000002</v>
      </c>
      <c r="CF9" s="43">
        <v>11.204599999999999</v>
      </c>
      <c r="CG9" s="43">
        <v>163.85489999999999</v>
      </c>
      <c r="CH9" s="43">
        <v>18.433869999999999</v>
      </c>
      <c r="CI9" s="43"/>
      <c r="CJ9" s="43"/>
      <c r="CK9" s="43">
        <v>16.407450000000001</v>
      </c>
      <c r="CL9" s="43">
        <v>5.0142899999999999</v>
      </c>
      <c r="CM9" s="43"/>
      <c r="CN9" s="43"/>
      <c r="CO9" s="43">
        <v>16.854859999999999</v>
      </c>
      <c r="CP9" s="43">
        <v>297.14999999999998</v>
      </c>
      <c r="CQ9" s="43"/>
      <c r="CR9" s="43">
        <v>26.221</v>
      </c>
      <c r="CS9" s="43"/>
      <c r="CT9" s="43">
        <v>33.585999999999999</v>
      </c>
    </row>
    <row r="10" spans="1:98" ht="15.6" x14ac:dyDescent="0.3">
      <c r="A10" s="1"/>
      <c r="B10" s="42" t="s">
        <v>784</v>
      </c>
      <c r="C10" s="43"/>
      <c r="D10" s="43"/>
      <c r="E10" s="43">
        <v>46.892499999999998</v>
      </c>
      <c r="F10" s="43">
        <v>12.805999999999999</v>
      </c>
      <c r="G10" s="43"/>
      <c r="H10" s="43"/>
      <c r="I10" s="43"/>
      <c r="J10" s="43"/>
      <c r="K10" s="43">
        <v>17.4986</v>
      </c>
      <c r="L10" s="43">
        <v>26.647099999999998</v>
      </c>
      <c r="M10" s="43">
        <v>13.427300000000001</v>
      </c>
      <c r="N10" s="43">
        <v>13.57</v>
      </c>
      <c r="O10" s="43">
        <v>33.033999999999999</v>
      </c>
      <c r="P10" s="43"/>
      <c r="Q10" s="43"/>
      <c r="R10" s="43">
        <v>42.972999999999999</v>
      </c>
      <c r="S10" s="43"/>
      <c r="T10" s="43">
        <v>13.7529</v>
      </c>
      <c r="U10" s="43"/>
      <c r="V10" s="43">
        <v>9.4</v>
      </c>
      <c r="W10" s="43"/>
      <c r="X10" s="43">
        <v>68.380769999999998</v>
      </c>
      <c r="Y10" s="43"/>
      <c r="Z10" s="43"/>
      <c r="AA10" s="43"/>
      <c r="AB10" s="43"/>
      <c r="AC10" s="43">
        <v>16.21</v>
      </c>
      <c r="AD10" s="43"/>
      <c r="AE10" s="43"/>
      <c r="AF10" s="43"/>
      <c r="AG10" s="43"/>
      <c r="AH10" s="43"/>
      <c r="AI10" s="43"/>
      <c r="AJ10" s="43">
        <v>5.31128</v>
      </c>
      <c r="AK10" s="43">
        <v>0</v>
      </c>
      <c r="AL10" s="43">
        <v>0.85070000000000001</v>
      </c>
      <c r="AM10" s="43">
        <v>48.18873</v>
      </c>
      <c r="AN10" s="43">
        <v>131.75117</v>
      </c>
      <c r="AO10" s="43">
        <v>2.3599999999999999E-2</v>
      </c>
      <c r="AP10" s="43">
        <v>0.64</v>
      </c>
      <c r="AQ10" s="43">
        <v>150.1</v>
      </c>
      <c r="AR10" s="43">
        <v>24.583739999999999</v>
      </c>
      <c r="AS10" s="43">
        <v>38.383540000000004</v>
      </c>
      <c r="AT10" s="43">
        <v>33.475929999999998</v>
      </c>
      <c r="AU10" s="43"/>
      <c r="AV10" s="43">
        <v>197.66460000000001</v>
      </c>
      <c r="AW10" s="43">
        <v>35.036900000000003</v>
      </c>
      <c r="AX10" s="43"/>
      <c r="AY10" s="43">
        <v>6.3874599999999999</v>
      </c>
      <c r="AZ10" s="43"/>
      <c r="BA10" s="43">
        <v>2.5</v>
      </c>
      <c r="BB10" s="43"/>
      <c r="BC10" s="43">
        <v>73.932090000000002</v>
      </c>
      <c r="BD10" s="43"/>
      <c r="BE10" s="43">
        <v>12.5</v>
      </c>
      <c r="BF10" s="43"/>
      <c r="BG10" s="43"/>
      <c r="BH10" s="43"/>
      <c r="BI10" s="43">
        <v>19.437719999999999</v>
      </c>
      <c r="BJ10" s="43"/>
      <c r="BK10" s="43"/>
      <c r="BL10" s="43"/>
      <c r="BM10" s="43">
        <v>7.2910000000000004</v>
      </c>
      <c r="BN10" s="43">
        <v>55.411999999999999</v>
      </c>
      <c r="BO10" s="43">
        <v>1.45</v>
      </c>
      <c r="BP10" s="43">
        <v>128.4023</v>
      </c>
      <c r="BQ10" s="43"/>
      <c r="BR10" s="43">
        <v>4.7988999999999997</v>
      </c>
      <c r="BS10" s="43">
        <v>134.6266</v>
      </c>
      <c r="BT10" s="43">
        <v>14.307370000000001</v>
      </c>
      <c r="BU10" s="43"/>
      <c r="BV10" s="43"/>
      <c r="BW10" s="43">
        <v>4.0072999999999999</v>
      </c>
      <c r="BX10" s="43"/>
      <c r="BY10" s="43"/>
      <c r="BZ10" s="43">
        <v>89.256699999999995</v>
      </c>
      <c r="CA10" s="43">
        <v>25.188420000000001</v>
      </c>
      <c r="CB10" s="43">
        <v>0.3039</v>
      </c>
      <c r="CC10" s="43">
        <v>0.62</v>
      </c>
      <c r="CD10" s="43">
        <v>25.90493</v>
      </c>
      <c r="CE10" s="43">
        <v>468.77697000000001</v>
      </c>
      <c r="CF10" s="43">
        <v>11.2136</v>
      </c>
      <c r="CG10" s="43">
        <v>158.8366</v>
      </c>
      <c r="CH10" s="43">
        <v>18.79833</v>
      </c>
      <c r="CI10" s="43"/>
      <c r="CJ10" s="43"/>
      <c r="CK10" s="43">
        <v>16.031669999999998</v>
      </c>
      <c r="CL10" s="43">
        <v>5.0003900000000003</v>
      </c>
      <c r="CM10" s="43"/>
      <c r="CN10" s="43"/>
      <c r="CO10" s="43">
        <v>16.152550000000002</v>
      </c>
      <c r="CP10" s="43">
        <v>295.52999999999997</v>
      </c>
      <c r="CQ10" s="43"/>
      <c r="CR10" s="43">
        <v>26.233000000000001</v>
      </c>
      <c r="CS10" s="43"/>
      <c r="CT10" s="43">
        <v>33.274999999999999</v>
      </c>
    </row>
    <row r="11" spans="1:98" ht="15.6" x14ac:dyDescent="0.3">
      <c r="A11" s="1"/>
      <c r="B11" s="42" t="s">
        <v>785</v>
      </c>
      <c r="C11" s="43"/>
      <c r="D11" s="43"/>
      <c r="E11" s="43">
        <v>49.073720000000002</v>
      </c>
      <c r="F11" s="43">
        <v>12.789</v>
      </c>
      <c r="G11" s="43"/>
      <c r="H11" s="43"/>
      <c r="I11" s="43"/>
      <c r="J11" s="43"/>
      <c r="K11" s="43">
        <v>17.997800000000002</v>
      </c>
      <c r="L11" s="43">
        <v>26.335599999999999</v>
      </c>
      <c r="M11" s="43">
        <v>13.9306</v>
      </c>
      <c r="N11" s="43">
        <v>13.79</v>
      </c>
      <c r="O11" s="43">
        <v>32.85</v>
      </c>
      <c r="P11" s="43"/>
      <c r="Q11" s="43"/>
      <c r="R11" s="43">
        <v>43.148000000000003</v>
      </c>
      <c r="S11" s="43"/>
      <c r="T11" s="43">
        <v>12.5946</v>
      </c>
      <c r="U11" s="43"/>
      <c r="V11" s="43">
        <v>9.5</v>
      </c>
      <c r="W11" s="43"/>
      <c r="X11" s="43">
        <v>81.176100000000005</v>
      </c>
      <c r="Y11" s="43"/>
      <c r="Z11" s="43"/>
      <c r="AA11" s="43"/>
      <c r="AB11" s="43"/>
      <c r="AC11" s="43">
        <v>16.260000000000002</v>
      </c>
      <c r="AD11" s="43"/>
      <c r="AE11" s="43"/>
      <c r="AF11" s="43"/>
      <c r="AG11" s="43"/>
      <c r="AH11" s="43"/>
      <c r="AI11" s="43"/>
      <c r="AJ11" s="43">
        <v>5.2735900000000004</v>
      </c>
      <c r="AK11" s="43">
        <v>0</v>
      </c>
      <c r="AL11" s="43">
        <v>0.82269999999999999</v>
      </c>
      <c r="AM11" s="43">
        <v>44.172130000000003</v>
      </c>
      <c r="AN11" s="43">
        <v>132.59983</v>
      </c>
      <c r="AO11" s="43">
        <v>2.3599999999999999E-2</v>
      </c>
      <c r="AP11" s="43">
        <v>0.44</v>
      </c>
      <c r="AQ11" s="43">
        <v>153.66999999999999</v>
      </c>
      <c r="AR11" s="43">
        <v>24.290649999999999</v>
      </c>
      <c r="AS11" s="43">
        <v>38.261710000000001</v>
      </c>
      <c r="AT11" s="43">
        <v>33.759529999999998</v>
      </c>
      <c r="AU11" s="43"/>
      <c r="AV11" s="43">
        <v>197.7174</v>
      </c>
      <c r="AW11" s="43">
        <v>36.941899999999997</v>
      </c>
      <c r="AX11" s="43"/>
      <c r="AY11" s="43">
        <v>6.3933099999999996</v>
      </c>
      <c r="AZ11" s="43"/>
      <c r="BA11" s="43">
        <v>2.2999999999999998</v>
      </c>
      <c r="BB11" s="43"/>
      <c r="BC11" s="43">
        <v>74.071700000000007</v>
      </c>
      <c r="BD11" s="43"/>
      <c r="BE11" s="43">
        <v>12.5</v>
      </c>
      <c r="BF11" s="43"/>
      <c r="BG11" s="43"/>
      <c r="BH11" s="43"/>
      <c r="BI11" s="43">
        <v>19.463709999999999</v>
      </c>
      <c r="BJ11" s="43"/>
      <c r="BK11" s="43"/>
      <c r="BL11" s="43"/>
      <c r="BM11" s="43">
        <v>7.2809999999999997</v>
      </c>
      <c r="BN11" s="43">
        <v>54.860999999999997</v>
      </c>
      <c r="BO11" s="43">
        <v>1.47</v>
      </c>
      <c r="BP11" s="43">
        <v>129.2568</v>
      </c>
      <c r="BQ11" s="43"/>
      <c r="BR11" s="43">
        <v>4.7965</v>
      </c>
      <c r="BS11" s="43">
        <v>132.29656</v>
      </c>
      <c r="BT11" s="43">
        <v>14.530559999999999</v>
      </c>
      <c r="BU11" s="43"/>
      <c r="BV11" s="43"/>
      <c r="BW11" s="43">
        <v>3.7307000000000001</v>
      </c>
      <c r="BX11" s="43"/>
      <c r="BY11" s="43"/>
      <c r="BZ11" s="43">
        <v>88.716899999999995</v>
      </c>
      <c r="CA11" s="43">
        <v>25.208300000000001</v>
      </c>
      <c r="CB11" s="43">
        <v>0.29070000000000001</v>
      </c>
      <c r="CC11" s="43">
        <v>0.63</v>
      </c>
      <c r="CD11" s="43">
        <v>26.055479999999999</v>
      </c>
      <c r="CE11" s="43">
        <v>466.32483000000002</v>
      </c>
      <c r="CF11" s="43">
        <v>11.3505</v>
      </c>
      <c r="CG11" s="43">
        <v>158.8065</v>
      </c>
      <c r="CH11" s="43">
        <v>18.522860000000001</v>
      </c>
      <c r="CI11" s="43"/>
      <c r="CJ11" s="43"/>
      <c r="CK11" s="43">
        <v>15.284520000000001</v>
      </c>
      <c r="CL11" s="43">
        <v>4.9591500000000002</v>
      </c>
      <c r="CM11" s="43"/>
      <c r="CN11" s="43"/>
      <c r="CO11" s="43">
        <v>16.32535</v>
      </c>
      <c r="CP11" s="43">
        <v>283.91000000000003</v>
      </c>
      <c r="CQ11" s="43"/>
      <c r="CR11" s="43">
        <v>26.064</v>
      </c>
      <c r="CS11" s="43"/>
      <c r="CT11" s="43">
        <v>32.335999999999999</v>
      </c>
    </row>
    <row r="12" spans="1:98" ht="15.6" x14ac:dyDescent="0.3">
      <c r="A12" s="1"/>
      <c r="B12" s="42" t="s">
        <v>786</v>
      </c>
      <c r="C12" s="43"/>
      <c r="D12" s="43"/>
      <c r="E12" s="43">
        <v>49.033529999999999</v>
      </c>
      <c r="F12" s="43">
        <v>13.154</v>
      </c>
      <c r="G12" s="43"/>
      <c r="H12" s="43"/>
      <c r="I12" s="43"/>
      <c r="J12" s="43"/>
      <c r="K12" s="43">
        <v>17.172000000000001</v>
      </c>
      <c r="L12" s="43">
        <v>26.221399999999999</v>
      </c>
      <c r="M12" s="43">
        <v>14.179500000000001</v>
      </c>
      <c r="N12" s="43">
        <v>13.38</v>
      </c>
      <c r="O12" s="43">
        <v>34.642000000000003</v>
      </c>
      <c r="P12" s="43"/>
      <c r="Q12" s="43"/>
      <c r="R12" s="43">
        <v>43.078000000000003</v>
      </c>
      <c r="S12" s="43"/>
      <c r="T12" s="43">
        <v>11.6294</v>
      </c>
      <c r="U12" s="43"/>
      <c r="V12" s="43">
        <v>9.6999999999999993</v>
      </c>
      <c r="W12" s="43"/>
      <c r="X12" s="43">
        <v>159.17135999999999</v>
      </c>
      <c r="Y12" s="43"/>
      <c r="Z12" s="43"/>
      <c r="AA12" s="43"/>
      <c r="AB12" s="43"/>
      <c r="AC12" s="43">
        <v>15.8</v>
      </c>
      <c r="AD12" s="43"/>
      <c r="AE12" s="43"/>
      <c r="AF12" s="43"/>
      <c r="AG12" s="43"/>
      <c r="AH12" s="43"/>
      <c r="AI12" s="43"/>
      <c r="AJ12" s="43">
        <v>5.2218400000000003</v>
      </c>
      <c r="AK12" s="43">
        <v>0</v>
      </c>
      <c r="AL12" s="43">
        <v>0.82669999999999999</v>
      </c>
      <c r="AM12" s="43">
        <v>46.646520000000002</v>
      </c>
      <c r="AN12" s="43">
        <v>133.23039</v>
      </c>
      <c r="AO12" s="43">
        <v>2.35E-2</v>
      </c>
      <c r="AP12" s="43">
        <v>0.41</v>
      </c>
      <c r="AQ12" s="43">
        <v>150.72</v>
      </c>
      <c r="AR12" s="43">
        <v>23.92859</v>
      </c>
      <c r="AS12" s="43">
        <v>39.132770000000001</v>
      </c>
      <c r="AT12" s="43">
        <v>34.128129999999999</v>
      </c>
      <c r="AU12" s="43"/>
      <c r="AV12" s="43">
        <v>196.51820000000001</v>
      </c>
      <c r="AW12" s="43">
        <v>36.997799999999998</v>
      </c>
      <c r="AX12" s="43"/>
      <c r="AY12" s="43">
        <v>6.1318400000000004</v>
      </c>
      <c r="AZ12" s="43"/>
      <c r="BA12" s="43">
        <v>2.4</v>
      </c>
      <c r="BB12" s="43"/>
      <c r="BC12" s="43">
        <v>74.200789999999998</v>
      </c>
      <c r="BD12" s="43"/>
      <c r="BE12" s="43">
        <v>12.5</v>
      </c>
      <c r="BF12" s="43"/>
      <c r="BG12" s="43"/>
      <c r="BH12" s="43"/>
      <c r="BI12" s="43">
        <v>19.598739999999999</v>
      </c>
      <c r="BJ12" s="43"/>
      <c r="BK12" s="43"/>
      <c r="BL12" s="43"/>
      <c r="BM12" s="43">
        <v>7.3040000000000003</v>
      </c>
      <c r="BN12" s="43">
        <v>55.552</v>
      </c>
      <c r="BO12" s="43">
        <v>1.66</v>
      </c>
      <c r="BP12" s="43">
        <v>131.39580000000001</v>
      </c>
      <c r="BQ12" s="43"/>
      <c r="BR12" s="43">
        <v>4.7695999999999996</v>
      </c>
      <c r="BS12" s="43">
        <v>132.82920999999999</v>
      </c>
      <c r="BT12" s="43">
        <v>14.43641</v>
      </c>
      <c r="BU12" s="43"/>
      <c r="BV12" s="43"/>
      <c r="BW12" s="43">
        <v>3.87202</v>
      </c>
      <c r="BX12" s="43"/>
      <c r="BY12" s="43"/>
      <c r="BZ12" s="43">
        <v>88.467699999999994</v>
      </c>
      <c r="CA12" s="43">
        <v>25.216470000000001</v>
      </c>
      <c r="CB12" s="43">
        <v>0.2908</v>
      </c>
      <c r="CC12" s="43">
        <v>0.59</v>
      </c>
      <c r="CD12" s="43">
        <v>26.487549999999999</v>
      </c>
      <c r="CE12" s="43">
        <v>466.60025999999999</v>
      </c>
      <c r="CF12" s="43">
        <v>11.306699999999999</v>
      </c>
      <c r="CG12" s="43">
        <v>159.59460000000001</v>
      </c>
      <c r="CH12" s="43">
        <v>18.499230000000001</v>
      </c>
      <c r="CI12" s="43"/>
      <c r="CJ12" s="43"/>
      <c r="CK12" s="43">
        <v>15.20012</v>
      </c>
      <c r="CL12" s="43">
        <v>4.5711300000000001</v>
      </c>
      <c r="CM12" s="43"/>
      <c r="CN12" s="43"/>
      <c r="CO12" s="43">
        <v>16.690619999999999</v>
      </c>
      <c r="CP12" s="43">
        <v>284.08999999999997</v>
      </c>
      <c r="CQ12" s="43"/>
      <c r="CR12" s="43">
        <v>26.048999999999999</v>
      </c>
      <c r="CS12" s="43"/>
      <c r="CT12" s="43">
        <v>32.597000000000001</v>
      </c>
    </row>
    <row r="13" spans="1:98" ht="15.6" x14ac:dyDescent="0.3">
      <c r="A13" s="1"/>
      <c r="B13" s="42" t="s">
        <v>787</v>
      </c>
      <c r="C13" s="43"/>
      <c r="D13" s="43"/>
      <c r="E13" s="43">
        <v>48.385260000000002</v>
      </c>
      <c r="F13" s="43">
        <v>13.199</v>
      </c>
      <c r="G13" s="43"/>
      <c r="H13" s="43"/>
      <c r="I13" s="43"/>
      <c r="J13" s="43"/>
      <c r="K13" s="43">
        <v>17.956700000000001</v>
      </c>
      <c r="L13" s="43">
        <v>26.684100000000001</v>
      </c>
      <c r="M13" s="43">
        <v>14.191000000000001</v>
      </c>
      <c r="N13" s="43">
        <v>11.82</v>
      </c>
      <c r="O13" s="43">
        <v>34.682000000000002</v>
      </c>
      <c r="P13" s="43"/>
      <c r="Q13" s="43"/>
      <c r="R13" s="43">
        <v>43.39</v>
      </c>
      <c r="S13" s="43"/>
      <c r="T13" s="43">
        <v>11.2309</v>
      </c>
      <c r="U13" s="43"/>
      <c r="V13" s="43">
        <v>9.9</v>
      </c>
      <c r="W13" s="43"/>
      <c r="X13" s="43">
        <v>146.52583000000001</v>
      </c>
      <c r="Y13" s="43"/>
      <c r="Z13" s="43"/>
      <c r="AA13" s="43"/>
      <c r="AB13" s="43"/>
      <c r="AC13" s="43">
        <v>15.59</v>
      </c>
      <c r="AD13" s="43"/>
      <c r="AE13" s="43"/>
      <c r="AF13" s="43"/>
      <c r="AG13" s="43"/>
      <c r="AH13" s="43"/>
      <c r="AI13" s="43"/>
      <c r="AJ13" s="43">
        <v>4.8159200000000002</v>
      </c>
      <c r="AK13" s="43">
        <v>0</v>
      </c>
      <c r="AL13" s="43">
        <v>0.80210000000000004</v>
      </c>
      <c r="AM13" s="43">
        <v>47.687359999999998</v>
      </c>
      <c r="AN13" s="43">
        <v>131.96513999999999</v>
      </c>
      <c r="AO13" s="43">
        <v>2.35E-2</v>
      </c>
      <c r="AP13" s="43">
        <v>0.67</v>
      </c>
      <c r="AQ13" s="43">
        <v>144.66</v>
      </c>
      <c r="AR13" s="43">
        <v>24.288019999999999</v>
      </c>
      <c r="AS13" s="43">
        <v>38.107289999999999</v>
      </c>
      <c r="AT13" s="43">
        <v>33.900030000000001</v>
      </c>
      <c r="AU13" s="43"/>
      <c r="AV13" s="43">
        <v>197.32210000000001</v>
      </c>
      <c r="AW13" s="43">
        <v>37.057600000000001</v>
      </c>
      <c r="AX13" s="43"/>
      <c r="AY13" s="43">
        <v>6.4477200000000003</v>
      </c>
      <c r="AZ13" s="43"/>
      <c r="BA13" s="43">
        <v>2.6</v>
      </c>
      <c r="BB13" s="43"/>
      <c r="BC13" s="43">
        <v>74.297910000000002</v>
      </c>
      <c r="BD13" s="43"/>
      <c r="BE13" s="43">
        <v>12.5</v>
      </c>
      <c r="BF13" s="43"/>
      <c r="BG13" s="43"/>
      <c r="BH13" s="43"/>
      <c r="BI13" s="43">
        <v>19.497520000000002</v>
      </c>
      <c r="BJ13" s="43"/>
      <c r="BK13" s="43"/>
      <c r="BL13" s="43"/>
      <c r="BM13" s="43">
        <v>7.3360000000000003</v>
      </c>
      <c r="BN13" s="43">
        <v>55.871000000000002</v>
      </c>
      <c r="BO13" s="43">
        <v>1.68</v>
      </c>
      <c r="BP13" s="43">
        <v>130.81870000000001</v>
      </c>
      <c r="BQ13" s="43"/>
      <c r="BR13" s="43">
        <v>4.7497999999999996</v>
      </c>
      <c r="BS13" s="43">
        <v>134.15482</v>
      </c>
      <c r="BT13" s="43">
        <v>14.160690000000001</v>
      </c>
      <c r="BU13" s="43"/>
      <c r="BV13" s="43"/>
      <c r="BW13" s="43">
        <v>3.9659300000000002</v>
      </c>
      <c r="BX13" s="43"/>
      <c r="BY13" s="43"/>
      <c r="BZ13" s="43">
        <v>87.960899999999995</v>
      </c>
      <c r="CA13" s="43">
        <v>25.212669999999999</v>
      </c>
      <c r="CB13" s="43">
        <v>0.28739999999999999</v>
      </c>
      <c r="CC13" s="43">
        <v>0.61</v>
      </c>
      <c r="CD13" s="43">
        <v>27.584199999999999</v>
      </c>
      <c r="CE13" s="43">
        <v>468.12558999999999</v>
      </c>
      <c r="CF13" s="43">
        <v>11.4087</v>
      </c>
      <c r="CG13" s="43">
        <v>157.6223</v>
      </c>
      <c r="CH13" s="43">
        <v>17.896439999999998</v>
      </c>
      <c r="CI13" s="43"/>
      <c r="CJ13" s="43"/>
      <c r="CK13" s="43">
        <v>15.234640000000001</v>
      </c>
      <c r="CL13" s="43">
        <v>4.5754299999999999</v>
      </c>
      <c r="CM13" s="43"/>
      <c r="CN13" s="43"/>
      <c r="CO13" s="43">
        <v>16.469360000000002</v>
      </c>
      <c r="CP13" s="43">
        <v>296.10000000000002</v>
      </c>
      <c r="CQ13" s="43"/>
      <c r="CR13" s="43">
        <v>26.088999999999999</v>
      </c>
      <c r="CS13" s="43"/>
      <c r="CT13" s="43">
        <v>32.956000000000003</v>
      </c>
    </row>
    <row r="14" spans="1:98" ht="15.6" x14ac:dyDescent="0.3">
      <c r="A14" s="1"/>
      <c r="B14" s="42" t="s">
        <v>788</v>
      </c>
      <c r="C14" s="43"/>
      <c r="D14" s="43"/>
      <c r="E14" s="43">
        <v>48.346989999999998</v>
      </c>
      <c r="F14" s="43">
        <v>12.611000000000001</v>
      </c>
      <c r="G14" s="43"/>
      <c r="H14" s="43"/>
      <c r="I14" s="43"/>
      <c r="J14" s="43"/>
      <c r="K14" s="43">
        <v>17.863800000000001</v>
      </c>
      <c r="L14" s="43">
        <v>26.728999999999999</v>
      </c>
      <c r="M14" s="43">
        <v>13.9777</v>
      </c>
      <c r="N14" s="43">
        <v>13.47</v>
      </c>
      <c r="O14" s="43">
        <v>34.533999999999999</v>
      </c>
      <c r="P14" s="43"/>
      <c r="Q14" s="43"/>
      <c r="R14" s="43">
        <v>42.921999999999997</v>
      </c>
      <c r="S14" s="43"/>
      <c r="T14" s="43">
        <v>10.9215</v>
      </c>
      <c r="U14" s="43"/>
      <c r="V14" s="43">
        <v>9.9</v>
      </c>
      <c r="W14" s="43"/>
      <c r="X14" s="43">
        <v>135.78016</v>
      </c>
      <c r="Y14" s="43"/>
      <c r="Z14" s="43"/>
      <c r="AA14" s="43"/>
      <c r="AB14" s="43"/>
      <c r="AC14" s="43">
        <v>15.57</v>
      </c>
      <c r="AD14" s="43"/>
      <c r="AE14" s="43"/>
      <c r="AF14" s="43"/>
      <c r="AG14" s="43"/>
      <c r="AH14" s="43"/>
      <c r="AI14" s="43"/>
      <c r="AJ14" s="43">
        <v>5.0571900000000003</v>
      </c>
      <c r="AK14" s="43">
        <v>0</v>
      </c>
      <c r="AL14" s="43">
        <v>0.78669999999999995</v>
      </c>
      <c r="AM14" s="43">
        <v>47.88588</v>
      </c>
      <c r="AN14" s="43">
        <v>133.47497999999999</v>
      </c>
      <c r="AO14" s="43">
        <v>2.35E-2</v>
      </c>
      <c r="AP14" s="43">
        <v>0.48</v>
      </c>
      <c r="AQ14" s="43">
        <v>153.62</v>
      </c>
      <c r="AR14" s="43">
        <v>24.644760000000002</v>
      </c>
      <c r="AS14" s="43">
        <v>38.634</v>
      </c>
      <c r="AT14" s="43">
        <v>33.544780000000003</v>
      </c>
      <c r="AU14" s="43"/>
      <c r="AV14" s="43">
        <v>196.95490000000001</v>
      </c>
      <c r="AW14" s="43">
        <v>37.087400000000002</v>
      </c>
      <c r="AX14" s="43"/>
      <c r="AY14" s="43">
        <v>6.7807599999999999</v>
      </c>
      <c r="AZ14" s="43"/>
      <c r="BA14" s="43">
        <v>2.4</v>
      </c>
      <c r="BB14" s="43"/>
      <c r="BC14" s="43">
        <v>74.356830000000002</v>
      </c>
      <c r="BD14" s="43"/>
      <c r="BE14" s="43">
        <v>12.5</v>
      </c>
      <c r="BF14" s="43"/>
      <c r="BG14" s="43"/>
      <c r="BH14" s="43"/>
      <c r="BI14" s="43">
        <v>19.442799999999998</v>
      </c>
      <c r="BJ14" s="43"/>
      <c r="BK14" s="43"/>
      <c r="BL14" s="43"/>
      <c r="BM14" s="43">
        <v>7.367</v>
      </c>
      <c r="BN14" s="43">
        <v>58.023000000000003</v>
      </c>
      <c r="BO14" s="43">
        <v>1.43</v>
      </c>
      <c r="BP14" s="43">
        <v>134.23169999999999</v>
      </c>
      <c r="BQ14" s="43"/>
      <c r="BR14" s="43">
        <v>4.8540999999999999</v>
      </c>
      <c r="BS14" s="43">
        <v>133.68214</v>
      </c>
      <c r="BT14" s="43">
        <v>14.09019</v>
      </c>
      <c r="BU14" s="43"/>
      <c r="BV14" s="43"/>
      <c r="BW14" s="43">
        <v>4.0273599999999998</v>
      </c>
      <c r="BX14" s="43"/>
      <c r="BY14" s="43"/>
      <c r="BZ14" s="43">
        <v>89.391900000000007</v>
      </c>
      <c r="CA14" s="43">
        <v>25.191289999999999</v>
      </c>
      <c r="CB14" s="43">
        <v>0.27760000000000001</v>
      </c>
      <c r="CC14" s="43">
        <v>0.57999999999999996</v>
      </c>
      <c r="CD14" s="43">
        <v>27.65391</v>
      </c>
      <c r="CE14" s="43">
        <v>462.72591999999997</v>
      </c>
      <c r="CF14" s="43">
        <v>11.5814</v>
      </c>
      <c r="CG14" s="43">
        <v>153.83529999999999</v>
      </c>
      <c r="CH14" s="43">
        <v>18.322690000000001</v>
      </c>
      <c r="CI14" s="43"/>
      <c r="CJ14" s="43"/>
      <c r="CK14" s="43">
        <v>15.6965</v>
      </c>
      <c r="CL14" s="43">
        <v>4.8281200000000002</v>
      </c>
      <c r="CM14" s="43"/>
      <c r="CN14" s="43"/>
      <c r="CO14" s="43">
        <v>17.276319999999998</v>
      </c>
      <c r="CP14" s="43">
        <v>284.58999999999997</v>
      </c>
      <c r="CQ14" s="43"/>
      <c r="CR14" s="43">
        <v>26.06</v>
      </c>
      <c r="CS14" s="43"/>
      <c r="CT14" s="43">
        <v>33.161000000000001</v>
      </c>
    </row>
    <row r="15" spans="1:98" ht="15.6" x14ac:dyDescent="0.3">
      <c r="A15" s="1"/>
      <c r="B15" s="42" t="s">
        <v>789</v>
      </c>
      <c r="C15" s="43"/>
      <c r="D15" s="43"/>
      <c r="E15" s="43">
        <v>48.493899999999996</v>
      </c>
      <c r="F15" s="43">
        <v>12.361000000000001</v>
      </c>
      <c r="G15" s="43"/>
      <c r="H15" s="43"/>
      <c r="I15" s="43"/>
      <c r="J15" s="43"/>
      <c r="K15" s="43">
        <v>18.038399999999999</v>
      </c>
      <c r="L15" s="43">
        <v>26.656500000000001</v>
      </c>
      <c r="M15" s="43">
        <v>13.482900000000001</v>
      </c>
      <c r="N15" s="43">
        <v>13.69</v>
      </c>
      <c r="O15" s="43">
        <v>34.816000000000003</v>
      </c>
      <c r="P15" s="43"/>
      <c r="Q15" s="43"/>
      <c r="R15" s="43">
        <v>42.84</v>
      </c>
      <c r="S15" s="43"/>
      <c r="T15" s="43">
        <v>10.6234</v>
      </c>
      <c r="U15" s="43"/>
      <c r="V15" s="43">
        <v>9.8000000000000007</v>
      </c>
      <c r="W15" s="43"/>
      <c r="X15" s="43">
        <v>125.98859</v>
      </c>
      <c r="Y15" s="43"/>
      <c r="Z15" s="43"/>
      <c r="AA15" s="43"/>
      <c r="AB15" s="43"/>
      <c r="AC15" s="43">
        <v>15.51</v>
      </c>
      <c r="AD15" s="43"/>
      <c r="AE15" s="43"/>
      <c r="AF15" s="43"/>
      <c r="AG15" s="43"/>
      <c r="AH15" s="43"/>
      <c r="AI15" s="43"/>
      <c r="AJ15" s="43">
        <v>5.19055</v>
      </c>
      <c r="AK15" s="43">
        <v>0</v>
      </c>
      <c r="AL15" s="43">
        <v>0.78749999999999998</v>
      </c>
      <c r="AM15" s="43">
        <v>44.626019999999997</v>
      </c>
      <c r="AN15" s="43">
        <v>134.28726</v>
      </c>
      <c r="AO15" s="43">
        <v>2.35E-2</v>
      </c>
      <c r="AP15" s="43">
        <v>0.18</v>
      </c>
      <c r="AQ15" s="43">
        <v>154.19999999999999</v>
      </c>
      <c r="AR15" s="43">
        <v>24.651340000000001</v>
      </c>
      <c r="AS15" s="43">
        <v>38.765250000000002</v>
      </c>
      <c r="AT15" s="43">
        <v>33.206189999999999</v>
      </c>
      <c r="AU15" s="43"/>
      <c r="AV15" s="43">
        <v>195.9975</v>
      </c>
      <c r="AW15" s="43">
        <v>36.3566</v>
      </c>
      <c r="AX15" s="43"/>
      <c r="AY15" s="43">
        <v>7.0701299999999998</v>
      </c>
      <c r="AZ15" s="43"/>
      <c r="BA15" s="43">
        <v>2.5</v>
      </c>
      <c r="BB15" s="43"/>
      <c r="BC15" s="43">
        <v>74.276759999999996</v>
      </c>
      <c r="BD15" s="43"/>
      <c r="BE15" s="43">
        <v>12.5</v>
      </c>
      <c r="BF15" s="43"/>
      <c r="BG15" s="43"/>
      <c r="BH15" s="43"/>
      <c r="BI15" s="43">
        <v>20.317810000000001</v>
      </c>
      <c r="BJ15" s="43"/>
      <c r="BK15" s="43"/>
      <c r="BL15" s="43"/>
      <c r="BM15" s="43">
        <v>7.4059999999999997</v>
      </c>
      <c r="BN15" s="43">
        <v>57.423999999999999</v>
      </c>
      <c r="BO15" s="43">
        <v>1.57</v>
      </c>
      <c r="BP15" s="43">
        <v>139.8879</v>
      </c>
      <c r="BQ15" s="43"/>
      <c r="BR15" s="43">
        <v>4.6795999999999998</v>
      </c>
      <c r="BS15" s="43">
        <v>136.03184999999999</v>
      </c>
      <c r="BT15" s="43">
        <v>13.68852</v>
      </c>
      <c r="BU15" s="43"/>
      <c r="BV15" s="43"/>
      <c r="BW15" s="43">
        <v>3.8865599999999998</v>
      </c>
      <c r="BX15" s="43"/>
      <c r="BY15" s="43"/>
      <c r="BZ15" s="43">
        <v>89.458100000000002</v>
      </c>
      <c r="CA15" s="43">
        <v>24.13879</v>
      </c>
      <c r="CB15" s="43">
        <v>0.27910000000000001</v>
      </c>
      <c r="CC15" s="43">
        <v>0.6</v>
      </c>
      <c r="CD15" s="43">
        <v>26.279330000000002</v>
      </c>
      <c r="CE15" s="43">
        <v>438.99914000000001</v>
      </c>
      <c r="CF15" s="43">
        <v>11.5585</v>
      </c>
      <c r="CG15" s="43">
        <v>154.64009999999999</v>
      </c>
      <c r="CH15" s="43">
        <v>17.33577</v>
      </c>
      <c r="CI15" s="43"/>
      <c r="CJ15" s="43"/>
      <c r="CK15" s="43">
        <v>15.38883</v>
      </c>
      <c r="CL15" s="43">
        <v>4.9382700000000002</v>
      </c>
      <c r="CM15" s="43"/>
      <c r="CN15" s="43"/>
      <c r="CO15" s="43">
        <v>17.183140000000002</v>
      </c>
      <c r="CP15" s="43">
        <v>287.17</v>
      </c>
      <c r="CQ15" s="43"/>
      <c r="CR15" s="43">
        <v>24.8</v>
      </c>
      <c r="CS15" s="43"/>
      <c r="CT15" s="43">
        <v>34.795000000000002</v>
      </c>
    </row>
    <row r="16" spans="1:98" ht="15.6" x14ac:dyDescent="0.3">
      <c r="A16" s="1"/>
      <c r="B16" s="42" t="s">
        <v>790</v>
      </c>
      <c r="C16" s="43"/>
      <c r="D16" s="43"/>
      <c r="E16" s="43">
        <v>48.177329999999998</v>
      </c>
      <c r="F16" s="43">
        <v>12.12</v>
      </c>
      <c r="G16" s="43"/>
      <c r="H16" s="43"/>
      <c r="I16" s="43"/>
      <c r="J16" s="43"/>
      <c r="K16" s="43">
        <v>18.573799999999999</v>
      </c>
      <c r="L16" s="43">
        <v>26.578900000000001</v>
      </c>
      <c r="M16" s="43">
        <v>14.5822</v>
      </c>
      <c r="N16" s="43">
        <v>13.72</v>
      </c>
      <c r="O16" s="43">
        <v>34.694000000000003</v>
      </c>
      <c r="P16" s="43"/>
      <c r="Q16" s="43"/>
      <c r="R16" s="43">
        <v>42.877000000000002</v>
      </c>
      <c r="S16" s="43"/>
      <c r="T16" s="43">
        <v>11.2112</v>
      </c>
      <c r="U16" s="43"/>
      <c r="V16" s="43">
        <v>9.8000000000000007</v>
      </c>
      <c r="W16" s="43"/>
      <c r="X16" s="43">
        <v>115.35972</v>
      </c>
      <c r="Y16" s="43"/>
      <c r="Z16" s="43"/>
      <c r="AA16" s="43"/>
      <c r="AB16" s="43"/>
      <c r="AC16" s="43">
        <v>15.03</v>
      </c>
      <c r="AD16" s="43"/>
      <c r="AE16" s="43"/>
      <c r="AF16" s="43"/>
      <c r="AG16" s="43"/>
      <c r="AH16" s="43"/>
      <c r="AI16" s="43"/>
      <c r="AJ16" s="43">
        <v>5.2815200000000004</v>
      </c>
      <c r="AK16" s="43">
        <v>0</v>
      </c>
      <c r="AL16" s="43">
        <v>0.75409999999999999</v>
      </c>
      <c r="AM16" s="43">
        <v>49.036169999999998</v>
      </c>
      <c r="AN16" s="43">
        <v>133.06120000000001</v>
      </c>
      <c r="AO16" s="43">
        <v>2.3400000000000001E-2</v>
      </c>
      <c r="AP16" s="43">
        <v>1.65</v>
      </c>
      <c r="AQ16" s="43">
        <v>153.30000000000001</v>
      </c>
      <c r="AR16" s="43">
        <v>24.663019999999999</v>
      </c>
      <c r="AS16" s="43">
        <v>38.919620000000002</v>
      </c>
      <c r="AT16" s="43">
        <v>31.928830000000001</v>
      </c>
      <c r="AU16" s="43"/>
      <c r="AV16" s="43">
        <v>197.8826</v>
      </c>
      <c r="AW16" s="43">
        <v>36.827300000000001</v>
      </c>
      <c r="AX16" s="43"/>
      <c r="AY16" s="43">
        <v>7.3665599999999998</v>
      </c>
      <c r="AZ16" s="43"/>
      <c r="BA16" s="43">
        <v>2.48</v>
      </c>
      <c r="BB16" s="43"/>
      <c r="BC16" s="43">
        <v>74.156289999999998</v>
      </c>
      <c r="BD16" s="43"/>
      <c r="BE16" s="43">
        <v>12.5</v>
      </c>
      <c r="BF16" s="43"/>
      <c r="BG16" s="43"/>
      <c r="BH16" s="43"/>
      <c r="BI16" s="43">
        <v>20.827279999999998</v>
      </c>
      <c r="BJ16" s="43"/>
      <c r="BK16" s="43"/>
      <c r="BL16" s="43"/>
      <c r="BM16" s="43">
        <v>7.2960000000000003</v>
      </c>
      <c r="BN16" s="43">
        <v>57.548999999999999</v>
      </c>
      <c r="BO16" s="43">
        <v>1.72</v>
      </c>
      <c r="BP16" s="43">
        <v>135.48929999999999</v>
      </c>
      <c r="BQ16" s="43"/>
      <c r="BR16" s="43">
        <v>4.6978</v>
      </c>
      <c r="BS16" s="43">
        <v>134.03124</v>
      </c>
      <c r="BT16" s="43">
        <v>13.84318</v>
      </c>
      <c r="BU16" s="43"/>
      <c r="BV16" s="43"/>
      <c r="BW16" s="43">
        <v>3.9036599999999999</v>
      </c>
      <c r="BX16" s="43"/>
      <c r="BY16" s="43"/>
      <c r="BZ16" s="43">
        <v>88.676699999999997</v>
      </c>
      <c r="CA16" s="43">
        <v>25.077120000000001</v>
      </c>
      <c r="CB16" s="43">
        <v>0.26329999999999998</v>
      </c>
      <c r="CC16" s="43">
        <v>0.59</v>
      </c>
      <c r="CD16" s="43">
        <v>24.49062</v>
      </c>
      <c r="CE16" s="43">
        <v>449.69285000000002</v>
      </c>
      <c r="CF16" s="43">
        <v>11.515700000000001</v>
      </c>
      <c r="CG16" s="43">
        <v>160.00749999999999</v>
      </c>
      <c r="CH16" s="43">
        <v>18.775179999999999</v>
      </c>
      <c r="CI16" s="43"/>
      <c r="CJ16" s="43"/>
      <c r="CK16" s="43">
        <v>14.850379999999999</v>
      </c>
      <c r="CL16" s="43">
        <v>4.9950000000000001</v>
      </c>
      <c r="CM16" s="43"/>
      <c r="CN16" s="43"/>
      <c r="CO16" s="43">
        <v>16.691759999999999</v>
      </c>
      <c r="CP16" s="43">
        <v>295.95</v>
      </c>
      <c r="CQ16" s="43"/>
      <c r="CR16" s="43">
        <v>24.6</v>
      </c>
      <c r="CS16" s="43"/>
      <c r="CT16" s="43">
        <v>35.832000000000001</v>
      </c>
    </row>
    <row r="17" spans="1:98" ht="15.6" x14ac:dyDescent="0.3">
      <c r="A17" s="1"/>
      <c r="B17" s="42" t="s">
        <v>791</v>
      </c>
      <c r="C17" s="43"/>
      <c r="D17" s="43"/>
      <c r="E17" s="43">
        <v>48.720440000000004</v>
      </c>
      <c r="F17" s="43">
        <v>11.887</v>
      </c>
      <c r="G17" s="43"/>
      <c r="H17" s="43"/>
      <c r="I17" s="43"/>
      <c r="J17" s="43"/>
      <c r="K17" s="43">
        <v>18.18</v>
      </c>
      <c r="L17" s="43">
        <v>26.751999999999999</v>
      </c>
      <c r="M17" s="43">
        <v>15.286300000000001</v>
      </c>
      <c r="N17" s="43">
        <v>12.56</v>
      </c>
      <c r="O17" s="43">
        <v>34.770000000000003</v>
      </c>
      <c r="P17" s="43"/>
      <c r="Q17" s="43"/>
      <c r="R17" s="43">
        <v>42.579000000000001</v>
      </c>
      <c r="S17" s="43"/>
      <c r="T17" s="43">
        <v>10.503399999999999</v>
      </c>
      <c r="U17" s="43"/>
      <c r="V17" s="43">
        <v>9.6</v>
      </c>
      <c r="W17" s="43"/>
      <c r="X17" s="43">
        <v>125.03769</v>
      </c>
      <c r="Y17" s="43"/>
      <c r="Z17" s="43"/>
      <c r="AA17" s="43"/>
      <c r="AB17" s="43"/>
      <c r="AC17" s="43">
        <v>14.8</v>
      </c>
      <c r="AD17" s="43"/>
      <c r="AE17" s="43"/>
      <c r="AF17" s="43"/>
      <c r="AG17" s="43"/>
      <c r="AH17" s="43"/>
      <c r="AI17" s="43"/>
      <c r="AJ17" s="43">
        <v>5.03627</v>
      </c>
      <c r="AK17" s="43">
        <v>0</v>
      </c>
      <c r="AL17" s="43">
        <v>0.74429999999999996</v>
      </c>
      <c r="AM17" s="43">
        <v>48.667960000000001</v>
      </c>
      <c r="AN17" s="43">
        <v>136.32228000000001</v>
      </c>
      <c r="AO17" s="43">
        <v>2.35E-2</v>
      </c>
      <c r="AP17" s="43">
        <v>2.1</v>
      </c>
      <c r="AQ17" s="43">
        <v>154.51</v>
      </c>
      <c r="AR17" s="43">
        <v>24.263269999999999</v>
      </c>
      <c r="AS17" s="43">
        <v>38.213889999999999</v>
      </c>
      <c r="AT17" s="43">
        <v>31.811160000000001</v>
      </c>
      <c r="AU17" s="43"/>
      <c r="AV17" s="43">
        <v>197.5093</v>
      </c>
      <c r="AW17" s="43">
        <v>33.9833</v>
      </c>
      <c r="AX17" s="43"/>
      <c r="AY17" s="43">
        <v>6.6649900000000004</v>
      </c>
      <c r="AZ17" s="43"/>
      <c r="BA17" s="43">
        <v>2.2999999999999998</v>
      </c>
      <c r="BB17" s="43"/>
      <c r="BC17" s="43">
        <v>74.166359999999997</v>
      </c>
      <c r="BD17" s="43"/>
      <c r="BE17" s="43">
        <v>12.5</v>
      </c>
      <c r="BF17" s="43"/>
      <c r="BG17" s="43"/>
      <c r="BH17" s="43"/>
      <c r="BI17" s="43">
        <v>21.114650000000001</v>
      </c>
      <c r="BJ17" s="43"/>
      <c r="BK17" s="43"/>
      <c r="BL17" s="43"/>
      <c r="BM17" s="43">
        <v>7.3440000000000003</v>
      </c>
      <c r="BN17" s="43">
        <v>58.488999999999997</v>
      </c>
      <c r="BO17" s="43">
        <v>1.57</v>
      </c>
      <c r="BP17" s="43">
        <v>134.63159999999999</v>
      </c>
      <c r="BQ17" s="43"/>
      <c r="BR17" s="43">
        <v>4.8647</v>
      </c>
      <c r="BS17" s="43">
        <v>132.45946000000001</v>
      </c>
      <c r="BT17" s="43">
        <v>13.32569</v>
      </c>
      <c r="BU17" s="43"/>
      <c r="BV17" s="43"/>
      <c r="BW17" s="43">
        <v>4.3754099999999996</v>
      </c>
      <c r="BX17" s="43"/>
      <c r="BY17" s="43"/>
      <c r="BZ17" s="43">
        <v>88.386499999999998</v>
      </c>
      <c r="CA17" s="43">
        <v>25.121379999999998</v>
      </c>
      <c r="CB17" s="43">
        <v>0.25019999999999998</v>
      </c>
      <c r="CC17" s="43">
        <v>0.54</v>
      </c>
      <c r="CD17" s="43">
        <v>23.057259999999999</v>
      </c>
      <c r="CE17" s="43">
        <v>438.79029000000003</v>
      </c>
      <c r="CF17" s="43">
        <v>11.081099999999999</v>
      </c>
      <c r="CG17" s="43">
        <v>159.44909999999999</v>
      </c>
      <c r="CH17" s="43">
        <v>18.689309999999999</v>
      </c>
      <c r="CI17" s="43"/>
      <c r="CJ17" s="43"/>
      <c r="CK17" s="43">
        <v>14.26327</v>
      </c>
      <c r="CL17" s="43">
        <v>4.9764600000000003</v>
      </c>
      <c r="CM17" s="43"/>
      <c r="CN17" s="43"/>
      <c r="CO17" s="43">
        <v>16.601669999999999</v>
      </c>
      <c r="CP17" s="43">
        <v>294.20999999999998</v>
      </c>
      <c r="CQ17" s="43"/>
      <c r="CR17" s="43">
        <v>24.981000000000002</v>
      </c>
      <c r="CS17" s="43"/>
      <c r="CT17" s="43">
        <v>35.503</v>
      </c>
    </row>
    <row r="18" spans="1:98" ht="15.6" x14ac:dyDescent="0.3">
      <c r="A18" s="1"/>
      <c r="B18" s="42" t="s">
        <v>792</v>
      </c>
      <c r="C18" s="43"/>
      <c r="D18" s="43"/>
      <c r="E18" s="43">
        <v>48.462060000000001</v>
      </c>
      <c r="F18" s="43">
        <v>11.776999999999999</v>
      </c>
      <c r="G18" s="43"/>
      <c r="H18" s="43"/>
      <c r="I18" s="43"/>
      <c r="J18" s="43"/>
      <c r="K18" s="43">
        <v>18.5198</v>
      </c>
      <c r="L18" s="43">
        <v>26.851500000000001</v>
      </c>
      <c r="M18" s="43">
        <v>15.215</v>
      </c>
      <c r="N18" s="43">
        <v>12.22</v>
      </c>
      <c r="O18" s="43">
        <v>34.256</v>
      </c>
      <c r="P18" s="43"/>
      <c r="Q18" s="43"/>
      <c r="R18" s="43">
        <v>41.872</v>
      </c>
      <c r="S18" s="43"/>
      <c r="T18" s="43">
        <v>10.3729</v>
      </c>
      <c r="U18" s="43"/>
      <c r="V18" s="43">
        <v>9.6</v>
      </c>
      <c r="W18" s="43"/>
      <c r="X18" s="43">
        <v>118.07286000000001</v>
      </c>
      <c r="Y18" s="43"/>
      <c r="Z18" s="43"/>
      <c r="AA18" s="43"/>
      <c r="AB18" s="43"/>
      <c r="AC18" s="43">
        <v>15.06</v>
      </c>
      <c r="AD18" s="43"/>
      <c r="AE18" s="43"/>
      <c r="AF18" s="43"/>
      <c r="AG18" s="43"/>
      <c r="AH18" s="43"/>
      <c r="AI18" s="43"/>
      <c r="AJ18" s="43">
        <v>5.0886500000000003</v>
      </c>
      <c r="AK18" s="43">
        <v>0</v>
      </c>
      <c r="AL18" s="43">
        <v>0.74</v>
      </c>
      <c r="AM18" s="43">
        <v>47.596319999999999</v>
      </c>
      <c r="AN18" s="43">
        <v>136.80815000000001</v>
      </c>
      <c r="AO18" s="43">
        <v>2.35E-2</v>
      </c>
      <c r="AP18" s="43">
        <v>1.93</v>
      </c>
      <c r="AQ18" s="43">
        <v>154.4</v>
      </c>
      <c r="AR18" s="43">
        <v>25.141760000000001</v>
      </c>
      <c r="AS18" s="43">
        <v>36.72099</v>
      </c>
      <c r="AT18" s="43">
        <v>32.121659999999999</v>
      </c>
      <c r="AU18" s="43"/>
      <c r="AV18" s="43">
        <v>198.52699999999999</v>
      </c>
      <c r="AW18" s="43">
        <v>34.68</v>
      </c>
      <c r="AX18" s="43"/>
      <c r="AY18" s="43">
        <v>6.77311</v>
      </c>
      <c r="AZ18" s="43"/>
      <c r="BA18" s="43">
        <v>2.2999999999999998</v>
      </c>
      <c r="BB18" s="43"/>
      <c r="BC18" s="43">
        <v>74.015749999999997</v>
      </c>
      <c r="BD18" s="43"/>
      <c r="BE18" s="43">
        <v>12.5</v>
      </c>
      <c r="BF18" s="43"/>
      <c r="BG18" s="43"/>
      <c r="BH18" s="43"/>
      <c r="BI18" s="43">
        <v>21.25347</v>
      </c>
      <c r="BJ18" s="43"/>
      <c r="BK18" s="43"/>
      <c r="BL18" s="43"/>
      <c r="BM18" s="43">
        <v>7.4039999999999999</v>
      </c>
      <c r="BN18" s="43">
        <v>57.698999999999998</v>
      </c>
      <c r="BO18" s="43">
        <v>1.65</v>
      </c>
      <c r="BP18" s="43">
        <v>135.32230000000001</v>
      </c>
      <c r="BQ18" s="43"/>
      <c r="BR18" s="43">
        <v>4.8579999999999997</v>
      </c>
      <c r="BS18" s="43">
        <v>133.99492000000001</v>
      </c>
      <c r="BT18" s="43">
        <v>13.23099</v>
      </c>
      <c r="BU18" s="43"/>
      <c r="BV18" s="43"/>
      <c r="BW18" s="43">
        <v>3.85894</v>
      </c>
      <c r="BX18" s="43"/>
      <c r="BY18" s="43"/>
      <c r="BZ18" s="43">
        <v>89.5184</v>
      </c>
      <c r="CA18" s="43">
        <v>25.06813</v>
      </c>
      <c r="CB18" s="43">
        <v>0.2472</v>
      </c>
      <c r="CC18" s="43">
        <v>0.64</v>
      </c>
      <c r="CD18" s="43">
        <v>22.59093</v>
      </c>
      <c r="CE18" s="43">
        <v>456.18445000000003</v>
      </c>
      <c r="CF18" s="43">
        <v>10.9686</v>
      </c>
      <c r="CG18" s="43">
        <v>159.92959999999999</v>
      </c>
      <c r="CH18" s="43">
        <v>18.147390000000001</v>
      </c>
      <c r="CI18" s="43"/>
      <c r="CJ18" s="43"/>
      <c r="CK18" s="43">
        <v>14.192399999999999</v>
      </c>
      <c r="CL18" s="43">
        <v>5.0040399999999998</v>
      </c>
      <c r="CM18" s="43"/>
      <c r="CN18" s="43"/>
      <c r="CO18" s="43">
        <v>15.85139</v>
      </c>
      <c r="CP18" s="43">
        <v>297.64999999999998</v>
      </c>
      <c r="CQ18" s="43"/>
      <c r="CR18" s="43">
        <v>25.14</v>
      </c>
      <c r="CS18" s="43"/>
      <c r="CT18" s="43">
        <v>36.582999999999998</v>
      </c>
    </row>
    <row r="19" spans="1:98" ht="15.6" x14ac:dyDescent="0.3">
      <c r="A19" s="1"/>
      <c r="B19" s="42" t="s">
        <v>793</v>
      </c>
      <c r="C19" s="43"/>
      <c r="D19" s="43"/>
      <c r="E19" s="43">
        <v>47.099290000000003</v>
      </c>
      <c r="F19" s="43">
        <v>10.797000000000001</v>
      </c>
      <c r="G19" s="43"/>
      <c r="H19" s="43"/>
      <c r="I19" s="43"/>
      <c r="J19" s="43"/>
      <c r="K19" s="43">
        <v>18.526599999999998</v>
      </c>
      <c r="L19" s="43">
        <v>26.7881</v>
      </c>
      <c r="M19" s="43">
        <v>15.3256</v>
      </c>
      <c r="N19" s="43">
        <v>12.96</v>
      </c>
      <c r="O19" s="43">
        <v>33.554000000000002</v>
      </c>
      <c r="P19" s="43"/>
      <c r="Q19" s="43"/>
      <c r="R19" s="43">
        <v>41.546999999999997</v>
      </c>
      <c r="S19" s="43"/>
      <c r="T19" s="43">
        <v>11.660299999999999</v>
      </c>
      <c r="U19" s="43"/>
      <c r="V19" s="43">
        <v>9</v>
      </c>
      <c r="W19" s="43"/>
      <c r="X19" s="43">
        <v>144.81313</v>
      </c>
      <c r="Y19" s="43"/>
      <c r="Z19" s="43"/>
      <c r="AA19" s="43"/>
      <c r="AB19" s="43"/>
      <c r="AC19" s="43">
        <v>15.67</v>
      </c>
      <c r="AD19" s="43"/>
      <c r="AE19" s="43"/>
      <c r="AF19" s="43"/>
      <c r="AG19" s="43"/>
      <c r="AH19" s="43"/>
      <c r="AI19" s="43"/>
      <c r="AJ19" s="43">
        <v>5.1020799999999999</v>
      </c>
      <c r="AK19" s="43">
        <v>0</v>
      </c>
      <c r="AL19" s="43">
        <v>0.83130000000000004</v>
      </c>
      <c r="AM19" s="43">
        <v>48.611609999999999</v>
      </c>
      <c r="AN19" s="43">
        <v>135.82147000000001</v>
      </c>
      <c r="AO19" s="43">
        <v>2.35E-2</v>
      </c>
      <c r="AP19" s="43">
        <v>1.54</v>
      </c>
      <c r="AQ19" s="43">
        <v>153.54</v>
      </c>
      <c r="AR19" s="43">
        <v>25.191859999999998</v>
      </c>
      <c r="AS19" s="43">
        <v>35.664929999999998</v>
      </c>
      <c r="AT19" s="43">
        <v>32.209040000000002</v>
      </c>
      <c r="AU19" s="43"/>
      <c r="AV19" s="43">
        <v>198.79150000000001</v>
      </c>
      <c r="AW19" s="43">
        <v>33.130499999999998</v>
      </c>
      <c r="AX19" s="43"/>
      <c r="AY19" s="43">
        <v>6.8969800000000001</v>
      </c>
      <c r="AZ19" s="43"/>
      <c r="BA19" s="43">
        <v>2.2999999999999998</v>
      </c>
      <c r="BB19" s="43"/>
      <c r="BC19" s="43">
        <v>73.951440000000005</v>
      </c>
      <c r="BD19" s="43"/>
      <c r="BE19" s="43">
        <v>12.5</v>
      </c>
      <c r="BF19" s="43"/>
      <c r="BG19" s="43"/>
      <c r="BH19" s="43"/>
      <c r="BI19" s="43">
        <v>21.16272</v>
      </c>
      <c r="BJ19" s="43"/>
      <c r="BK19" s="43"/>
      <c r="BL19" s="43"/>
      <c r="BM19" s="43">
        <v>7.2220000000000004</v>
      </c>
      <c r="BN19" s="43">
        <v>59.874000000000002</v>
      </c>
      <c r="BO19" s="43">
        <v>1.62</v>
      </c>
      <c r="BP19" s="43">
        <v>135.6157</v>
      </c>
      <c r="BQ19" s="43"/>
      <c r="BR19" s="43">
        <v>4.6782000000000004</v>
      </c>
      <c r="BS19" s="43">
        <v>132.43056000000001</v>
      </c>
      <c r="BT19" s="43">
        <v>13.19102</v>
      </c>
      <c r="BU19" s="43"/>
      <c r="BV19" s="43"/>
      <c r="BW19" s="43">
        <v>3.6508500000000002</v>
      </c>
      <c r="BX19" s="43"/>
      <c r="BY19" s="43"/>
      <c r="BZ19" s="43">
        <v>89.517499999999998</v>
      </c>
      <c r="CA19" s="43">
        <v>24.861039999999999</v>
      </c>
      <c r="CB19" s="43">
        <v>0.22819999999999999</v>
      </c>
      <c r="CC19" s="43">
        <v>0.63</v>
      </c>
      <c r="CD19" s="43">
        <v>22.686229999999998</v>
      </c>
      <c r="CE19" s="43">
        <v>464.23809999999997</v>
      </c>
      <c r="CF19" s="43">
        <v>10.936</v>
      </c>
      <c r="CG19" s="43">
        <v>157.93790000000001</v>
      </c>
      <c r="CH19" s="43">
        <v>18.129619999999999</v>
      </c>
      <c r="CI19" s="43"/>
      <c r="CJ19" s="43"/>
      <c r="CK19" s="43">
        <v>14.353429999999999</v>
      </c>
      <c r="CL19" s="43">
        <v>5.0240499999999999</v>
      </c>
      <c r="CM19" s="43"/>
      <c r="CN19" s="43"/>
      <c r="CO19" s="43">
        <v>15.046379999999999</v>
      </c>
      <c r="CP19" s="43">
        <v>298.68</v>
      </c>
      <c r="CQ19" s="43"/>
      <c r="CR19" s="43">
        <v>25.722999999999999</v>
      </c>
      <c r="CS19" s="43"/>
      <c r="CT19" s="43">
        <v>38.555</v>
      </c>
    </row>
    <row r="20" spans="1:98" ht="15.6" x14ac:dyDescent="0.3">
      <c r="A20" s="1"/>
      <c r="B20" s="42" t="s">
        <v>794</v>
      </c>
      <c r="C20" s="43"/>
      <c r="D20" s="43"/>
      <c r="E20" s="43">
        <v>46.309780000000003</v>
      </c>
      <c r="F20" s="43">
        <v>10.023</v>
      </c>
      <c r="G20" s="43"/>
      <c r="H20" s="43"/>
      <c r="I20" s="43"/>
      <c r="J20" s="43"/>
      <c r="K20" s="43">
        <v>17.715199999999999</v>
      </c>
      <c r="L20" s="43">
        <v>26.700900000000001</v>
      </c>
      <c r="M20" s="43">
        <v>13.4694</v>
      </c>
      <c r="N20" s="43">
        <v>13.63</v>
      </c>
      <c r="O20" s="43">
        <v>33.130000000000003</v>
      </c>
      <c r="P20" s="43"/>
      <c r="Q20" s="43"/>
      <c r="R20" s="43">
        <v>41.405999999999999</v>
      </c>
      <c r="S20" s="43"/>
      <c r="T20" s="43">
        <v>10.299899999999999</v>
      </c>
      <c r="U20" s="43"/>
      <c r="V20" s="43">
        <v>9</v>
      </c>
      <c r="W20" s="43"/>
      <c r="X20" s="43">
        <v>100.89046999999999</v>
      </c>
      <c r="Y20" s="43"/>
      <c r="Z20" s="43"/>
      <c r="AA20" s="43"/>
      <c r="AB20" s="43"/>
      <c r="AC20" s="43">
        <v>15.85</v>
      </c>
      <c r="AD20" s="43"/>
      <c r="AE20" s="43"/>
      <c r="AF20" s="43"/>
      <c r="AG20" s="43"/>
      <c r="AH20" s="43"/>
      <c r="AI20" s="43"/>
      <c r="AJ20" s="43">
        <v>5.0694299999999997</v>
      </c>
      <c r="AK20" s="43">
        <v>0</v>
      </c>
      <c r="AL20" s="43">
        <v>0.95040000000000002</v>
      </c>
      <c r="AM20" s="43">
        <v>47.444760000000002</v>
      </c>
      <c r="AN20" s="43">
        <v>133.41107</v>
      </c>
      <c r="AO20" s="43">
        <v>2.3699999999999999E-2</v>
      </c>
      <c r="AP20" s="43">
        <v>0.55000000000000004</v>
      </c>
      <c r="AQ20" s="43">
        <v>154.47</v>
      </c>
      <c r="AR20" s="43">
        <v>24.67427</v>
      </c>
      <c r="AS20" s="43">
        <v>34.060859999999998</v>
      </c>
      <c r="AT20" s="43">
        <v>32.261429999999997</v>
      </c>
      <c r="AU20" s="43"/>
      <c r="AV20" s="43">
        <v>197.20500000000001</v>
      </c>
      <c r="AW20" s="43">
        <v>32.369500000000002</v>
      </c>
      <c r="AX20" s="43"/>
      <c r="AY20" s="43">
        <v>6.9767299999999999</v>
      </c>
      <c r="AZ20" s="43"/>
      <c r="BA20" s="43">
        <v>2.4</v>
      </c>
      <c r="BB20" s="43"/>
      <c r="BC20" s="43">
        <v>73.015370000000004</v>
      </c>
      <c r="BD20" s="43"/>
      <c r="BE20" s="43">
        <v>12.5</v>
      </c>
      <c r="BF20" s="43"/>
      <c r="BG20" s="43"/>
      <c r="BH20" s="43"/>
      <c r="BI20" s="43">
        <v>21.469760000000001</v>
      </c>
      <c r="BJ20" s="43"/>
      <c r="BK20" s="43"/>
      <c r="BL20" s="43"/>
      <c r="BM20" s="43">
        <v>7.2930000000000001</v>
      </c>
      <c r="BN20" s="43">
        <v>59.731999999999999</v>
      </c>
      <c r="BO20" s="43">
        <v>1.65</v>
      </c>
      <c r="BP20" s="43">
        <v>138.81620000000001</v>
      </c>
      <c r="BQ20" s="43"/>
      <c r="BR20" s="43">
        <v>4.6025</v>
      </c>
      <c r="BS20" s="43">
        <v>131.66614999999999</v>
      </c>
      <c r="BT20" s="43">
        <v>11.851760000000001</v>
      </c>
      <c r="BU20" s="43"/>
      <c r="BV20" s="43"/>
      <c r="BW20" s="43">
        <v>3.6075599999999999</v>
      </c>
      <c r="BX20" s="43"/>
      <c r="BY20" s="43"/>
      <c r="BZ20" s="43">
        <v>91.572500000000005</v>
      </c>
      <c r="CA20" s="43">
        <v>24.88644</v>
      </c>
      <c r="CB20" s="43">
        <v>0.23930000000000001</v>
      </c>
      <c r="CC20" s="43">
        <v>0.61</v>
      </c>
      <c r="CD20" s="43">
        <v>22.13701</v>
      </c>
      <c r="CE20" s="43">
        <v>466.73011000000002</v>
      </c>
      <c r="CF20" s="43">
        <v>10.622400000000001</v>
      </c>
      <c r="CG20" s="43">
        <v>153.16749999999999</v>
      </c>
      <c r="CH20" s="43">
        <v>18.204319999999999</v>
      </c>
      <c r="CI20" s="43"/>
      <c r="CJ20" s="43"/>
      <c r="CK20" s="43">
        <v>14.70879</v>
      </c>
      <c r="CL20" s="43">
        <v>4.5689399999999996</v>
      </c>
      <c r="CM20" s="43"/>
      <c r="CN20" s="43"/>
      <c r="CO20" s="43">
        <v>13.181979999999999</v>
      </c>
      <c r="CP20" s="43">
        <v>297.13</v>
      </c>
      <c r="CQ20" s="43"/>
      <c r="CR20" s="43">
        <v>25.254999999999999</v>
      </c>
      <c r="CS20" s="43"/>
      <c r="CT20" s="43">
        <v>38.107999999999997</v>
      </c>
    </row>
    <row r="21" spans="1:98" ht="15.6" x14ac:dyDescent="0.3">
      <c r="A21" s="1"/>
      <c r="B21" s="42" t="s">
        <v>795</v>
      </c>
      <c r="C21" s="43"/>
      <c r="D21" s="43"/>
      <c r="E21" s="43">
        <v>48.045279999999998</v>
      </c>
      <c r="F21" s="43">
        <v>9.7379999999999995</v>
      </c>
      <c r="G21" s="43"/>
      <c r="H21" s="43"/>
      <c r="I21" s="43"/>
      <c r="J21" s="43"/>
      <c r="K21" s="43">
        <v>17.6386</v>
      </c>
      <c r="L21" s="43">
        <v>26.666799999999999</v>
      </c>
      <c r="M21" s="43">
        <v>12.560600000000001</v>
      </c>
      <c r="N21" s="43">
        <v>13.47</v>
      </c>
      <c r="O21" s="43">
        <v>32.454000000000001</v>
      </c>
      <c r="P21" s="43"/>
      <c r="Q21" s="43"/>
      <c r="R21" s="43">
        <v>41.232999999999997</v>
      </c>
      <c r="S21" s="43"/>
      <c r="T21" s="43">
        <v>10.286899999999999</v>
      </c>
      <c r="U21" s="43"/>
      <c r="V21" s="43">
        <v>8.6</v>
      </c>
      <c r="W21" s="43"/>
      <c r="X21" s="43">
        <v>105.31619999999999</v>
      </c>
      <c r="Y21" s="43"/>
      <c r="Z21" s="43"/>
      <c r="AA21" s="43"/>
      <c r="AB21" s="43"/>
      <c r="AC21" s="43">
        <v>15.93</v>
      </c>
      <c r="AD21" s="43"/>
      <c r="AE21" s="43"/>
      <c r="AF21" s="43"/>
      <c r="AG21" s="43"/>
      <c r="AH21" s="43"/>
      <c r="AI21" s="43"/>
      <c r="AJ21" s="43">
        <v>4.9555300000000004</v>
      </c>
      <c r="AK21" s="43">
        <v>0</v>
      </c>
      <c r="AL21" s="43">
        <v>1.0555000000000001</v>
      </c>
      <c r="AM21" s="43">
        <v>31.414349999999999</v>
      </c>
      <c r="AN21" s="43">
        <v>125.45556999999999</v>
      </c>
      <c r="AO21" s="43">
        <v>2.4E-2</v>
      </c>
      <c r="AP21" s="43">
        <v>0.91</v>
      </c>
      <c r="AQ21" s="43">
        <v>151.47</v>
      </c>
      <c r="AR21" s="43">
        <v>23.899850000000001</v>
      </c>
      <c r="AS21" s="43">
        <v>31.615189999999998</v>
      </c>
      <c r="AT21" s="43">
        <v>33.371009999999998</v>
      </c>
      <c r="AU21" s="43"/>
      <c r="AV21" s="43">
        <v>197.71029999999999</v>
      </c>
      <c r="AW21" s="43">
        <v>31.7621</v>
      </c>
      <c r="AX21" s="43"/>
      <c r="AY21" s="43">
        <v>6.99777</v>
      </c>
      <c r="AZ21" s="43"/>
      <c r="BA21" s="43">
        <v>2.2999999999999998</v>
      </c>
      <c r="BB21" s="43"/>
      <c r="BC21" s="43">
        <v>72.386700000000005</v>
      </c>
      <c r="BD21" s="43"/>
      <c r="BE21" s="43">
        <v>12.5</v>
      </c>
      <c r="BF21" s="43"/>
      <c r="BG21" s="43"/>
      <c r="BH21" s="43"/>
      <c r="BI21" s="43">
        <v>21.379200000000001</v>
      </c>
      <c r="BJ21" s="43"/>
      <c r="BK21" s="43"/>
      <c r="BL21" s="43"/>
      <c r="BM21" s="43">
        <v>7.2859999999999996</v>
      </c>
      <c r="BN21" s="43">
        <v>59.948999999999998</v>
      </c>
      <c r="BO21" s="43">
        <v>1.65</v>
      </c>
      <c r="BP21" s="43">
        <v>110.092</v>
      </c>
      <c r="BQ21" s="43"/>
      <c r="BR21" s="43">
        <v>4.5030000000000001</v>
      </c>
      <c r="BS21" s="43">
        <v>122.95971</v>
      </c>
      <c r="BT21" s="43">
        <v>11.41333</v>
      </c>
      <c r="BU21" s="43"/>
      <c r="BV21" s="43"/>
      <c r="BW21" s="43">
        <v>3.8024800000000001</v>
      </c>
      <c r="BX21" s="43"/>
      <c r="BY21" s="43"/>
      <c r="BZ21" s="43">
        <v>92.018299999999996</v>
      </c>
      <c r="CA21" s="43">
        <v>24.92754</v>
      </c>
      <c r="CB21" s="43">
        <v>0.25109999999999999</v>
      </c>
      <c r="CC21" s="43">
        <v>0.63</v>
      </c>
      <c r="CD21" s="43">
        <v>21.272210000000001</v>
      </c>
      <c r="CE21" s="43">
        <v>466.92185999999998</v>
      </c>
      <c r="CF21" s="43">
        <v>10.3179</v>
      </c>
      <c r="CG21" s="43">
        <v>139.5077</v>
      </c>
      <c r="CH21" s="43">
        <v>18.49567</v>
      </c>
      <c r="CI21" s="43"/>
      <c r="CJ21" s="43"/>
      <c r="CK21" s="43">
        <v>13.848039999999999</v>
      </c>
      <c r="CL21" s="43">
        <v>4.5011000000000001</v>
      </c>
      <c r="CM21" s="43"/>
      <c r="CN21" s="43"/>
      <c r="CO21" s="43">
        <v>13.291359999999999</v>
      </c>
      <c r="CP21" s="43">
        <v>289.19</v>
      </c>
      <c r="CQ21" s="43"/>
      <c r="CR21" s="43">
        <v>25.478000000000002</v>
      </c>
      <c r="CS21" s="43"/>
      <c r="CT21" s="43">
        <v>37.055</v>
      </c>
    </row>
    <row r="22" spans="1:98" ht="15.6" x14ac:dyDescent="0.3">
      <c r="A22" s="1"/>
      <c r="B22" s="42" t="s">
        <v>796</v>
      </c>
      <c r="C22" s="43"/>
      <c r="D22" s="43"/>
      <c r="E22" s="43">
        <v>47.68535</v>
      </c>
      <c r="F22" s="43">
        <v>10.728999999999999</v>
      </c>
      <c r="G22" s="43"/>
      <c r="H22" s="43"/>
      <c r="I22" s="43"/>
      <c r="J22" s="43"/>
      <c r="K22" s="43">
        <v>18.260999999999999</v>
      </c>
      <c r="L22" s="43">
        <v>26.782900000000001</v>
      </c>
      <c r="M22" s="43">
        <v>10.5892</v>
      </c>
      <c r="N22" s="43">
        <v>12.39</v>
      </c>
      <c r="O22" s="43">
        <v>32.89</v>
      </c>
      <c r="P22" s="43"/>
      <c r="Q22" s="43"/>
      <c r="R22" s="43">
        <v>40.716000000000001</v>
      </c>
      <c r="S22" s="43"/>
      <c r="T22" s="43">
        <v>8.0460999999999991</v>
      </c>
      <c r="U22" s="43"/>
      <c r="V22" s="43">
        <v>8.1999999999999993</v>
      </c>
      <c r="W22" s="43"/>
      <c r="X22" s="43">
        <v>160.07669000000001</v>
      </c>
      <c r="Y22" s="43"/>
      <c r="Z22" s="43"/>
      <c r="AA22" s="43"/>
      <c r="AB22" s="43"/>
      <c r="AC22" s="43">
        <v>15.33</v>
      </c>
      <c r="AD22" s="43"/>
      <c r="AE22" s="43"/>
      <c r="AF22" s="43"/>
      <c r="AG22" s="43"/>
      <c r="AH22" s="43"/>
      <c r="AI22" s="43"/>
      <c r="AJ22" s="43">
        <v>4.7631500000000004</v>
      </c>
      <c r="AK22" s="43">
        <v>0</v>
      </c>
      <c r="AL22" s="43">
        <v>1.1619999999999999</v>
      </c>
      <c r="AM22" s="43">
        <v>45.30489</v>
      </c>
      <c r="AN22" s="43">
        <v>128.28432000000001</v>
      </c>
      <c r="AO22" s="43">
        <v>2.4E-2</v>
      </c>
      <c r="AP22" s="43">
        <v>0.73</v>
      </c>
      <c r="AQ22" s="43">
        <v>149.41</v>
      </c>
      <c r="AR22" s="43">
        <v>23.30508</v>
      </c>
      <c r="AS22" s="43">
        <v>33.183909999999997</v>
      </c>
      <c r="AT22" s="43">
        <v>32.9908</v>
      </c>
      <c r="AU22" s="43"/>
      <c r="AV22" s="43">
        <v>196.00040000000001</v>
      </c>
      <c r="AW22" s="43">
        <v>32.564500000000002</v>
      </c>
      <c r="AX22" s="43"/>
      <c r="AY22" s="43">
        <v>5.1057899999999998</v>
      </c>
      <c r="AZ22" s="43"/>
      <c r="BA22" s="43">
        <v>2.2999999999999998</v>
      </c>
      <c r="BB22" s="43"/>
      <c r="BC22" s="43">
        <v>71.567409999999995</v>
      </c>
      <c r="BD22" s="43"/>
      <c r="BE22" s="43">
        <v>12.5</v>
      </c>
      <c r="BF22" s="43"/>
      <c r="BG22" s="43"/>
      <c r="BH22" s="43"/>
      <c r="BI22" s="43">
        <v>21.350580000000001</v>
      </c>
      <c r="BJ22" s="43"/>
      <c r="BK22" s="43"/>
      <c r="BL22" s="43"/>
      <c r="BM22" s="43">
        <v>7.2160000000000002</v>
      </c>
      <c r="BN22" s="43">
        <v>60.356999999999999</v>
      </c>
      <c r="BO22" s="43">
        <v>1.67</v>
      </c>
      <c r="BP22" s="43">
        <v>123.2317</v>
      </c>
      <c r="BQ22" s="43"/>
      <c r="BR22" s="43">
        <v>4.9356999999999998</v>
      </c>
      <c r="BS22" s="43">
        <v>130.80152000000001</v>
      </c>
      <c r="BT22" s="43">
        <v>11.472950000000001</v>
      </c>
      <c r="BU22" s="43"/>
      <c r="BV22" s="43"/>
      <c r="BW22" s="43">
        <v>3.7307000000000001</v>
      </c>
      <c r="BX22" s="43"/>
      <c r="BY22" s="43"/>
      <c r="BZ22" s="43">
        <v>87.741600000000005</v>
      </c>
      <c r="CA22" s="43">
        <v>24.89744</v>
      </c>
      <c r="CB22" s="43">
        <v>0.31990000000000002</v>
      </c>
      <c r="CC22" s="43">
        <v>0.62</v>
      </c>
      <c r="CD22" s="43">
        <v>22.121110000000002</v>
      </c>
      <c r="CE22" s="43">
        <v>460.60471000000001</v>
      </c>
      <c r="CF22" s="43">
        <v>10.0771</v>
      </c>
      <c r="CG22" s="43">
        <v>154.98699999999999</v>
      </c>
      <c r="CH22" s="43">
        <v>17.990659999999998</v>
      </c>
      <c r="CI22" s="43"/>
      <c r="CJ22" s="43"/>
      <c r="CK22" s="43">
        <v>13.049569999999999</v>
      </c>
      <c r="CL22" s="43">
        <v>4.4919000000000002</v>
      </c>
      <c r="CM22" s="43"/>
      <c r="CN22" s="43"/>
      <c r="CO22" s="43">
        <v>12.86542</v>
      </c>
      <c r="CP22" s="43">
        <v>280.33</v>
      </c>
      <c r="CQ22" s="43"/>
      <c r="CR22" s="43">
        <v>24.565000000000001</v>
      </c>
      <c r="CS22" s="43"/>
      <c r="CT22" s="43">
        <v>34.689</v>
      </c>
    </row>
    <row r="23" spans="1:98" ht="15.6" x14ac:dyDescent="0.3">
      <c r="A23" s="1"/>
      <c r="B23" s="42" t="s">
        <v>797</v>
      </c>
      <c r="C23" s="43"/>
      <c r="D23" s="43"/>
      <c r="E23" s="43">
        <v>46.913069999999998</v>
      </c>
      <c r="F23" s="43">
        <v>11.609</v>
      </c>
      <c r="G23" s="43"/>
      <c r="H23" s="43"/>
      <c r="I23" s="43"/>
      <c r="J23" s="43"/>
      <c r="K23" s="43">
        <v>18.755099999999999</v>
      </c>
      <c r="L23" s="43">
        <v>26.284300000000002</v>
      </c>
      <c r="M23" s="43">
        <v>10.5235</v>
      </c>
      <c r="N23" s="43">
        <v>13.49</v>
      </c>
      <c r="O23" s="43">
        <v>32.787999999999997</v>
      </c>
      <c r="P23" s="43"/>
      <c r="Q23" s="43"/>
      <c r="R23" s="43">
        <v>40.950000000000003</v>
      </c>
      <c r="S23" s="43"/>
      <c r="T23" s="43">
        <v>9.9769000000000005</v>
      </c>
      <c r="U23" s="43"/>
      <c r="V23" s="43">
        <v>7.9</v>
      </c>
      <c r="W23" s="43"/>
      <c r="X23" s="43">
        <v>141.28948</v>
      </c>
      <c r="Y23" s="43"/>
      <c r="Z23" s="43"/>
      <c r="AA23" s="43"/>
      <c r="AB23" s="43"/>
      <c r="AC23" s="43">
        <v>14.61</v>
      </c>
      <c r="AD23" s="43"/>
      <c r="AE23" s="43"/>
      <c r="AF23" s="43"/>
      <c r="AG23" s="43"/>
      <c r="AH23" s="43"/>
      <c r="AI23" s="43"/>
      <c r="AJ23" s="43">
        <v>4.8320100000000004</v>
      </c>
      <c r="AK23" s="43">
        <v>0</v>
      </c>
      <c r="AL23" s="43">
        <v>1.3196000000000001</v>
      </c>
      <c r="AM23" s="43">
        <v>47.445779999999999</v>
      </c>
      <c r="AN23" s="43">
        <v>128.8853</v>
      </c>
      <c r="AO23" s="43">
        <v>2.4199999999999999E-2</v>
      </c>
      <c r="AP23" s="43">
        <v>0.73</v>
      </c>
      <c r="AQ23" s="43">
        <v>127.17</v>
      </c>
      <c r="AR23" s="43">
        <v>23.01942</v>
      </c>
      <c r="AS23" s="43">
        <v>35.03575</v>
      </c>
      <c r="AT23" s="43">
        <v>32.456510000000002</v>
      </c>
      <c r="AU23" s="43"/>
      <c r="AV23" s="43">
        <v>194.4599</v>
      </c>
      <c r="AW23" s="43">
        <v>32.5914</v>
      </c>
      <c r="AX23" s="43"/>
      <c r="AY23" s="43">
        <v>5.2503000000000002</v>
      </c>
      <c r="AZ23" s="43"/>
      <c r="BA23" s="43">
        <v>2.1</v>
      </c>
      <c r="BB23" s="43"/>
      <c r="BC23" s="43">
        <v>72.273510000000002</v>
      </c>
      <c r="BD23" s="43"/>
      <c r="BE23" s="43">
        <v>12.5</v>
      </c>
      <c r="BF23" s="43"/>
      <c r="BG23" s="43"/>
      <c r="BH23" s="43"/>
      <c r="BI23" s="43">
        <v>21.320910000000001</v>
      </c>
      <c r="BJ23" s="43"/>
      <c r="BK23" s="43"/>
      <c r="BL23" s="43"/>
      <c r="BM23" s="43">
        <v>7.3520000000000003</v>
      </c>
      <c r="BN23" s="43">
        <v>59.44</v>
      </c>
      <c r="BO23" s="43">
        <v>1.68</v>
      </c>
      <c r="BP23" s="43">
        <v>115.97110000000001</v>
      </c>
      <c r="BQ23" s="43"/>
      <c r="BR23" s="43">
        <v>5.0198999999999998</v>
      </c>
      <c r="BS23" s="43">
        <v>130.89607000000001</v>
      </c>
      <c r="BT23" s="43">
        <v>11.78478</v>
      </c>
      <c r="BU23" s="43"/>
      <c r="BV23" s="43"/>
      <c r="BW23" s="43">
        <v>3.9713500000000002</v>
      </c>
      <c r="BX23" s="43"/>
      <c r="BY23" s="43"/>
      <c r="BZ23" s="43">
        <v>88.820099999999996</v>
      </c>
      <c r="CA23" s="43">
        <v>24.81851</v>
      </c>
      <c r="CB23" s="43">
        <v>0.33989999999999998</v>
      </c>
      <c r="CC23" s="43">
        <v>0.59</v>
      </c>
      <c r="CD23" s="43">
        <v>22.187850000000001</v>
      </c>
      <c r="CE23" s="43">
        <v>460.43813</v>
      </c>
      <c r="CF23" s="43">
        <v>9.8280999999999992</v>
      </c>
      <c r="CG23" s="43">
        <v>152.9436</v>
      </c>
      <c r="CH23" s="43">
        <v>18.058969999999999</v>
      </c>
      <c r="CI23" s="43"/>
      <c r="CJ23" s="43"/>
      <c r="CK23" s="43">
        <v>14.010059999999999</v>
      </c>
      <c r="CL23" s="43">
        <v>4.4699099999999996</v>
      </c>
      <c r="CM23" s="43"/>
      <c r="CN23" s="43"/>
      <c r="CO23" s="43">
        <v>13.91194</v>
      </c>
      <c r="CP23" s="43">
        <v>278.48</v>
      </c>
      <c r="CQ23" s="43"/>
      <c r="CR23" s="43">
        <v>24.67</v>
      </c>
      <c r="CS23" s="43"/>
      <c r="CT23" s="43">
        <v>30.623999999999999</v>
      </c>
    </row>
    <row r="24" spans="1:98" ht="15.6" x14ac:dyDescent="0.3">
      <c r="A24" s="1"/>
      <c r="B24" s="42" t="s">
        <v>798</v>
      </c>
      <c r="C24" s="43"/>
      <c r="D24" s="43"/>
      <c r="E24" s="43">
        <v>45.730020000000003</v>
      </c>
      <c r="F24" s="43">
        <v>11.853</v>
      </c>
      <c r="G24" s="43"/>
      <c r="H24" s="43"/>
      <c r="I24" s="43"/>
      <c r="J24" s="43"/>
      <c r="K24" s="43">
        <v>19.145</v>
      </c>
      <c r="L24" s="43">
        <v>26.546099999999999</v>
      </c>
      <c r="M24" s="43">
        <v>10.819699999999999</v>
      </c>
      <c r="N24" s="43">
        <v>13.41</v>
      </c>
      <c r="O24" s="43">
        <v>31.92</v>
      </c>
      <c r="P24" s="43"/>
      <c r="Q24" s="43"/>
      <c r="R24" s="43">
        <v>40.722000000000001</v>
      </c>
      <c r="S24" s="43"/>
      <c r="T24" s="43">
        <v>9.4990000000000006</v>
      </c>
      <c r="U24" s="43"/>
      <c r="V24" s="43">
        <v>7.8</v>
      </c>
      <c r="W24" s="43"/>
      <c r="X24" s="43">
        <v>114.12887000000001</v>
      </c>
      <c r="Y24" s="43"/>
      <c r="Z24" s="43"/>
      <c r="AA24" s="43"/>
      <c r="AB24" s="43"/>
      <c r="AC24" s="43">
        <v>14.81</v>
      </c>
      <c r="AD24" s="43"/>
      <c r="AE24" s="43"/>
      <c r="AF24" s="43"/>
      <c r="AG24" s="43"/>
      <c r="AH24" s="43"/>
      <c r="AI24" s="43"/>
      <c r="AJ24" s="43">
        <v>5.1929299999999996</v>
      </c>
      <c r="AK24" s="43">
        <v>0</v>
      </c>
      <c r="AL24" s="43">
        <v>1.8985000000000001</v>
      </c>
      <c r="AM24" s="43">
        <v>47.663040000000002</v>
      </c>
      <c r="AN24" s="43">
        <v>129.87533999999999</v>
      </c>
      <c r="AO24" s="43">
        <v>2.4400000000000002E-2</v>
      </c>
      <c r="AP24" s="43">
        <v>0.72</v>
      </c>
      <c r="AQ24" s="43">
        <v>123.76</v>
      </c>
      <c r="AR24" s="43">
        <v>23.139790000000001</v>
      </c>
      <c r="AS24" s="43">
        <v>37.242339999999999</v>
      </c>
      <c r="AT24" s="43">
        <v>33.147579999999998</v>
      </c>
      <c r="AU24" s="43"/>
      <c r="AV24" s="43">
        <v>192.33799999999999</v>
      </c>
      <c r="AW24" s="43">
        <v>32.9086</v>
      </c>
      <c r="AX24" s="43"/>
      <c r="AY24" s="43">
        <v>6.2714699999999999</v>
      </c>
      <c r="AZ24" s="43"/>
      <c r="BA24" s="43">
        <v>2.1</v>
      </c>
      <c r="BB24" s="43"/>
      <c r="BC24" s="43">
        <v>72.519030000000001</v>
      </c>
      <c r="BD24" s="43"/>
      <c r="BE24" s="43">
        <v>12.5</v>
      </c>
      <c r="BF24" s="43"/>
      <c r="BG24" s="43"/>
      <c r="BH24" s="43"/>
      <c r="BI24" s="43">
        <v>21.18018</v>
      </c>
      <c r="BJ24" s="43"/>
      <c r="BK24" s="43"/>
      <c r="BL24" s="43"/>
      <c r="BM24" s="43">
        <v>7.4420000000000002</v>
      </c>
      <c r="BN24" s="43">
        <v>61.77</v>
      </c>
      <c r="BO24" s="43">
        <v>1.77</v>
      </c>
      <c r="BP24" s="43">
        <v>100.5929</v>
      </c>
      <c r="BQ24" s="43"/>
      <c r="BR24" s="43">
        <v>4.8728999999999996</v>
      </c>
      <c r="BS24" s="43">
        <v>129.76427000000001</v>
      </c>
      <c r="BT24" s="43">
        <v>12.394310000000001</v>
      </c>
      <c r="BU24" s="43"/>
      <c r="BV24" s="43"/>
      <c r="BW24" s="43">
        <v>3.7307000000000001</v>
      </c>
      <c r="BX24" s="43"/>
      <c r="BY24" s="43"/>
      <c r="BZ24" s="43">
        <v>90.113</v>
      </c>
      <c r="CA24" s="43">
        <v>25.004709999999999</v>
      </c>
      <c r="CB24" s="43">
        <v>0.42180000000000001</v>
      </c>
      <c r="CC24" s="43">
        <v>0.59</v>
      </c>
      <c r="CD24" s="43">
        <v>22.360040000000001</v>
      </c>
      <c r="CE24" s="43">
        <v>455.60066</v>
      </c>
      <c r="CF24" s="43">
        <v>9.9177</v>
      </c>
      <c r="CG24" s="43">
        <v>135.80099999999999</v>
      </c>
      <c r="CH24" s="43">
        <v>18.301870000000001</v>
      </c>
      <c r="CI24" s="43"/>
      <c r="CJ24" s="43"/>
      <c r="CK24" s="43">
        <v>13.429169999999999</v>
      </c>
      <c r="CL24" s="43">
        <v>4.73712</v>
      </c>
      <c r="CM24" s="43"/>
      <c r="CN24" s="43"/>
      <c r="CO24" s="43">
        <v>14.208740000000001</v>
      </c>
      <c r="CP24" s="43">
        <v>284.64</v>
      </c>
      <c r="CQ24" s="43"/>
      <c r="CR24" s="43">
        <v>24.937999999999999</v>
      </c>
      <c r="CS24" s="43"/>
      <c r="CT24" s="43">
        <v>26.745000000000001</v>
      </c>
    </row>
    <row r="25" spans="1:98" ht="15.6" x14ac:dyDescent="0.3">
      <c r="A25" s="1"/>
      <c r="B25" s="42" t="s">
        <v>799</v>
      </c>
      <c r="C25" s="43"/>
      <c r="D25" s="43"/>
      <c r="E25" s="43">
        <v>44.411540000000002</v>
      </c>
      <c r="F25" s="43">
        <v>12.218</v>
      </c>
      <c r="G25" s="43"/>
      <c r="H25" s="43"/>
      <c r="I25" s="43"/>
      <c r="J25" s="43"/>
      <c r="K25" s="43">
        <v>19.2179</v>
      </c>
      <c r="L25" s="43">
        <v>26.455200000000001</v>
      </c>
      <c r="M25" s="43">
        <v>10.5953</v>
      </c>
      <c r="N25" s="43">
        <v>13.23</v>
      </c>
      <c r="O25" s="43">
        <v>31.835999999999999</v>
      </c>
      <c r="P25" s="43"/>
      <c r="Q25" s="43"/>
      <c r="R25" s="43">
        <v>40.92</v>
      </c>
      <c r="S25" s="43"/>
      <c r="T25" s="43">
        <v>8.6193000000000008</v>
      </c>
      <c r="U25" s="43"/>
      <c r="V25" s="43">
        <v>7.8</v>
      </c>
      <c r="W25" s="43"/>
      <c r="X25" s="43">
        <v>101.04927000000001</v>
      </c>
      <c r="Y25" s="43"/>
      <c r="Z25" s="43"/>
      <c r="AA25" s="43"/>
      <c r="AB25" s="43"/>
      <c r="AC25" s="43">
        <v>14.98</v>
      </c>
      <c r="AD25" s="43"/>
      <c r="AE25" s="43"/>
      <c r="AF25" s="43"/>
      <c r="AG25" s="43"/>
      <c r="AH25" s="43"/>
      <c r="AI25" s="43"/>
      <c r="AJ25" s="43">
        <v>4.6838199999999999</v>
      </c>
      <c r="AK25" s="43">
        <v>0</v>
      </c>
      <c r="AL25" s="43">
        <v>2.379</v>
      </c>
      <c r="AM25" s="43">
        <v>44.458880000000001</v>
      </c>
      <c r="AN25" s="43">
        <v>130.52248</v>
      </c>
      <c r="AO25" s="43">
        <v>2.4400000000000002E-2</v>
      </c>
      <c r="AP25" s="43">
        <v>0.63</v>
      </c>
      <c r="AQ25" s="43">
        <v>121.5</v>
      </c>
      <c r="AR25" s="43">
        <v>23.62998</v>
      </c>
      <c r="AS25" s="43">
        <v>36.566330000000001</v>
      </c>
      <c r="AT25" s="43">
        <v>32.441859999999998</v>
      </c>
      <c r="AU25" s="43"/>
      <c r="AV25" s="43">
        <v>194.1574</v>
      </c>
      <c r="AW25" s="43">
        <v>33.381700000000002</v>
      </c>
      <c r="AX25" s="43"/>
      <c r="AY25" s="43">
        <v>5.9705500000000002</v>
      </c>
      <c r="AZ25" s="43"/>
      <c r="BA25" s="43">
        <v>2.2000000000000002</v>
      </c>
      <c r="BB25" s="43"/>
      <c r="BC25" s="43">
        <v>72.122540000000001</v>
      </c>
      <c r="BD25" s="43"/>
      <c r="BE25" s="43">
        <v>12.5</v>
      </c>
      <c r="BF25" s="43"/>
      <c r="BG25" s="43"/>
      <c r="BH25" s="43"/>
      <c r="BI25" s="43">
        <v>21.01568</v>
      </c>
      <c r="BJ25" s="43"/>
      <c r="BK25" s="43"/>
      <c r="BL25" s="43"/>
      <c r="BM25" s="43">
        <v>7.4240000000000004</v>
      </c>
      <c r="BN25" s="43">
        <v>61.902000000000001</v>
      </c>
      <c r="BO25" s="43">
        <v>1.75</v>
      </c>
      <c r="BP25" s="43">
        <v>93.569699999999997</v>
      </c>
      <c r="BQ25" s="43"/>
      <c r="BR25" s="43">
        <v>4.9976000000000003</v>
      </c>
      <c r="BS25" s="43">
        <v>130.12721999999999</v>
      </c>
      <c r="BT25" s="43">
        <v>12.672370000000001</v>
      </c>
      <c r="BU25" s="43"/>
      <c r="BV25" s="43"/>
      <c r="BW25" s="43">
        <v>3.87202</v>
      </c>
      <c r="BX25" s="43"/>
      <c r="BY25" s="43"/>
      <c r="BZ25" s="43">
        <v>90.640199999999993</v>
      </c>
      <c r="CA25" s="43">
        <v>25.117419999999999</v>
      </c>
      <c r="CB25" s="43">
        <v>0.50649999999999995</v>
      </c>
      <c r="CC25" s="43">
        <v>0.57999999999999996</v>
      </c>
      <c r="CD25" s="43">
        <v>23.550889999999999</v>
      </c>
      <c r="CE25" s="43">
        <v>460.60734000000002</v>
      </c>
      <c r="CF25" s="43">
        <v>10.045500000000001</v>
      </c>
      <c r="CG25" s="43">
        <v>140.72970000000001</v>
      </c>
      <c r="CH25" s="43">
        <v>18.268460000000001</v>
      </c>
      <c r="CI25" s="43"/>
      <c r="CJ25" s="43"/>
      <c r="CK25" s="43">
        <v>13.619070000000001</v>
      </c>
      <c r="CL25" s="43">
        <v>4.8422299999999998</v>
      </c>
      <c r="CM25" s="43"/>
      <c r="CN25" s="43"/>
      <c r="CO25" s="43">
        <v>14.562609999999999</v>
      </c>
      <c r="CP25" s="43">
        <v>284.97000000000003</v>
      </c>
      <c r="CQ25" s="43"/>
      <c r="CR25" s="43">
        <v>24.998000000000001</v>
      </c>
      <c r="CS25" s="43"/>
      <c r="CT25" s="43">
        <v>24.164000000000001</v>
      </c>
    </row>
    <row r="26" spans="1:98" ht="15.6" x14ac:dyDescent="0.3">
      <c r="A26" s="1"/>
      <c r="B26" s="42" t="s">
        <v>800</v>
      </c>
      <c r="C26" s="43"/>
      <c r="D26" s="43"/>
      <c r="E26" s="43">
        <v>44.11544</v>
      </c>
      <c r="F26" s="43">
        <v>12.644</v>
      </c>
      <c r="G26" s="43"/>
      <c r="H26" s="43"/>
      <c r="I26" s="43"/>
      <c r="J26" s="43"/>
      <c r="K26" s="43">
        <v>18.9175</v>
      </c>
      <c r="L26" s="43">
        <v>26.747599999999998</v>
      </c>
      <c r="M26" s="43">
        <v>10.6988</v>
      </c>
      <c r="N26" s="43">
        <v>13.61</v>
      </c>
      <c r="O26" s="43">
        <v>31.643999999999998</v>
      </c>
      <c r="P26" s="43"/>
      <c r="Q26" s="43"/>
      <c r="R26" s="43">
        <v>40.537999999999997</v>
      </c>
      <c r="S26" s="43"/>
      <c r="T26" s="43">
        <v>32.353400000000001</v>
      </c>
      <c r="U26" s="43"/>
      <c r="V26" s="43">
        <v>7.8</v>
      </c>
      <c r="W26" s="43"/>
      <c r="X26" s="43">
        <v>114.8249</v>
      </c>
      <c r="Y26" s="43"/>
      <c r="Z26" s="43"/>
      <c r="AA26" s="43"/>
      <c r="AB26" s="43"/>
      <c r="AC26" s="43">
        <v>15.57</v>
      </c>
      <c r="AD26" s="43"/>
      <c r="AE26" s="43"/>
      <c r="AF26" s="43"/>
      <c r="AG26" s="43"/>
      <c r="AH26" s="43"/>
      <c r="AI26" s="43"/>
      <c r="AJ26" s="43">
        <v>4.0358400000000003</v>
      </c>
      <c r="AK26" s="43">
        <v>0</v>
      </c>
      <c r="AL26" s="43">
        <v>2.6657999999999999</v>
      </c>
      <c r="AM26" s="43">
        <v>47.024949999999997</v>
      </c>
      <c r="AN26" s="43">
        <v>129.69246000000001</v>
      </c>
      <c r="AO26" s="43">
        <v>2.4299999999999999E-2</v>
      </c>
      <c r="AP26" s="43">
        <v>0.44</v>
      </c>
      <c r="AQ26" s="43">
        <v>123.17</v>
      </c>
      <c r="AR26" s="43">
        <v>23.329499999999999</v>
      </c>
      <c r="AS26" s="43">
        <v>36.87283</v>
      </c>
      <c r="AT26" s="43">
        <v>33.652970000000003</v>
      </c>
      <c r="AU26" s="43"/>
      <c r="AV26" s="43">
        <v>197.7458</v>
      </c>
      <c r="AW26" s="43">
        <v>34.3523</v>
      </c>
      <c r="AX26" s="43"/>
      <c r="AY26" s="43">
        <v>8.5583500000000008</v>
      </c>
      <c r="AZ26" s="43"/>
      <c r="BA26" s="43">
        <v>2.2000000000000002</v>
      </c>
      <c r="BB26" s="43"/>
      <c r="BC26" s="43">
        <v>72.711340000000007</v>
      </c>
      <c r="BD26" s="43"/>
      <c r="BE26" s="43">
        <v>12.5</v>
      </c>
      <c r="BF26" s="43"/>
      <c r="BG26" s="43"/>
      <c r="BH26" s="43"/>
      <c r="BI26" s="43">
        <v>21.081910000000001</v>
      </c>
      <c r="BJ26" s="43"/>
      <c r="BK26" s="43"/>
      <c r="BL26" s="43"/>
      <c r="BM26" s="43">
        <v>7.3319999999999999</v>
      </c>
      <c r="BN26" s="43">
        <v>60.948999999999998</v>
      </c>
      <c r="BO26" s="43">
        <v>1.66</v>
      </c>
      <c r="BP26" s="43">
        <v>96.312200000000004</v>
      </c>
      <c r="BQ26" s="43"/>
      <c r="BR26" s="43">
        <v>4.9817</v>
      </c>
      <c r="BS26" s="43">
        <v>130.93342999999999</v>
      </c>
      <c r="BT26" s="43">
        <v>13.07756</v>
      </c>
      <c r="BU26" s="43"/>
      <c r="BV26" s="43"/>
      <c r="BW26" s="43">
        <v>3.9659300000000002</v>
      </c>
      <c r="BX26" s="43"/>
      <c r="BY26" s="43"/>
      <c r="BZ26" s="43">
        <v>90.527600000000007</v>
      </c>
      <c r="CA26" s="43">
        <v>25.122440000000001</v>
      </c>
      <c r="CB26" s="43">
        <v>0.59450000000000003</v>
      </c>
      <c r="CC26" s="43">
        <v>0.57999999999999996</v>
      </c>
      <c r="CD26" s="43">
        <v>23.798670000000001</v>
      </c>
      <c r="CE26" s="43">
        <v>467.20963</v>
      </c>
      <c r="CF26" s="43">
        <v>10.079499999999999</v>
      </c>
      <c r="CG26" s="43">
        <v>138.71379999999999</v>
      </c>
      <c r="CH26" s="43">
        <v>18.239550000000001</v>
      </c>
      <c r="CI26" s="43"/>
      <c r="CJ26" s="43"/>
      <c r="CK26" s="43">
        <v>13.951090000000001</v>
      </c>
      <c r="CL26" s="43">
        <v>4.8365</v>
      </c>
      <c r="CM26" s="43"/>
      <c r="CN26" s="43"/>
      <c r="CO26" s="43">
        <v>14.69103</v>
      </c>
      <c r="CP26" s="43">
        <v>281.8</v>
      </c>
      <c r="CQ26" s="43"/>
      <c r="CR26" s="43">
        <v>25.242000000000001</v>
      </c>
      <c r="CS26" s="43"/>
      <c r="CT26" s="43">
        <v>22.314</v>
      </c>
    </row>
    <row r="27" spans="1:98" ht="15.6" x14ac:dyDescent="0.3">
      <c r="A27" s="1"/>
      <c r="B27" s="42" t="s">
        <v>801</v>
      </c>
      <c r="C27" s="43"/>
      <c r="D27" s="43"/>
      <c r="E27" s="43">
        <v>44.225250000000003</v>
      </c>
      <c r="F27" s="43">
        <v>11.874000000000001</v>
      </c>
      <c r="G27" s="43"/>
      <c r="H27" s="43"/>
      <c r="I27" s="43"/>
      <c r="J27" s="43"/>
      <c r="K27" s="43">
        <v>18.281099999999999</v>
      </c>
      <c r="L27" s="43">
        <v>26.680199999999999</v>
      </c>
      <c r="M27" s="43">
        <v>10.6297</v>
      </c>
      <c r="N27" s="43">
        <v>13.52</v>
      </c>
      <c r="O27" s="43">
        <v>32.052</v>
      </c>
      <c r="P27" s="43"/>
      <c r="Q27" s="43"/>
      <c r="R27" s="43">
        <v>41.281999999999996</v>
      </c>
      <c r="S27" s="43"/>
      <c r="T27" s="43">
        <v>35.0137</v>
      </c>
      <c r="U27" s="43"/>
      <c r="V27" s="43">
        <v>7.8</v>
      </c>
      <c r="W27" s="43"/>
      <c r="X27" s="43">
        <v>161.10744</v>
      </c>
      <c r="Y27" s="43"/>
      <c r="Z27" s="43"/>
      <c r="AA27" s="43"/>
      <c r="AB27" s="43"/>
      <c r="AC27" s="43">
        <v>15.77</v>
      </c>
      <c r="AD27" s="43"/>
      <c r="AE27" s="43"/>
      <c r="AF27" s="43"/>
      <c r="AG27" s="43"/>
      <c r="AH27" s="43"/>
      <c r="AI27" s="43"/>
      <c r="AJ27" s="43">
        <v>4.1829499999999999</v>
      </c>
      <c r="AK27" s="43">
        <v>0</v>
      </c>
      <c r="AL27" s="43">
        <v>2.8957000000000002</v>
      </c>
      <c r="AM27" s="43">
        <v>47.092970000000001</v>
      </c>
      <c r="AN27" s="43">
        <v>132.56003000000001</v>
      </c>
      <c r="AO27" s="43">
        <v>2.4299999999999999E-2</v>
      </c>
      <c r="AP27" s="43">
        <v>0.24</v>
      </c>
      <c r="AQ27" s="43">
        <v>126.5</v>
      </c>
      <c r="AR27" s="43">
        <v>23.453600000000002</v>
      </c>
      <c r="AS27" s="43">
        <v>36.965139999999998</v>
      </c>
      <c r="AT27" s="43">
        <v>33.607280000000003</v>
      </c>
      <c r="AU27" s="43"/>
      <c r="AV27" s="43">
        <v>196.43459999999999</v>
      </c>
      <c r="AW27" s="43">
        <v>35.8277</v>
      </c>
      <c r="AX27" s="43"/>
      <c r="AY27" s="43">
        <v>8.8998600000000003</v>
      </c>
      <c r="AZ27" s="43"/>
      <c r="BA27" s="43">
        <v>2.2000000000000002</v>
      </c>
      <c r="BB27" s="43"/>
      <c r="BC27" s="43">
        <v>73.306420000000003</v>
      </c>
      <c r="BD27" s="43"/>
      <c r="BE27" s="43">
        <v>12.5</v>
      </c>
      <c r="BF27" s="43"/>
      <c r="BG27" s="43"/>
      <c r="BH27" s="43"/>
      <c r="BI27" s="43">
        <v>21.478079999999999</v>
      </c>
      <c r="BJ27" s="43"/>
      <c r="BK27" s="43"/>
      <c r="BL27" s="43"/>
      <c r="BM27" s="43">
        <v>7.3470000000000004</v>
      </c>
      <c r="BN27" s="43">
        <v>58.268999999999998</v>
      </c>
      <c r="BO27" s="43">
        <v>1.23</v>
      </c>
      <c r="BP27" s="43">
        <v>93.862099999999998</v>
      </c>
      <c r="BQ27" s="43"/>
      <c r="BR27" s="43">
        <v>5.0667</v>
      </c>
      <c r="BS27" s="43">
        <v>130.80468999999999</v>
      </c>
      <c r="BT27" s="43">
        <v>12.753450000000001</v>
      </c>
      <c r="BU27" s="43"/>
      <c r="BV27" s="43"/>
      <c r="BW27" s="43">
        <v>4.0273599999999998</v>
      </c>
      <c r="BX27" s="43"/>
      <c r="BY27" s="43"/>
      <c r="BZ27" s="43">
        <v>90.066699999999997</v>
      </c>
      <c r="CA27" s="43">
        <v>25.12152</v>
      </c>
      <c r="CB27" s="43">
        <v>0.75170000000000003</v>
      </c>
      <c r="CC27" s="43">
        <v>0.6</v>
      </c>
      <c r="CD27" s="43">
        <v>26.007860000000001</v>
      </c>
      <c r="CE27" s="43">
        <v>467.47176000000002</v>
      </c>
      <c r="CF27" s="43">
        <v>10.2422</v>
      </c>
      <c r="CG27" s="43">
        <v>142.53370000000001</v>
      </c>
      <c r="CH27" s="43">
        <v>18.377510000000001</v>
      </c>
      <c r="CI27" s="43"/>
      <c r="CJ27" s="43"/>
      <c r="CK27" s="43">
        <v>14.16273</v>
      </c>
      <c r="CL27" s="43">
        <v>4.7409299999999996</v>
      </c>
      <c r="CM27" s="43"/>
      <c r="CN27" s="43"/>
      <c r="CO27" s="43">
        <v>15.75662</v>
      </c>
      <c r="CP27" s="43">
        <v>280.56</v>
      </c>
      <c r="CQ27" s="43"/>
      <c r="CR27" s="43">
        <v>24.741</v>
      </c>
      <c r="CS27" s="43"/>
      <c r="CT27" s="43">
        <v>22.286999999999999</v>
      </c>
    </row>
    <row r="28" spans="1:98" ht="15.6" x14ac:dyDescent="0.3">
      <c r="A28" s="1"/>
      <c r="B28" s="42" t="s">
        <v>802</v>
      </c>
      <c r="C28" s="43"/>
      <c r="D28" s="43"/>
      <c r="E28" s="43">
        <v>45.386049999999997</v>
      </c>
      <c r="F28" s="43">
        <v>12.236000000000001</v>
      </c>
      <c r="G28" s="43"/>
      <c r="H28" s="43"/>
      <c r="I28" s="43"/>
      <c r="J28" s="43"/>
      <c r="K28" s="43">
        <v>17.723500000000001</v>
      </c>
      <c r="L28" s="43">
        <v>27.0671</v>
      </c>
      <c r="M28" s="43">
        <v>10.994199999999999</v>
      </c>
      <c r="N28" s="43">
        <v>12.78</v>
      </c>
      <c r="O28" s="43">
        <v>32.043999999999997</v>
      </c>
      <c r="P28" s="43"/>
      <c r="Q28" s="43"/>
      <c r="R28" s="43">
        <v>40.939</v>
      </c>
      <c r="S28" s="43"/>
      <c r="T28" s="43">
        <v>33.099899999999998</v>
      </c>
      <c r="U28" s="43"/>
      <c r="V28" s="43">
        <v>7.8</v>
      </c>
      <c r="W28" s="43"/>
      <c r="X28" s="43">
        <v>111.14745000000001</v>
      </c>
      <c r="Y28" s="43"/>
      <c r="Z28" s="43"/>
      <c r="AA28" s="43"/>
      <c r="AB28" s="43"/>
      <c r="AC28" s="43">
        <v>15.59</v>
      </c>
      <c r="AD28" s="43"/>
      <c r="AE28" s="43"/>
      <c r="AF28" s="43"/>
      <c r="AG28" s="43"/>
      <c r="AH28" s="43"/>
      <c r="AI28" s="43"/>
      <c r="AJ28" s="43">
        <v>4.0119499999999997</v>
      </c>
      <c r="AK28" s="43">
        <v>0</v>
      </c>
      <c r="AL28" s="43">
        <v>3.8075000000000001</v>
      </c>
      <c r="AM28" s="43">
        <v>46.970979999999997</v>
      </c>
      <c r="AN28" s="43">
        <v>131.75522000000001</v>
      </c>
      <c r="AO28" s="43">
        <v>2.4299999999999999E-2</v>
      </c>
      <c r="AP28" s="43">
        <v>0.57999999999999996</v>
      </c>
      <c r="AQ28" s="43">
        <v>123.75</v>
      </c>
      <c r="AR28" s="43">
        <v>23.514869999999998</v>
      </c>
      <c r="AS28" s="43">
        <v>37.143909999999998</v>
      </c>
      <c r="AT28" s="43">
        <v>33.402929999999998</v>
      </c>
      <c r="AU28" s="43"/>
      <c r="AV28" s="43">
        <v>197.9616</v>
      </c>
      <c r="AW28" s="43">
        <v>35.325000000000003</v>
      </c>
      <c r="AX28" s="43"/>
      <c r="AY28" s="43">
        <v>8.6071500000000007</v>
      </c>
      <c r="AZ28" s="43"/>
      <c r="BA28" s="43">
        <v>2.1</v>
      </c>
      <c r="BB28" s="43"/>
      <c r="BC28" s="43">
        <v>72.975530000000006</v>
      </c>
      <c r="BD28" s="43"/>
      <c r="BE28" s="43">
        <v>12.5</v>
      </c>
      <c r="BF28" s="43"/>
      <c r="BG28" s="43"/>
      <c r="BH28" s="43"/>
      <c r="BI28" s="43">
        <v>21.415030000000002</v>
      </c>
      <c r="BJ28" s="43"/>
      <c r="BK28" s="43"/>
      <c r="BL28" s="43"/>
      <c r="BM28" s="43">
        <v>7.3620000000000001</v>
      </c>
      <c r="BN28" s="43">
        <v>55.581000000000003</v>
      </c>
      <c r="BO28" s="43">
        <v>1.84</v>
      </c>
      <c r="BP28" s="43">
        <v>89.649699999999996</v>
      </c>
      <c r="BQ28" s="43"/>
      <c r="BR28" s="43">
        <v>3.9055</v>
      </c>
      <c r="BS28" s="43">
        <v>132.14702</v>
      </c>
      <c r="BT28" s="43">
        <v>13.13636</v>
      </c>
      <c r="BU28" s="43"/>
      <c r="BV28" s="43"/>
      <c r="BW28" s="43">
        <v>3.8865599999999998</v>
      </c>
      <c r="BX28" s="43"/>
      <c r="BY28" s="43"/>
      <c r="BZ28" s="43">
        <v>91.499499999999998</v>
      </c>
      <c r="CA28" s="43">
        <v>25.115690000000001</v>
      </c>
      <c r="CB28" s="43">
        <v>1.0411999999999999</v>
      </c>
      <c r="CC28" s="43">
        <v>0.57999999999999996</v>
      </c>
      <c r="CD28" s="43">
        <v>26.128900000000002</v>
      </c>
      <c r="CE28" s="43">
        <v>470.72190999999998</v>
      </c>
      <c r="CF28" s="43">
        <v>10.571999999999999</v>
      </c>
      <c r="CG28" s="43">
        <v>135.21639999999999</v>
      </c>
      <c r="CH28" s="43">
        <v>18.406300000000002</v>
      </c>
      <c r="CI28" s="43"/>
      <c r="CJ28" s="43"/>
      <c r="CK28" s="43">
        <v>13.922370000000001</v>
      </c>
      <c r="CL28" s="43">
        <v>4.80654</v>
      </c>
      <c r="CM28" s="43"/>
      <c r="CN28" s="43"/>
      <c r="CO28" s="43">
        <v>15.769679999999999</v>
      </c>
      <c r="CP28" s="43">
        <v>281</v>
      </c>
      <c r="CQ28" s="43"/>
      <c r="CR28" s="43">
        <v>24.684999999999999</v>
      </c>
      <c r="CS28" s="43"/>
      <c r="CT28" s="43">
        <v>22.513999999999999</v>
      </c>
    </row>
    <row r="29" spans="1:98" ht="15.6" x14ac:dyDescent="0.3">
      <c r="A29" s="1"/>
      <c r="B29" s="42" t="s">
        <v>803</v>
      </c>
      <c r="C29" s="43"/>
      <c r="D29" s="43"/>
      <c r="E29" s="43">
        <v>44.247489999999999</v>
      </c>
      <c r="F29" s="43">
        <v>12.189</v>
      </c>
      <c r="G29" s="43"/>
      <c r="H29" s="43"/>
      <c r="I29" s="43"/>
      <c r="J29" s="43"/>
      <c r="K29" s="43">
        <v>18.226900000000001</v>
      </c>
      <c r="L29" s="43">
        <v>27.2013</v>
      </c>
      <c r="M29" s="43">
        <v>10.4536</v>
      </c>
      <c r="N29" s="43">
        <v>12.72</v>
      </c>
      <c r="O29" s="43">
        <v>32.048000000000002</v>
      </c>
      <c r="P29" s="43"/>
      <c r="Q29" s="43"/>
      <c r="R29" s="43">
        <v>40.630000000000003</v>
      </c>
      <c r="S29" s="43"/>
      <c r="T29" s="43">
        <v>26.563199999999998</v>
      </c>
      <c r="U29" s="43"/>
      <c r="V29" s="43">
        <v>7.8</v>
      </c>
      <c r="W29" s="43"/>
      <c r="X29" s="43">
        <v>95.308009999999996</v>
      </c>
      <c r="Y29" s="43"/>
      <c r="Z29" s="43"/>
      <c r="AA29" s="43"/>
      <c r="AB29" s="43"/>
      <c r="AC29" s="43">
        <v>14.43</v>
      </c>
      <c r="AD29" s="43"/>
      <c r="AE29" s="43"/>
      <c r="AF29" s="43"/>
      <c r="AG29" s="43"/>
      <c r="AH29" s="43"/>
      <c r="AI29" s="43"/>
      <c r="AJ29" s="43">
        <v>4.3253700000000004</v>
      </c>
      <c r="AK29" s="43">
        <v>0</v>
      </c>
      <c r="AL29" s="43">
        <v>4.1571999999999996</v>
      </c>
      <c r="AM29" s="43">
        <v>47.691020000000002</v>
      </c>
      <c r="AN29" s="43">
        <v>130.46691000000001</v>
      </c>
      <c r="AO29" s="43">
        <v>2.0500000000000001E-2</v>
      </c>
      <c r="AP29" s="43">
        <v>1</v>
      </c>
      <c r="AQ29" s="43">
        <v>123.52</v>
      </c>
      <c r="AR29" s="43">
        <v>22.969619999999999</v>
      </c>
      <c r="AS29" s="43">
        <v>37.1175</v>
      </c>
      <c r="AT29" s="43">
        <v>34.33925</v>
      </c>
      <c r="AU29" s="43"/>
      <c r="AV29" s="43">
        <v>196.95060000000001</v>
      </c>
      <c r="AW29" s="43">
        <v>36.718600000000002</v>
      </c>
      <c r="AX29" s="43"/>
      <c r="AY29" s="43">
        <v>7.9196600000000004</v>
      </c>
      <c r="AZ29" s="43"/>
      <c r="BA29" s="43">
        <v>2.1</v>
      </c>
      <c r="BB29" s="43"/>
      <c r="BC29" s="43">
        <v>72.697659999999999</v>
      </c>
      <c r="BD29" s="43"/>
      <c r="BE29" s="43">
        <v>12.5</v>
      </c>
      <c r="BF29" s="43"/>
      <c r="BG29" s="43"/>
      <c r="BH29" s="43"/>
      <c r="BI29" s="43">
        <v>21.415489999999998</v>
      </c>
      <c r="BJ29" s="43"/>
      <c r="BK29" s="43"/>
      <c r="BL29" s="43"/>
      <c r="BM29" s="43">
        <v>7.306</v>
      </c>
      <c r="BN29" s="43">
        <v>55.918999999999997</v>
      </c>
      <c r="BO29" s="43">
        <v>1.54</v>
      </c>
      <c r="BP29" s="43">
        <v>93.802000000000007</v>
      </c>
      <c r="BQ29" s="43"/>
      <c r="BR29" s="43">
        <v>4.8583999999999996</v>
      </c>
      <c r="BS29" s="43">
        <v>131.36802</v>
      </c>
      <c r="BT29" s="43">
        <v>13.169040000000001</v>
      </c>
      <c r="BU29" s="43"/>
      <c r="BV29" s="43"/>
      <c r="BW29" s="43">
        <v>3.7307000000000001</v>
      </c>
      <c r="BX29" s="43"/>
      <c r="BY29" s="43"/>
      <c r="BZ29" s="43">
        <v>90.947999999999993</v>
      </c>
      <c r="CA29" s="43">
        <v>25.117640000000002</v>
      </c>
      <c r="CB29" s="43">
        <v>1.1773</v>
      </c>
      <c r="CC29" s="43">
        <v>0.61</v>
      </c>
      <c r="CD29" s="43">
        <v>27.22973</v>
      </c>
      <c r="CE29" s="43">
        <v>466.77147000000002</v>
      </c>
      <c r="CF29" s="43">
        <v>11.244199999999999</v>
      </c>
      <c r="CG29" s="43">
        <v>139.59389999999999</v>
      </c>
      <c r="CH29" s="43">
        <v>18.38053</v>
      </c>
      <c r="CI29" s="43"/>
      <c r="CJ29" s="43"/>
      <c r="CK29" s="43">
        <v>13.723420000000001</v>
      </c>
      <c r="CL29" s="43">
        <v>4.9422699999999997</v>
      </c>
      <c r="CM29" s="43"/>
      <c r="CN29" s="43"/>
      <c r="CO29" s="43">
        <v>15.98837</v>
      </c>
      <c r="CP29" s="43">
        <v>275.72000000000003</v>
      </c>
      <c r="CQ29" s="43"/>
      <c r="CR29" s="43">
        <v>24.759</v>
      </c>
      <c r="CS29" s="43"/>
      <c r="CT29" s="43">
        <v>22.713000000000001</v>
      </c>
    </row>
    <row r="30" spans="1:98" ht="15.6" x14ac:dyDescent="0.3">
      <c r="A30" s="1"/>
      <c r="B30" s="42" t="s">
        <v>804</v>
      </c>
      <c r="C30" s="43"/>
      <c r="D30" s="43"/>
      <c r="E30" s="43">
        <v>44.022919999999999</v>
      </c>
      <c r="F30" s="43">
        <v>11.59</v>
      </c>
      <c r="G30" s="43"/>
      <c r="H30" s="43"/>
      <c r="I30" s="43"/>
      <c r="J30" s="43"/>
      <c r="K30" s="43">
        <v>18.0779</v>
      </c>
      <c r="L30" s="43">
        <v>27.088899999999999</v>
      </c>
      <c r="M30" s="43">
        <v>10.885899999999999</v>
      </c>
      <c r="N30" s="43">
        <v>12.92</v>
      </c>
      <c r="O30" s="43">
        <v>32.552</v>
      </c>
      <c r="P30" s="43"/>
      <c r="Q30" s="43"/>
      <c r="R30" s="43">
        <v>40.817999999999998</v>
      </c>
      <c r="S30" s="43"/>
      <c r="T30" s="43">
        <v>36.785200000000003</v>
      </c>
      <c r="U30" s="43"/>
      <c r="V30" s="43">
        <v>7.8</v>
      </c>
      <c r="W30" s="43"/>
      <c r="X30" s="43">
        <v>125.24766</v>
      </c>
      <c r="Y30" s="43"/>
      <c r="Z30" s="43"/>
      <c r="AA30" s="43"/>
      <c r="AB30" s="43"/>
      <c r="AC30" s="43">
        <v>14.95</v>
      </c>
      <c r="AD30" s="43"/>
      <c r="AE30" s="43"/>
      <c r="AF30" s="43"/>
      <c r="AG30" s="43"/>
      <c r="AH30" s="43"/>
      <c r="AI30" s="43"/>
      <c r="AJ30" s="43">
        <v>4.6141800000000002</v>
      </c>
      <c r="AK30" s="43">
        <v>0</v>
      </c>
      <c r="AL30" s="43">
        <v>4.3331999999999997</v>
      </c>
      <c r="AM30" s="43">
        <v>48.227240000000002</v>
      </c>
      <c r="AN30" s="43">
        <v>130.67954</v>
      </c>
      <c r="AO30" s="43">
        <v>4.3960999999999997</v>
      </c>
      <c r="AP30" s="43">
        <v>0.9</v>
      </c>
      <c r="AQ30" s="43">
        <v>120.44</v>
      </c>
      <c r="AR30" s="43">
        <v>23.953320000000001</v>
      </c>
      <c r="AS30" s="43">
        <v>38.366639999999997</v>
      </c>
      <c r="AT30" s="43">
        <v>33.862009999999998</v>
      </c>
      <c r="AU30" s="43"/>
      <c r="AV30" s="43">
        <v>196.9564</v>
      </c>
      <c r="AW30" s="43">
        <v>37.283499999999997</v>
      </c>
      <c r="AX30" s="43"/>
      <c r="AY30" s="43">
        <v>8.0786300000000004</v>
      </c>
      <c r="AZ30" s="43"/>
      <c r="BA30" s="43">
        <v>2.1</v>
      </c>
      <c r="BB30" s="43"/>
      <c r="BC30" s="43">
        <v>72.979579999999999</v>
      </c>
      <c r="BD30" s="43"/>
      <c r="BE30" s="43">
        <v>12.5</v>
      </c>
      <c r="BF30" s="43"/>
      <c r="BG30" s="43"/>
      <c r="BH30" s="43"/>
      <c r="BI30" s="43">
        <v>21.38439</v>
      </c>
      <c r="BJ30" s="43"/>
      <c r="BK30" s="43"/>
      <c r="BL30" s="43"/>
      <c r="BM30" s="43">
        <v>7.2919999999999998</v>
      </c>
      <c r="BN30" s="43">
        <v>54.396000000000001</v>
      </c>
      <c r="BO30" s="43">
        <v>1.42</v>
      </c>
      <c r="BP30" s="43">
        <v>91.187799999999996</v>
      </c>
      <c r="BQ30" s="43"/>
      <c r="BR30" s="43">
        <v>5.0533999999999999</v>
      </c>
      <c r="BS30" s="43">
        <v>125.96405</v>
      </c>
      <c r="BT30" s="43">
        <v>13.27755</v>
      </c>
      <c r="BU30" s="43"/>
      <c r="BV30" s="43"/>
      <c r="BW30" s="43">
        <v>3.87202</v>
      </c>
      <c r="BX30" s="43"/>
      <c r="BY30" s="43"/>
      <c r="BZ30" s="43">
        <v>91.349100000000007</v>
      </c>
      <c r="CA30" s="43">
        <v>25.133030000000002</v>
      </c>
      <c r="CB30" s="43">
        <v>1.2490000000000001</v>
      </c>
      <c r="CC30" s="43">
        <v>0.63</v>
      </c>
      <c r="CD30" s="43">
        <v>26.360810000000001</v>
      </c>
      <c r="CE30" s="43">
        <v>464.81961999999999</v>
      </c>
      <c r="CF30" s="43">
        <v>11.480700000000001</v>
      </c>
      <c r="CG30" s="43">
        <v>141.40170000000001</v>
      </c>
      <c r="CH30" s="43">
        <v>18.415990000000001</v>
      </c>
      <c r="CI30" s="43"/>
      <c r="CJ30" s="43"/>
      <c r="CK30" s="43">
        <v>13.808260000000001</v>
      </c>
      <c r="CL30" s="43">
        <v>4.9046900000000004</v>
      </c>
      <c r="CM30" s="43"/>
      <c r="CN30" s="43"/>
      <c r="CO30" s="43">
        <v>16.296199999999999</v>
      </c>
      <c r="CP30" s="43">
        <v>278.02</v>
      </c>
      <c r="CQ30" s="43"/>
      <c r="CR30" s="43">
        <v>24.925999999999998</v>
      </c>
      <c r="CS30" s="43"/>
      <c r="CT30" s="43">
        <v>22.221</v>
      </c>
    </row>
    <row r="31" spans="1:98" ht="15.6" x14ac:dyDescent="0.3">
      <c r="A31" s="1"/>
      <c r="B31" s="42" t="s">
        <v>805</v>
      </c>
      <c r="C31" s="43"/>
      <c r="D31" s="43"/>
      <c r="E31" s="43">
        <v>44.09834</v>
      </c>
      <c r="F31" s="43">
        <v>10.956</v>
      </c>
      <c r="G31" s="43"/>
      <c r="H31" s="43"/>
      <c r="I31" s="43"/>
      <c r="J31" s="43"/>
      <c r="K31" s="43">
        <v>18.254899999999999</v>
      </c>
      <c r="L31" s="43">
        <v>27.8003</v>
      </c>
      <c r="M31" s="43">
        <v>10.925700000000001</v>
      </c>
      <c r="N31" s="43">
        <v>12.91</v>
      </c>
      <c r="O31" s="43">
        <v>31.904</v>
      </c>
      <c r="P31" s="43"/>
      <c r="Q31" s="43"/>
      <c r="R31" s="43">
        <v>40.761000000000003</v>
      </c>
      <c r="S31" s="43"/>
      <c r="T31" s="43">
        <v>39.189700000000002</v>
      </c>
      <c r="U31" s="43"/>
      <c r="V31" s="43">
        <v>8</v>
      </c>
      <c r="W31" s="43"/>
      <c r="X31" s="43">
        <v>153.93816000000001</v>
      </c>
      <c r="Y31" s="43"/>
      <c r="Z31" s="43"/>
      <c r="AA31" s="43"/>
      <c r="AB31" s="43"/>
      <c r="AC31" s="43">
        <v>14.99</v>
      </c>
      <c r="AD31" s="43"/>
      <c r="AE31" s="43"/>
      <c r="AF31" s="43"/>
      <c r="AG31" s="43"/>
      <c r="AH31" s="43"/>
      <c r="AI31" s="43"/>
      <c r="AJ31" s="43">
        <v>4.59483</v>
      </c>
      <c r="AK31" s="43">
        <v>0</v>
      </c>
      <c r="AL31" s="43">
        <v>4.4248000000000003</v>
      </c>
      <c r="AM31" s="43">
        <v>48.25318</v>
      </c>
      <c r="AN31" s="43">
        <v>129.0949</v>
      </c>
      <c r="AO31" s="43">
        <v>13.5219</v>
      </c>
      <c r="AP31" s="43">
        <v>0.73</v>
      </c>
      <c r="AQ31" s="43">
        <v>124.77</v>
      </c>
      <c r="AR31" s="43">
        <v>23.212530000000001</v>
      </c>
      <c r="AS31" s="43">
        <v>37.75441</v>
      </c>
      <c r="AT31" s="43">
        <v>33.277619999999999</v>
      </c>
      <c r="AU31" s="43"/>
      <c r="AV31" s="43">
        <v>195.41970000000001</v>
      </c>
      <c r="AW31" s="43">
        <v>36.291800000000002</v>
      </c>
      <c r="AX31" s="43"/>
      <c r="AY31" s="43">
        <v>7.6955900000000002</v>
      </c>
      <c r="AZ31" s="43"/>
      <c r="BA31" s="43">
        <v>2.2000000000000002</v>
      </c>
      <c r="BB31" s="43"/>
      <c r="BC31" s="43">
        <v>72.528030000000001</v>
      </c>
      <c r="BD31" s="43"/>
      <c r="BE31" s="43">
        <v>12.5</v>
      </c>
      <c r="BF31" s="43"/>
      <c r="BG31" s="43"/>
      <c r="BH31" s="43"/>
      <c r="BI31" s="43">
        <v>21.392019999999999</v>
      </c>
      <c r="BJ31" s="43"/>
      <c r="BK31" s="43"/>
      <c r="BL31" s="43"/>
      <c r="BM31" s="43">
        <v>7.4260000000000002</v>
      </c>
      <c r="BN31" s="43">
        <v>54.96</v>
      </c>
      <c r="BO31" s="43">
        <v>1.67</v>
      </c>
      <c r="BP31" s="43">
        <v>90.601799999999997</v>
      </c>
      <c r="BQ31" s="43"/>
      <c r="BR31" s="43">
        <v>4.9630999999999998</v>
      </c>
      <c r="BS31" s="43">
        <v>129.65257</v>
      </c>
      <c r="BT31" s="43">
        <v>12.743169999999999</v>
      </c>
      <c r="BU31" s="43"/>
      <c r="BV31" s="43"/>
      <c r="BW31" s="43">
        <v>3.9659300000000002</v>
      </c>
      <c r="BX31" s="43"/>
      <c r="BY31" s="43"/>
      <c r="BZ31" s="43">
        <v>90.838999999999999</v>
      </c>
      <c r="CA31" s="43">
        <v>25.128879999999999</v>
      </c>
      <c r="CB31" s="43">
        <v>1.2713000000000001</v>
      </c>
      <c r="CC31" s="43">
        <v>0.56999999999999995</v>
      </c>
      <c r="CD31" s="43">
        <v>24.740600000000001</v>
      </c>
      <c r="CE31" s="43">
        <v>465.93817999999999</v>
      </c>
      <c r="CF31" s="43">
        <v>11.616400000000001</v>
      </c>
      <c r="CG31" s="43">
        <v>139.35740000000001</v>
      </c>
      <c r="CH31" s="43">
        <v>18.219480000000001</v>
      </c>
      <c r="CI31" s="43"/>
      <c r="CJ31" s="43"/>
      <c r="CK31" s="43">
        <v>13.905760000000001</v>
      </c>
      <c r="CL31" s="43">
        <v>4.7960200000000004</v>
      </c>
      <c r="CM31" s="43"/>
      <c r="CN31" s="43"/>
      <c r="CO31" s="43">
        <v>16.424479999999999</v>
      </c>
      <c r="CP31" s="43">
        <v>279.2</v>
      </c>
      <c r="CQ31" s="43"/>
      <c r="CR31" s="43">
        <v>24.72</v>
      </c>
      <c r="CS31" s="43"/>
      <c r="CT31" s="43">
        <v>22.67</v>
      </c>
    </row>
    <row r="32" spans="1:98" ht="15.6" x14ac:dyDescent="0.3">
      <c r="A32" s="1"/>
      <c r="B32" s="42" t="s">
        <v>806</v>
      </c>
      <c r="C32" s="43"/>
      <c r="D32" s="43"/>
      <c r="E32" s="43">
        <v>43.114510000000003</v>
      </c>
      <c r="F32" s="43">
        <v>10.298</v>
      </c>
      <c r="G32" s="43"/>
      <c r="H32" s="43"/>
      <c r="I32" s="43"/>
      <c r="J32" s="43"/>
      <c r="K32" s="43">
        <v>18.4315</v>
      </c>
      <c r="L32" s="43">
        <v>27.203099999999999</v>
      </c>
      <c r="M32" s="43">
        <v>13.203099999999999</v>
      </c>
      <c r="N32" s="43">
        <v>12.94</v>
      </c>
      <c r="O32" s="43">
        <v>32.71</v>
      </c>
      <c r="P32" s="43"/>
      <c r="Q32" s="43"/>
      <c r="R32" s="43">
        <v>41.072000000000003</v>
      </c>
      <c r="S32" s="43"/>
      <c r="T32" s="43">
        <v>16.5243</v>
      </c>
      <c r="U32" s="43"/>
      <c r="V32" s="43">
        <v>8.1999999999999993</v>
      </c>
      <c r="W32" s="43"/>
      <c r="X32" s="43">
        <v>144.99863999999999</v>
      </c>
      <c r="Y32" s="43"/>
      <c r="Z32" s="43"/>
      <c r="AA32" s="43"/>
      <c r="AB32" s="43"/>
      <c r="AC32" s="43">
        <v>14.95</v>
      </c>
      <c r="AD32" s="43"/>
      <c r="AE32" s="43"/>
      <c r="AF32" s="43"/>
      <c r="AG32" s="43"/>
      <c r="AH32" s="43"/>
      <c r="AI32" s="43"/>
      <c r="AJ32" s="43">
        <v>4.63246</v>
      </c>
      <c r="AK32" s="43">
        <v>0</v>
      </c>
      <c r="AL32" s="43">
        <v>4.5061999999999998</v>
      </c>
      <c r="AM32" s="43">
        <v>48.152679999999997</v>
      </c>
      <c r="AN32" s="43">
        <v>127.6649</v>
      </c>
      <c r="AO32" s="43">
        <v>18.785499999999999</v>
      </c>
      <c r="AP32" s="43">
        <v>0.78</v>
      </c>
      <c r="AQ32" s="43">
        <v>123.58</v>
      </c>
      <c r="AR32" s="43">
        <v>23.328340000000001</v>
      </c>
      <c r="AS32" s="43">
        <v>37.05171</v>
      </c>
      <c r="AT32" s="43">
        <v>33.349440000000001</v>
      </c>
      <c r="AU32" s="43"/>
      <c r="AV32" s="43">
        <v>195.09139999999999</v>
      </c>
      <c r="AW32" s="43">
        <v>35.997900000000001</v>
      </c>
      <c r="AX32" s="43"/>
      <c r="AY32" s="43">
        <v>8.9262499999999996</v>
      </c>
      <c r="AZ32" s="43"/>
      <c r="BA32" s="43">
        <v>2.2000000000000002</v>
      </c>
      <c r="BB32" s="43"/>
      <c r="BC32" s="43">
        <v>72.345820000000003</v>
      </c>
      <c r="BD32" s="43"/>
      <c r="BE32" s="43">
        <v>12.5</v>
      </c>
      <c r="BF32" s="43"/>
      <c r="BG32" s="43"/>
      <c r="BH32" s="43"/>
      <c r="BI32" s="43">
        <v>21.761279999999999</v>
      </c>
      <c r="BJ32" s="43"/>
      <c r="BK32" s="43"/>
      <c r="BL32" s="43"/>
      <c r="BM32" s="43">
        <v>7.4009999999999998</v>
      </c>
      <c r="BN32" s="43">
        <v>56.832999999999998</v>
      </c>
      <c r="BO32" s="43">
        <v>1.73</v>
      </c>
      <c r="BP32" s="43">
        <v>90.793800000000005</v>
      </c>
      <c r="BQ32" s="43"/>
      <c r="BR32" s="43">
        <v>4.7435999999999998</v>
      </c>
      <c r="BS32" s="43">
        <v>129.84137000000001</v>
      </c>
      <c r="BT32" s="43">
        <v>12.84886</v>
      </c>
      <c r="BU32" s="43"/>
      <c r="BV32" s="43"/>
      <c r="BW32" s="43">
        <v>3.87202</v>
      </c>
      <c r="BX32" s="43"/>
      <c r="BY32" s="43"/>
      <c r="BZ32" s="43">
        <v>91.103999999999999</v>
      </c>
      <c r="CA32" s="43">
        <v>24.947330000000001</v>
      </c>
      <c r="CB32" s="43">
        <v>1.2905</v>
      </c>
      <c r="CC32" s="43">
        <v>0.63</v>
      </c>
      <c r="CD32" s="43">
        <v>23.33812</v>
      </c>
      <c r="CE32" s="43">
        <v>464.74209000000002</v>
      </c>
      <c r="CF32" s="43">
        <v>11.260300000000001</v>
      </c>
      <c r="CG32" s="43">
        <v>140.9152</v>
      </c>
      <c r="CH32" s="43">
        <v>18.192460000000001</v>
      </c>
      <c r="CI32" s="43"/>
      <c r="CJ32" s="43"/>
      <c r="CK32" s="43">
        <v>14.051550000000001</v>
      </c>
      <c r="CL32" s="43">
        <v>4.6077500000000002</v>
      </c>
      <c r="CM32" s="43"/>
      <c r="CN32" s="43"/>
      <c r="CO32" s="43">
        <v>15.756159999999999</v>
      </c>
      <c r="CP32" s="43">
        <v>282.58999999999997</v>
      </c>
      <c r="CQ32" s="43"/>
      <c r="CR32" s="43">
        <v>24.378</v>
      </c>
      <c r="CS32" s="43"/>
      <c r="CT32" s="43">
        <v>22.178999999999998</v>
      </c>
    </row>
    <row r="33" spans="1:98" ht="15.6" x14ac:dyDescent="0.3">
      <c r="A33" s="1"/>
      <c r="B33" s="42" t="s">
        <v>807</v>
      </c>
      <c r="C33" s="43"/>
      <c r="D33" s="43"/>
      <c r="E33" s="43">
        <v>42.878929999999997</v>
      </c>
      <c r="F33" s="43">
        <v>10.534000000000001</v>
      </c>
      <c r="G33" s="43"/>
      <c r="H33" s="43"/>
      <c r="I33" s="43"/>
      <c r="J33" s="43"/>
      <c r="K33" s="43">
        <v>18.207999999999998</v>
      </c>
      <c r="L33" s="43">
        <v>27.004200000000001</v>
      </c>
      <c r="M33" s="43">
        <v>13.4961</v>
      </c>
      <c r="N33" s="43">
        <v>12.86</v>
      </c>
      <c r="O33" s="43">
        <v>32.78</v>
      </c>
      <c r="P33" s="43"/>
      <c r="Q33" s="43"/>
      <c r="R33" s="43">
        <v>40.798999999999999</v>
      </c>
      <c r="S33" s="43"/>
      <c r="T33" s="43">
        <v>38.2575</v>
      </c>
      <c r="U33" s="43"/>
      <c r="V33" s="43">
        <v>8.4</v>
      </c>
      <c r="W33" s="43"/>
      <c r="X33" s="43">
        <v>141.55701999999999</v>
      </c>
      <c r="Y33" s="43"/>
      <c r="Z33" s="43"/>
      <c r="AA33" s="43"/>
      <c r="AB33" s="43"/>
      <c r="AC33" s="43">
        <v>15.64</v>
      </c>
      <c r="AD33" s="43"/>
      <c r="AE33" s="43"/>
      <c r="AF33" s="43"/>
      <c r="AG33" s="43"/>
      <c r="AH33" s="43"/>
      <c r="AI33" s="43"/>
      <c r="AJ33" s="43">
        <v>4.6611399999999996</v>
      </c>
      <c r="AK33" s="43">
        <v>0</v>
      </c>
      <c r="AL33" s="43">
        <v>4.4931000000000001</v>
      </c>
      <c r="AM33" s="43">
        <v>47.952530000000003</v>
      </c>
      <c r="AN33" s="43">
        <v>127.53394</v>
      </c>
      <c r="AO33" s="43">
        <v>21.660399999999999</v>
      </c>
      <c r="AP33" s="43">
        <v>0.64</v>
      </c>
      <c r="AQ33" s="43">
        <v>123.06</v>
      </c>
      <c r="AR33" s="43">
        <v>22.976040000000001</v>
      </c>
      <c r="AS33" s="43">
        <v>36.623019999999997</v>
      </c>
      <c r="AT33" s="43">
        <v>33.1081</v>
      </c>
      <c r="AU33" s="43"/>
      <c r="AV33" s="43">
        <v>195.8768</v>
      </c>
      <c r="AW33" s="43">
        <v>35.454500000000003</v>
      </c>
      <c r="AX33" s="43"/>
      <c r="AY33" s="43">
        <v>8.4444400000000002</v>
      </c>
      <c r="AZ33" s="43"/>
      <c r="BA33" s="43">
        <v>2.2000000000000002</v>
      </c>
      <c r="BB33" s="43"/>
      <c r="BC33" s="43">
        <v>69.693290000000005</v>
      </c>
      <c r="BD33" s="43"/>
      <c r="BE33" s="43">
        <v>12.5</v>
      </c>
      <c r="BF33" s="43"/>
      <c r="BG33" s="43"/>
      <c r="BH33" s="43"/>
      <c r="BI33" s="43">
        <v>21.776209999999999</v>
      </c>
      <c r="BJ33" s="43"/>
      <c r="BK33" s="43"/>
      <c r="BL33" s="43"/>
      <c r="BM33" s="43">
        <v>7.2770000000000001</v>
      </c>
      <c r="BN33" s="43">
        <v>57.149000000000001</v>
      </c>
      <c r="BO33" s="43">
        <v>1.72</v>
      </c>
      <c r="BP33" s="43">
        <v>48.358400000000003</v>
      </c>
      <c r="BQ33" s="43"/>
      <c r="BR33" s="43">
        <v>4.7637999999999998</v>
      </c>
      <c r="BS33" s="43">
        <v>127.47006</v>
      </c>
      <c r="BT33" s="43">
        <v>13.270659999999999</v>
      </c>
      <c r="BU33" s="43"/>
      <c r="BV33" s="43"/>
      <c r="BW33" s="43">
        <v>4.0072999999999999</v>
      </c>
      <c r="BX33" s="43"/>
      <c r="BY33" s="43"/>
      <c r="BZ33" s="43">
        <v>91.287300000000002</v>
      </c>
      <c r="CA33" s="43">
        <v>24.72326</v>
      </c>
      <c r="CB33" s="43">
        <v>1.2891999999999999</v>
      </c>
      <c r="CC33" s="43">
        <v>0.66</v>
      </c>
      <c r="CD33" s="43">
        <v>22.882149999999999</v>
      </c>
      <c r="CE33" s="43">
        <v>469.58364</v>
      </c>
      <c r="CF33" s="43">
        <v>11.2402</v>
      </c>
      <c r="CG33" s="43">
        <v>137.8083</v>
      </c>
      <c r="CH33" s="43">
        <v>18.285119999999999</v>
      </c>
      <c r="CI33" s="43"/>
      <c r="CJ33" s="43"/>
      <c r="CK33" s="43">
        <v>14.06076</v>
      </c>
      <c r="CL33" s="43">
        <v>4.6189900000000002</v>
      </c>
      <c r="CM33" s="43"/>
      <c r="CN33" s="43"/>
      <c r="CO33" s="43">
        <v>16.222760000000001</v>
      </c>
      <c r="CP33" s="43">
        <v>280.74</v>
      </c>
      <c r="CQ33" s="43"/>
      <c r="CR33" s="43">
        <v>24.655999999999999</v>
      </c>
      <c r="CS33" s="43"/>
      <c r="CT33" s="43">
        <v>14.186</v>
      </c>
    </row>
    <row r="34" spans="1:98" ht="15.6" x14ac:dyDescent="0.3">
      <c r="A34" s="1"/>
      <c r="B34" s="42" t="s">
        <v>808</v>
      </c>
      <c r="C34" s="43"/>
      <c r="D34" s="43"/>
      <c r="E34" s="43">
        <v>42.016100000000002</v>
      </c>
      <c r="F34" s="43">
        <v>11.887</v>
      </c>
      <c r="G34" s="43"/>
      <c r="H34" s="43"/>
      <c r="I34" s="43"/>
      <c r="J34" s="43"/>
      <c r="K34" s="43">
        <v>18.220800000000001</v>
      </c>
      <c r="L34" s="43">
        <v>27.0078</v>
      </c>
      <c r="M34" s="43">
        <v>13.6493</v>
      </c>
      <c r="N34" s="43">
        <v>12.81</v>
      </c>
      <c r="O34" s="43">
        <v>33.262</v>
      </c>
      <c r="P34" s="43"/>
      <c r="Q34" s="43"/>
      <c r="R34" s="43">
        <v>40.613999999999997</v>
      </c>
      <c r="S34" s="43"/>
      <c r="T34" s="43">
        <v>37.744999999999997</v>
      </c>
      <c r="U34" s="43"/>
      <c r="V34" s="43">
        <v>8.4</v>
      </c>
      <c r="W34" s="43"/>
      <c r="X34" s="43">
        <v>118.1083</v>
      </c>
      <c r="Y34" s="43"/>
      <c r="Z34" s="43"/>
      <c r="AA34" s="43"/>
      <c r="AB34" s="43"/>
      <c r="AC34" s="43">
        <v>16.09</v>
      </c>
      <c r="AD34" s="43"/>
      <c r="AE34" s="43"/>
      <c r="AF34" s="43"/>
      <c r="AG34" s="43"/>
      <c r="AH34" s="43"/>
      <c r="AI34" s="43"/>
      <c r="AJ34" s="43">
        <v>5.46631</v>
      </c>
      <c r="AK34" s="43">
        <v>0</v>
      </c>
      <c r="AL34" s="43">
        <v>4.5274000000000001</v>
      </c>
      <c r="AM34" s="43">
        <v>46.72748</v>
      </c>
      <c r="AN34" s="43">
        <v>127.40313999999999</v>
      </c>
      <c r="AO34" s="43">
        <v>23.189800000000002</v>
      </c>
      <c r="AP34" s="43">
        <v>0.45</v>
      </c>
      <c r="AQ34" s="43">
        <v>124.68</v>
      </c>
      <c r="AR34" s="43">
        <v>23.661919999999999</v>
      </c>
      <c r="AS34" s="43">
        <v>37.919089999999997</v>
      </c>
      <c r="AT34" s="43">
        <v>32.729059999999997</v>
      </c>
      <c r="AU34" s="43"/>
      <c r="AV34" s="43">
        <v>193.1163</v>
      </c>
      <c r="AW34" s="43">
        <v>36.3934</v>
      </c>
      <c r="AX34" s="43"/>
      <c r="AY34" s="43">
        <v>8.48691</v>
      </c>
      <c r="AZ34" s="43"/>
      <c r="BA34" s="43">
        <v>2.1</v>
      </c>
      <c r="BB34" s="43"/>
      <c r="BC34" s="43">
        <v>71.702190000000002</v>
      </c>
      <c r="BD34" s="43"/>
      <c r="BE34" s="43">
        <v>12.5</v>
      </c>
      <c r="BF34" s="43"/>
      <c r="BG34" s="43"/>
      <c r="BH34" s="43"/>
      <c r="BI34" s="43">
        <v>21.677620000000001</v>
      </c>
      <c r="BJ34" s="43"/>
      <c r="BK34" s="43"/>
      <c r="BL34" s="43"/>
      <c r="BM34" s="43">
        <v>7.2549999999999999</v>
      </c>
      <c r="BN34" s="43">
        <v>56.877000000000002</v>
      </c>
      <c r="BO34" s="43">
        <v>1.72</v>
      </c>
      <c r="BP34" s="43">
        <v>46.615299999999998</v>
      </c>
      <c r="BQ34" s="43"/>
      <c r="BR34" s="43">
        <v>4.7293000000000003</v>
      </c>
      <c r="BS34" s="43">
        <v>125.93505</v>
      </c>
      <c r="BT34" s="43">
        <v>13.17301</v>
      </c>
      <c r="BU34" s="43"/>
      <c r="BV34" s="43"/>
      <c r="BW34" s="43">
        <v>3.7307000000000001</v>
      </c>
      <c r="BX34" s="43"/>
      <c r="BY34" s="43"/>
      <c r="BZ34" s="43">
        <v>89.463700000000003</v>
      </c>
      <c r="CA34" s="43">
        <v>24.84806</v>
      </c>
      <c r="CB34" s="43">
        <v>1.2991999999999999</v>
      </c>
      <c r="CC34" s="43">
        <v>0.57999999999999996</v>
      </c>
      <c r="CD34" s="43">
        <v>23.731349999999999</v>
      </c>
      <c r="CE34" s="43">
        <v>470.57287000000002</v>
      </c>
      <c r="CF34" s="43">
        <v>10.9468</v>
      </c>
      <c r="CG34" s="43">
        <v>136.547</v>
      </c>
      <c r="CH34" s="43">
        <v>18.224430000000002</v>
      </c>
      <c r="CI34" s="43"/>
      <c r="CJ34" s="43"/>
      <c r="CK34" s="43">
        <v>14.34145</v>
      </c>
      <c r="CL34" s="43">
        <v>4.7118700000000002</v>
      </c>
      <c r="CM34" s="43"/>
      <c r="CN34" s="43"/>
      <c r="CO34" s="43">
        <v>16.659289999999999</v>
      </c>
      <c r="CP34" s="43">
        <v>258.67</v>
      </c>
      <c r="CQ34" s="43"/>
      <c r="CR34" s="43">
        <v>25.181999999999999</v>
      </c>
      <c r="CS34" s="43"/>
      <c r="CT34" s="43">
        <v>13.205</v>
      </c>
    </row>
    <row r="35" spans="1:98" ht="15.6" x14ac:dyDescent="0.3">
      <c r="A35" s="1"/>
      <c r="B35" s="42" t="s">
        <v>809</v>
      </c>
      <c r="C35" s="43"/>
      <c r="D35" s="43"/>
      <c r="E35" s="43">
        <v>45.378329999999998</v>
      </c>
      <c r="F35" s="43">
        <v>12.353</v>
      </c>
      <c r="G35" s="43"/>
      <c r="H35" s="43"/>
      <c r="I35" s="43"/>
      <c r="J35" s="43"/>
      <c r="K35" s="43">
        <v>18.099900000000002</v>
      </c>
      <c r="L35" s="43">
        <v>27.655999999999999</v>
      </c>
      <c r="M35" s="43">
        <v>14.0465</v>
      </c>
      <c r="N35" s="43">
        <v>12.81</v>
      </c>
      <c r="O35" s="43">
        <v>33.223999999999997</v>
      </c>
      <c r="P35" s="43"/>
      <c r="Q35" s="43"/>
      <c r="R35" s="43">
        <v>41.143000000000001</v>
      </c>
      <c r="S35" s="43"/>
      <c r="T35" s="43">
        <v>32.839500000000001</v>
      </c>
      <c r="U35" s="43"/>
      <c r="V35" s="43">
        <v>8.4</v>
      </c>
      <c r="W35" s="43"/>
      <c r="X35" s="43">
        <v>71.349450000000004</v>
      </c>
      <c r="Y35" s="43"/>
      <c r="Z35" s="43"/>
      <c r="AA35" s="43"/>
      <c r="AB35" s="43"/>
      <c r="AC35" s="43">
        <v>16.48</v>
      </c>
      <c r="AD35" s="43"/>
      <c r="AE35" s="43"/>
      <c r="AF35" s="43"/>
      <c r="AG35" s="43"/>
      <c r="AH35" s="43"/>
      <c r="AI35" s="43"/>
      <c r="AJ35" s="43">
        <v>5.7646800000000002</v>
      </c>
      <c r="AK35" s="43">
        <v>0</v>
      </c>
      <c r="AL35" s="43">
        <v>4.4829999999999997</v>
      </c>
      <c r="AM35" s="43">
        <v>47.480589999999999</v>
      </c>
      <c r="AN35" s="43">
        <v>129.57436999999999</v>
      </c>
      <c r="AO35" s="43">
        <v>24.0686</v>
      </c>
      <c r="AP35" s="43">
        <v>0.73</v>
      </c>
      <c r="AQ35" s="43">
        <v>125.62</v>
      </c>
      <c r="AR35" s="43">
        <v>23.628550000000001</v>
      </c>
      <c r="AS35" s="43">
        <v>38.57423</v>
      </c>
      <c r="AT35" s="43">
        <v>32.636479999999999</v>
      </c>
      <c r="AU35" s="43"/>
      <c r="AV35" s="43">
        <v>197.82910000000001</v>
      </c>
      <c r="AW35" s="43">
        <v>36.461100000000002</v>
      </c>
      <c r="AX35" s="43"/>
      <c r="AY35" s="43">
        <v>7.5593700000000004</v>
      </c>
      <c r="AZ35" s="43"/>
      <c r="BA35" s="43">
        <v>2.1</v>
      </c>
      <c r="BB35" s="43"/>
      <c r="BC35" s="43">
        <v>72.316630000000004</v>
      </c>
      <c r="BD35" s="43"/>
      <c r="BE35" s="43">
        <v>12.5</v>
      </c>
      <c r="BF35" s="43"/>
      <c r="BG35" s="43"/>
      <c r="BH35" s="43"/>
      <c r="BI35" s="43">
        <v>21.53688</v>
      </c>
      <c r="BJ35" s="43"/>
      <c r="BK35" s="43"/>
      <c r="BL35" s="43"/>
      <c r="BM35" s="43">
        <v>7.3230000000000004</v>
      </c>
      <c r="BN35" s="43">
        <v>56.082999999999998</v>
      </c>
      <c r="BO35" s="43">
        <v>1.63</v>
      </c>
      <c r="BP35" s="43">
        <v>47.261200000000002</v>
      </c>
      <c r="BQ35" s="43"/>
      <c r="BR35" s="43">
        <v>4.7483000000000004</v>
      </c>
      <c r="BS35" s="43">
        <v>127.62869999999999</v>
      </c>
      <c r="BT35" s="43">
        <v>13.25947</v>
      </c>
      <c r="BU35" s="43"/>
      <c r="BV35" s="43"/>
      <c r="BW35" s="43">
        <v>3.87202</v>
      </c>
      <c r="BX35" s="43"/>
      <c r="BY35" s="43"/>
      <c r="BZ35" s="43">
        <v>90.036500000000004</v>
      </c>
      <c r="CA35" s="43">
        <v>25.033629999999999</v>
      </c>
      <c r="CB35" s="43">
        <v>1.2825</v>
      </c>
      <c r="CC35" s="43">
        <v>0.63</v>
      </c>
      <c r="CD35" s="43">
        <v>23.659089999999999</v>
      </c>
      <c r="CE35" s="43">
        <v>468.54964999999999</v>
      </c>
      <c r="CF35" s="43">
        <v>10.8645</v>
      </c>
      <c r="CG35" s="43">
        <v>137.81979999999999</v>
      </c>
      <c r="CH35" s="43">
        <v>18.228670000000001</v>
      </c>
      <c r="CI35" s="43"/>
      <c r="CJ35" s="43"/>
      <c r="CK35" s="43">
        <v>14.955019999999999</v>
      </c>
      <c r="CL35" s="43">
        <v>4.6632999999999996</v>
      </c>
      <c r="CM35" s="43"/>
      <c r="CN35" s="43"/>
      <c r="CO35" s="43">
        <v>17.05716</v>
      </c>
      <c r="CP35" s="43">
        <v>272.87</v>
      </c>
      <c r="CQ35" s="43"/>
      <c r="CR35" s="43">
        <v>24.951000000000001</v>
      </c>
      <c r="CS35" s="43"/>
      <c r="CT35" s="43">
        <v>16.27</v>
      </c>
    </row>
    <row r="36" spans="1:98" ht="15.6" x14ac:dyDescent="0.3">
      <c r="A36" s="1"/>
      <c r="B36" s="42" t="s">
        <v>810</v>
      </c>
      <c r="C36" s="43"/>
      <c r="D36" s="43"/>
      <c r="E36" s="43">
        <v>46.09299</v>
      </c>
      <c r="F36" s="43">
        <v>12.186999999999999</v>
      </c>
      <c r="G36" s="43"/>
      <c r="H36" s="43"/>
      <c r="I36" s="43"/>
      <c r="J36" s="43"/>
      <c r="K36" s="43">
        <v>17.198</v>
      </c>
      <c r="L36" s="43">
        <v>27.520600000000002</v>
      </c>
      <c r="M36" s="43">
        <v>14.232699999999999</v>
      </c>
      <c r="N36" s="43">
        <v>13.08</v>
      </c>
      <c r="O36" s="43">
        <v>33.033999999999999</v>
      </c>
      <c r="P36" s="43"/>
      <c r="Q36" s="43"/>
      <c r="R36" s="43">
        <v>40.878</v>
      </c>
      <c r="S36" s="43"/>
      <c r="T36" s="43">
        <v>35.187899999999999</v>
      </c>
      <c r="U36" s="43"/>
      <c r="V36" s="43">
        <v>8.5</v>
      </c>
      <c r="W36" s="43"/>
      <c r="X36" s="43">
        <v>121.34884</v>
      </c>
      <c r="Y36" s="43"/>
      <c r="Z36" s="43"/>
      <c r="AA36" s="43"/>
      <c r="AB36" s="43"/>
      <c r="AC36" s="43">
        <v>15.91</v>
      </c>
      <c r="AD36" s="43"/>
      <c r="AE36" s="43"/>
      <c r="AF36" s="43"/>
      <c r="AG36" s="43"/>
      <c r="AH36" s="43"/>
      <c r="AI36" s="43"/>
      <c r="AJ36" s="43">
        <v>5.7564599999999997</v>
      </c>
      <c r="AK36" s="43">
        <v>0</v>
      </c>
      <c r="AL36" s="43">
        <v>4.4581999999999997</v>
      </c>
      <c r="AM36" s="43">
        <v>48.440240000000003</v>
      </c>
      <c r="AN36" s="43">
        <v>132.89867000000001</v>
      </c>
      <c r="AO36" s="43">
        <v>24.944500000000001</v>
      </c>
      <c r="AP36" s="43">
        <v>0.86</v>
      </c>
      <c r="AQ36" s="43">
        <v>125.66</v>
      </c>
      <c r="AR36" s="43">
        <v>23.944949999999999</v>
      </c>
      <c r="AS36" s="43">
        <v>38.711509999999997</v>
      </c>
      <c r="AT36" s="43">
        <v>32.357729999999997</v>
      </c>
      <c r="AU36" s="43"/>
      <c r="AV36" s="43">
        <v>197.81440000000001</v>
      </c>
      <c r="AW36" s="43">
        <v>37.5854</v>
      </c>
      <c r="AX36" s="43"/>
      <c r="AY36" s="43">
        <v>8.5209100000000007</v>
      </c>
      <c r="AZ36" s="43"/>
      <c r="BA36" s="43">
        <v>2.2000000000000002</v>
      </c>
      <c r="BB36" s="43"/>
      <c r="BC36" s="43">
        <v>71.674790000000002</v>
      </c>
      <c r="BD36" s="43"/>
      <c r="BE36" s="43">
        <v>12.5</v>
      </c>
      <c r="BF36" s="43"/>
      <c r="BG36" s="43"/>
      <c r="BH36" s="43"/>
      <c r="BI36" s="43">
        <v>21.57404</v>
      </c>
      <c r="BJ36" s="43"/>
      <c r="BK36" s="43"/>
      <c r="BL36" s="43"/>
      <c r="BM36" s="43">
        <v>7.5019999999999998</v>
      </c>
      <c r="BN36" s="43">
        <v>57.908000000000001</v>
      </c>
      <c r="BO36" s="43">
        <v>1.69</v>
      </c>
      <c r="BP36" s="43">
        <v>70.032799999999995</v>
      </c>
      <c r="BQ36" s="43"/>
      <c r="BR36" s="43">
        <v>4.7004999999999999</v>
      </c>
      <c r="BS36" s="43">
        <v>126.14243</v>
      </c>
      <c r="BT36" s="43">
        <v>13.128209999999999</v>
      </c>
      <c r="BU36" s="43"/>
      <c r="BV36" s="43"/>
      <c r="BW36" s="43">
        <v>3.9659300000000002</v>
      </c>
      <c r="BX36" s="43"/>
      <c r="BY36" s="43"/>
      <c r="BZ36" s="43">
        <v>88.483500000000006</v>
      </c>
      <c r="CA36" s="43">
        <v>25.065809999999999</v>
      </c>
      <c r="CB36" s="43">
        <v>1.2637</v>
      </c>
      <c r="CC36" s="43">
        <v>0.56999999999999995</v>
      </c>
      <c r="CD36" s="43">
        <v>23.958729999999999</v>
      </c>
      <c r="CE36" s="43">
        <v>469.12907000000001</v>
      </c>
      <c r="CF36" s="43">
        <v>11.0273</v>
      </c>
      <c r="CG36" s="43">
        <v>156.6337</v>
      </c>
      <c r="CH36" s="43">
        <v>17.913350000000001</v>
      </c>
      <c r="CI36" s="43"/>
      <c r="CJ36" s="43"/>
      <c r="CK36" s="43">
        <v>15.469150000000001</v>
      </c>
      <c r="CL36" s="43">
        <v>4.7267200000000003</v>
      </c>
      <c r="CM36" s="43"/>
      <c r="CN36" s="43"/>
      <c r="CO36" s="43">
        <v>17.521940000000001</v>
      </c>
      <c r="CP36" s="43">
        <v>275.01</v>
      </c>
      <c r="CQ36" s="43"/>
      <c r="CR36" s="43">
        <v>24.611000000000001</v>
      </c>
      <c r="CS36" s="43"/>
      <c r="CT36" s="43">
        <v>15.166</v>
      </c>
    </row>
    <row r="37" spans="1:98" ht="15.6" x14ac:dyDescent="0.3">
      <c r="A37" s="1"/>
      <c r="B37" s="42" t="s">
        <v>811</v>
      </c>
      <c r="C37" s="43"/>
      <c r="D37" s="43"/>
      <c r="E37" s="43">
        <v>46.779350000000001</v>
      </c>
      <c r="F37" s="43">
        <v>12.574999999999999</v>
      </c>
      <c r="G37" s="43"/>
      <c r="H37" s="43"/>
      <c r="I37" s="43"/>
      <c r="J37" s="43"/>
      <c r="K37" s="43">
        <v>17.3139</v>
      </c>
      <c r="L37" s="43">
        <v>27.643999999999998</v>
      </c>
      <c r="M37" s="43">
        <v>14.800599999999999</v>
      </c>
      <c r="N37" s="43">
        <v>13.13</v>
      </c>
      <c r="O37" s="43">
        <v>33.335999999999999</v>
      </c>
      <c r="P37" s="43"/>
      <c r="Q37" s="43"/>
      <c r="R37" s="43">
        <v>41.527000000000001</v>
      </c>
      <c r="S37" s="43"/>
      <c r="T37" s="43">
        <v>43.058199999999999</v>
      </c>
      <c r="U37" s="43"/>
      <c r="V37" s="43">
        <v>8.6</v>
      </c>
      <c r="W37" s="43"/>
      <c r="X37" s="43">
        <v>118.45926</v>
      </c>
      <c r="Y37" s="43"/>
      <c r="Z37" s="43"/>
      <c r="AA37" s="43"/>
      <c r="AB37" s="43"/>
      <c r="AC37" s="43">
        <v>15.59</v>
      </c>
      <c r="AD37" s="43"/>
      <c r="AE37" s="43"/>
      <c r="AF37" s="43"/>
      <c r="AG37" s="43"/>
      <c r="AH37" s="43"/>
      <c r="AI37" s="43"/>
      <c r="AJ37" s="43">
        <v>6.2199600000000004</v>
      </c>
      <c r="AK37" s="43">
        <v>0</v>
      </c>
      <c r="AL37" s="43">
        <v>4.4947999999999997</v>
      </c>
      <c r="AM37" s="43">
        <v>49.817570000000003</v>
      </c>
      <c r="AN37" s="43">
        <v>131.75852</v>
      </c>
      <c r="AO37" s="43">
        <v>25.588799999999999</v>
      </c>
      <c r="AP37" s="43">
        <v>0.97</v>
      </c>
      <c r="AQ37" s="43">
        <v>125.19</v>
      </c>
      <c r="AR37" s="43">
        <v>23.740590000000001</v>
      </c>
      <c r="AS37" s="43">
        <v>38.7532</v>
      </c>
      <c r="AT37" s="43">
        <v>32.742849999999997</v>
      </c>
      <c r="AU37" s="43"/>
      <c r="AV37" s="43">
        <v>196.0881</v>
      </c>
      <c r="AW37" s="43">
        <v>36.585099999999997</v>
      </c>
      <c r="AX37" s="43"/>
      <c r="AY37" s="43">
        <v>8.95458</v>
      </c>
      <c r="AZ37" s="43"/>
      <c r="BA37" s="43">
        <v>2.2000000000000002</v>
      </c>
      <c r="BB37" s="43"/>
      <c r="BC37" s="43">
        <v>73.064840000000004</v>
      </c>
      <c r="BD37" s="43"/>
      <c r="BE37" s="43">
        <v>12.5</v>
      </c>
      <c r="BF37" s="43"/>
      <c r="BG37" s="43"/>
      <c r="BH37" s="43"/>
      <c r="BI37" s="43">
        <v>21.985600000000002</v>
      </c>
      <c r="BJ37" s="43"/>
      <c r="BK37" s="43"/>
      <c r="BL37" s="43"/>
      <c r="BM37" s="43">
        <v>7.2350000000000003</v>
      </c>
      <c r="BN37" s="43">
        <v>58.69</v>
      </c>
      <c r="BO37" s="43">
        <v>1.94</v>
      </c>
      <c r="BP37" s="43">
        <v>92.366</v>
      </c>
      <c r="BQ37" s="43"/>
      <c r="BR37" s="43">
        <v>4.7359999999999998</v>
      </c>
      <c r="BS37" s="43">
        <v>101.84414</v>
      </c>
      <c r="BT37" s="43">
        <v>13.903969999999999</v>
      </c>
      <c r="BU37" s="43"/>
      <c r="BV37" s="43"/>
      <c r="BW37" s="43">
        <v>4.0273599999999998</v>
      </c>
      <c r="BX37" s="43"/>
      <c r="BY37" s="43"/>
      <c r="BZ37" s="43">
        <v>88.453000000000003</v>
      </c>
      <c r="CA37" s="43">
        <v>24.96677</v>
      </c>
      <c r="CB37" s="43">
        <v>1.2535000000000001</v>
      </c>
      <c r="CC37" s="43">
        <v>0.6</v>
      </c>
      <c r="CD37" s="43">
        <v>24.670940000000002</v>
      </c>
      <c r="CE37" s="43">
        <v>475.72390999999999</v>
      </c>
      <c r="CF37" s="43">
        <v>11.012</v>
      </c>
      <c r="CG37" s="43">
        <v>155.57810000000001</v>
      </c>
      <c r="CH37" s="43">
        <v>18.082940000000001</v>
      </c>
      <c r="CI37" s="43"/>
      <c r="CJ37" s="43"/>
      <c r="CK37" s="43">
        <v>15.73227</v>
      </c>
      <c r="CL37" s="43">
        <v>4.1548400000000001</v>
      </c>
      <c r="CM37" s="43"/>
      <c r="CN37" s="43"/>
      <c r="CO37" s="43">
        <v>17.157170000000001</v>
      </c>
      <c r="CP37" s="43">
        <v>279.05</v>
      </c>
      <c r="CQ37" s="43"/>
      <c r="CR37" s="43">
        <v>21.65</v>
      </c>
      <c r="CS37" s="43"/>
      <c r="CT37" s="43">
        <v>14.653</v>
      </c>
    </row>
    <row r="38" spans="1:98" ht="15.6" x14ac:dyDescent="0.3">
      <c r="A38" s="1"/>
      <c r="B38" s="42" t="s">
        <v>812</v>
      </c>
      <c r="C38" s="43"/>
      <c r="D38" s="43"/>
      <c r="E38" s="43">
        <v>46.69838</v>
      </c>
      <c r="F38" s="43">
        <v>12.217000000000001</v>
      </c>
      <c r="G38" s="43"/>
      <c r="H38" s="43"/>
      <c r="I38" s="43"/>
      <c r="J38" s="43"/>
      <c r="K38" s="43">
        <v>17.0275</v>
      </c>
      <c r="L38" s="43">
        <v>27.4145</v>
      </c>
      <c r="M38" s="43">
        <v>14.9337</v>
      </c>
      <c r="N38" s="43">
        <v>13.15</v>
      </c>
      <c r="O38" s="43">
        <v>32.481999999999999</v>
      </c>
      <c r="P38" s="43"/>
      <c r="Q38" s="43"/>
      <c r="R38" s="43">
        <v>41.213000000000001</v>
      </c>
      <c r="S38" s="43"/>
      <c r="T38" s="43">
        <v>41.442100000000003</v>
      </c>
      <c r="U38" s="43"/>
      <c r="V38" s="43">
        <v>8.4</v>
      </c>
      <c r="W38" s="43"/>
      <c r="X38" s="43">
        <v>135.3338</v>
      </c>
      <c r="Y38" s="43"/>
      <c r="Z38" s="43"/>
      <c r="AA38" s="43"/>
      <c r="AB38" s="43"/>
      <c r="AC38" s="43">
        <v>14.73</v>
      </c>
      <c r="AD38" s="43"/>
      <c r="AE38" s="43"/>
      <c r="AF38" s="43"/>
      <c r="AG38" s="43"/>
      <c r="AH38" s="43"/>
      <c r="AI38" s="43"/>
      <c r="AJ38" s="43">
        <v>6.1652199999999997</v>
      </c>
      <c r="AK38" s="43">
        <v>0</v>
      </c>
      <c r="AL38" s="43">
        <v>4.5271999999999997</v>
      </c>
      <c r="AM38" s="43">
        <v>50.299019999999999</v>
      </c>
      <c r="AN38" s="43">
        <v>128.71780999999999</v>
      </c>
      <c r="AO38" s="43">
        <v>26.796600000000002</v>
      </c>
      <c r="AP38" s="43">
        <v>0.6</v>
      </c>
      <c r="AQ38" s="43">
        <v>125.29</v>
      </c>
      <c r="AR38" s="43">
        <v>23.5899</v>
      </c>
      <c r="AS38" s="43">
        <v>38.522280000000002</v>
      </c>
      <c r="AT38" s="43">
        <v>32.543109999999999</v>
      </c>
      <c r="AU38" s="43"/>
      <c r="AV38" s="43">
        <v>197.16630000000001</v>
      </c>
      <c r="AW38" s="43">
        <v>36.567700000000002</v>
      </c>
      <c r="AX38" s="43"/>
      <c r="AY38" s="43">
        <v>9.0642099999999992</v>
      </c>
      <c r="AZ38" s="43"/>
      <c r="BA38" s="43">
        <v>2.1</v>
      </c>
      <c r="BB38" s="43"/>
      <c r="BC38" s="43">
        <v>72.989599999999996</v>
      </c>
      <c r="BD38" s="43"/>
      <c r="BE38" s="43">
        <v>12.5</v>
      </c>
      <c r="BF38" s="43"/>
      <c r="BG38" s="43"/>
      <c r="BH38" s="43"/>
      <c r="BI38" s="43">
        <v>22.042660000000001</v>
      </c>
      <c r="BJ38" s="43"/>
      <c r="BK38" s="43"/>
      <c r="BL38" s="43"/>
      <c r="BM38" s="43">
        <v>7.4450000000000003</v>
      </c>
      <c r="BN38" s="43">
        <v>58.960999999999999</v>
      </c>
      <c r="BO38" s="43">
        <v>1.74</v>
      </c>
      <c r="BP38" s="43">
        <v>99.270099999999999</v>
      </c>
      <c r="BQ38" s="43"/>
      <c r="BR38" s="43">
        <v>4.6493000000000002</v>
      </c>
      <c r="BS38" s="43">
        <v>96.246409999999997</v>
      </c>
      <c r="BT38" s="43">
        <v>13.968920000000001</v>
      </c>
      <c r="BU38" s="43"/>
      <c r="BV38" s="43"/>
      <c r="BW38" s="43">
        <v>3.8865599999999998</v>
      </c>
      <c r="BX38" s="43"/>
      <c r="BY38" s="43"/>
      <c r="BZ38" s="43">
        <v>88.042100000000005</v>
      </c>
      <c r="CA38" s="43">
        <v>24.927150000000001</v>
      </c>
      <c r="CB38" s="43">
        <v>1.2338</v>
      </c>
      <c r="CC38" s="43">
        <v>0.61</v>
      </c>
      <c r="CD38" s="43">
        <v>25.976590000000002</v>
      </c>
      <c r="CE38" s="43">
        <v>473.92340000000002</v>
      </c>
      <c r="CF38" s="43">
        <v>11.0853</v>
      </c>
      <c r="CG38" s="43">
        <v>153.34819999999999</v>
      </c>
      <c r="CH38" s="43">
        <v>17.88899</v>
      </c>
      <c r="CI38" s="43"/>
      <c r="CJ38" s="43"/>
      <c r="CK38" s="43">
        <v>15.6791</v>
      </c>
      <c r="CL38" s="43">
        <v>4.8164999999999996</v>
      </c>
      <c r="CM38" s="43"/>
      <c r="CN38" s="43"/>
      <c r="CO38" s="43">
        <v>17.621459999999999</v>
      </c>
      <c r="CP38" s="43">
        <v>278.20999999999998</v>
      </c>
      <c r="CQ38" s="43"/>
      <c r="CR38" s="43">
        <v>20.265999999999998</v>
      </c>
      <c r="CS38" s="43"/>
      <c r="CT38" s="43">
        <v>18.361999999999998</v>
      </c>
    </row>
    <row r="39" spans="1:98" ht="15.6" x14ac:dyDescent="0.3">
      <c r="A39" s="1"/>
      <c r="B39" s="42" t="s">
        <v>813</v>
      </c>
      <c r="C39" s="43"/>
      <c r="D39" s="43"/>
      <c r="E39" s="43">
        <v>47.415170000000003</v>
      </c>
      <c r="F39" s="43">
        <v>12.387</v>
      </c>
      <c r="G39" s="43"/>
      <c r="H39" s="43"/>
      <c r="I39" s="43"/>
      <c r="J39" s="43"/>
      <c r="K39" s="43">
        <v>17.226800000000001</v>
      </c>
      <c r="L39" s="43">
        <v>27.366599999999998</v>
      </c>
      <c r="M39" s="43">
        <v>14.917199999999999</v>
      </c>
      <c r="N39" s="43">
        <v>13.12</v>
      </c>
      <c r="O39" s="43">
        <v>32.396000000000001</v>
      </c>
      <c r="P39" s="43"/>
      <c r="Q39" s="43"/>
      <c r="R39" s="43">
        <v>41.271000000000001</v>
      </c>
      <c r="S39" s="43"/>
      <c r="T39" s="43">
        <v>36.063099999999999</v>
      </c>
      <c r="U39" s="43"/>
      <c r="V39" s="43">
        <v>8.1999999999999993</v>
      </c>
      <c r="W39" s="43"/>
      <c r="X39" s="43">
        <v>127.97047000000001</v>
      </c>
      <c r="Y39" s="43"/>
      <c r="Z39" s="43"/>
      <c r="AA39" s="43"/>
      <c r="AB39" s="43"/>
      <c r="AC39" s="43">
        <v>14.64</v>
      </c>
      <c r="AD39" s="43"/>
      <c r="AE39" s="43"/>
      <c r="AF39" s="43"/>
      <c r="AG39" s="43"/>
      <c r="AH39" s="43"/>
      <c r="AI39" s="43"/>
      <c r="AJ39" s="43">
        <v>6.4605899999999998</v>
      </c>
      <c r="AK39" s="43">
        <v>0</v>
      </c>
      <c r="AL39" s="43">
        <v>4.5240999999999998</v>
      </c>
      <c r="AM39" s="43">
        <v>47.677129999999998</v>
      </c>
      <c r="AN39" s="43">
        <v>129.03797</v>
      </c>
      <c r="AO39" s="43">
        <v>27.100899999999999</v>
      </c>
      <c r="AP39" s="43">
        <v>0.23</v>
      </c>
      <c r="AQ39" s="43">
        <v>124.17</v>
      </c>
      <c r="AR39" s="43">
        <v>24.120200000000001</v>
      </c>
      <c r="AS39" s="43">
        <v>38.843409999999999</v>
      </c>
      <c r="AT39" s="43">
        <v>28.772960000000001</v>
      </c>
      <c r="AU39" s="43"/>
      <c r="AV39" s="43">
        <v>194.74760000000001</v>
      </c>
      <c r="AW39" s="43">
        <v>36.628500000000003</v>
      </c>
      <c r="AX39" s="43"/>
      <c r="AY39" s="43">
        <v>8.5553299999999997</v>
      </c>
      <c r="AZ39" s="43"/>
      <c r="BA39" s="43">
        <v>2.1</v>
      </c>
      <c r="BB39" s="43"/>
      <c r="BC39" s="43">
        <v>73.233260000000001</v>
      </c>
      <c r="BD39" s="43"/>
      <c r="BE39" s="43">
        <v>12.5</v>
      </c>
      <c r="BF39" s="43"/>
      <c r="BG39" s="43"/>
      <c r="BH39" s="43"/>
      <c r="BI39" s="43">
        <v>21.74567</v>
      </c>
      <c r="BJ39" s="43"/>
      <c r="BK39" s="43"/>
      <c r="BL39" s="43"/>
      <c r="BM39" s="43">
        <v>7.3049999999999997</v>
      </c>
      <c r="BN39" s="43">
        <v>58.674999999999997</v>
      </c>
      <c r="BO39" s="43">
        <v>1.86</v>
      </c>
      <c r="BP39" s="43">
        <v>134.25110000000001</v>
      </c>
      <c r="BQ39" s="43"/>
      <c r="BR39" s="43">
        <v>4.7971000000000004</v>
      </c>
      <c r="BS39" s="43">
        <v>67.322410000000005</v>
      </c>
      <c r="BT39" s="43">
        <v>13.734</v>
      </c>
      <c r="BU39" s="43"/>
      <c r="BV39" s="43"/>
      <c r="BW39" s="43">
        <v>3.9036599999999999</v>
      </c>
      <c r="BX39" s="43"/>
      <c r="BY39" s="43"/>
      <c r="BZ39" s="43">
        <v>88.246099999999998</v>
      </c>
      <c r="CA39" s="43">
        <v>24.879069999999999</v>
      </c>
      <c r="CB39" s="43">
        <v>1.2468999999999999</v>
      </c>
      <c r="CC39" s="43">
        <v>0.6</v>
      </c>
      <c r="CD39" s="43">
        <v>26.031199999999998</v>
      </c>
      <c r="CE39" s="43">
        <v>464.62290999999999</v>
      </c>
      <c r="CF39" s="43">
        <v>11.257</v>
      </c>
      <c r="CG39" s="43">
        <v>150.3305</v>
      </c>
      <c r="CH39" s="43">
        <v>17.832339999999999</v>
      </c>
      <c r="CI39" s="43"/>
      <c r="CJ39" s="43"/>
      <c r="CK39" s="43">
        <v>15.80885</v>
      </c>
      <c r="CL39" s="43">
        <v>4.7269899999999998</v>
      </c>
      <c r="CM39" s="43"/>
      <c r="CN39" s="43"/>
      <c r="CO39" s="43">
        <v>17.735130000000002</v>
      </c>
      <c r="CP39" s="43">
        <v>277.74</v>
      </c>
      <c r="CQ39" s="43"/>
      <c r="CR39" s="43">
        <v>20.673999999999999</v>
      </c>
      <c r="CS39" s="43"/>
      <c r="CT39" s="43">
        <v>23.763000000000002</v>
      </c>
    </row>
    <row r="40" spans="1:98" ht="15.6" x14ac:dyDescent="0.3">
      <c r="A40" s="1"/>
      <c r="B40" s="42" t="s">
        <v>814</v>
      </c>
      <c r="C40" s="43"/>
      <c r="D40" s="43"/>
      <c r="E40" s="43">
        <v>48.201120000000003</v>
      </c>
      <c r="F40" s="43">
        <v>12.667</v>
      </c>
      <c r="G40" s="43"/>
      <c r="H40" s="43"/>
      <c r="I40" s="43"/>
      <c r="J40" s="43"/>
      <c r="K40" s="43">
        <v>17.3203</v>
      </c>
      <c r="L40" s="43">
        <v>27.445699999999999</v>
      </c>
      <c r="M40" s="43">
        <v>14.584300000000001</v>
      </c>
      <c r="N40" s="43">
        <v>12.94</v>
      </c>
      <c r="O40" s="43">
        <v>32.892000000000003</v>
      </c>
      <c r="P40" s="43"/>
      <c r="Q40" s="43"/>
      <c r="R40" s="43">
        <v>41.572000000000003</v>
      </c>
      <c r="S40" s="43"/>
      <c r="T40" s="43">
        <v>26.8735</v>
      </c>
      <c r="U40" s="43"/>
      <c r="V40" s="43">
        <v>8.1999999999999993</v>
      </c>
      <c r="W40" s="43"/>
      <c r="X40" s="43">
        <v>82.490949999999998</v>
      </c>
      <c r="Y40" s="43"/>
      <c r="Z40" s="43"/>
      <c r="AA40" s="43"/>
      <c r="AB40" s="43"/>
      <c r="AC40" s="43">
        <v>14.36</v>
      </c>
      <c r="AD40" s="43"/>
      <c r="AE40" s="43"/>
      <c r="AF40" s="43"/>
      <c r="AG40" s="43"/>
      <c r="AH40" s="43"/>
      <c r="AI40" s="43"/>
      <c r="AJ40" s="43">
        <v>6.2238600000000002</v>
      </c>
      <c r="AK40" s="43">
        <v>0</v>
      </c>
      <c r="AL40" s="43">
        <v>4.4739000000000004</v>
      </c>
      <c r="AM40" s="43">
        <v>47.36298</v>
      </c>
      <c r="AN40" s="43">
        <v>130.38595000000001</v>
      </c>
      <c r="AO40" s="43">
        <v>27.171199999999999</v>
      </c>
      <c r="AP40" s="43">
        <v>0.37</v>
      </c>
      <c r="AQ40" s="43">
        <v>123.22</v>
      </c>
      <c r="AR40" s="43">
        <v>24.321459999999998</v>
      </c>
      <c r="AS40" s="43">
        <v>38.523139999999998</v>
      </c>
      <c r="AT40" s="43">
        <v>27.602340000000002</v>
      </c>
      <c r="AU40" s="43"/>
      <c r="AV40" s="43">
        <v>194.5368</v>
      </c>
      <c r="AW40" s="43">
        <v>36.719299999999997</v>
      </c>
      <c r="AX40" s="43"/>
      <c r="AY40" s="43">
        <v>7.2606000000000002</v>
      </c>
      <c r="AZ40" s="43"/>
      <c r="BA40" s="43">
        <v>2.1</v>
      </c>
      <c r="BB40" s="43"/>
      <c r="BC40" s="43">
        <v>73.033119999999997</v>
      </c>
      <c r="BD40" s="43"/>
      <c r="BE40" s="43">
        <v>12.5</v>
      </c>
      <c r="BF40" s="43"/>
      <c r="BG40" s="43"/>
      <c r="BH40" s="43"/>
      <c r="BI40" s="43">
        <v>21.904710000000001</v>
      </c>
      <c r="BJ40" s="43"/>
      <c r="BK40" s="43"/>
      <c r="BL40" s="43"/>
      <c r="BM40" s="43">
        <v>7.3230000000000004</v>
      </c>
      <c r="BN40" s="43">
        <v>60.74</v>
      </c>
      <c r="BO40" s="43">
        <v>1.95</v>
      </c>
      <c r="BP40" s="43">
        <v>139.40360000000001</v>
      </c>
      <c r="BQ40" s="43"/>
      <c r="BR40" s="43">
        <v>4.7752999999999997</v>
      </c>
      <c r="BS40" s="43">
        <v>66.286900000000003</v>
      </c>
      <c r="BT40" s="43">
        <v>13.234629999999999</v>
      </c>
      <c r="BU40" s="43"/>
      <c r="BV40" s="43"/>
      <c r="BW40" s="43">
        <v>4.3754099999999996</v>
      </c>
      <c r="BX40" s="43"/>
      <c r="BY40" s="43"/>
      <c r="BZ40" s="43">
        <v>87.6143</v>
      </c>
      <c r="CA40" s="43">
        <v>24.906410000000001</v>
      </c>
      <c r="CB40" s="43">
        <v>1.2599</v>
      </c>
      <c r="CC40" s="43">
        <v>0.59</v>
      </c>
      <c r="CD40" s="43">
        <v>25.951609999999999</v>
      </c>
      <c r="CE40" s="43">
        <v>468.21838000000002</v>
      </c>
      <c r="CF40" s="43">
        <v>11.6167</v>
      </c>
      <c r="CG40" s="43">
        <v>156.38849999999999</v>
      </c>
      <c r="CH40" s="43">
        <v>17.875699999999998</v>
      </c>
      <c r="CI40" s="43"/>
      <c r="CJ40" s="43"/>
      <c r="CK40" s="43">
        <v>17.907119999999999</v>
      </c>
      <c r="CL40" s="43">
        <v>4.7462</v>
      </c>
      <c r="CM40" s="43"/>
      <c r="CN40" s="43"/>
      <c r="CO40" s="43">
        <v>17.641829999999999</v>
      </c>
      <c r="CP40" s="43">
        <v>281.02</v>
      </c>
      <c r="CQ40" s="43"/>
      <c r="CR40" s="43">
        <v>21.006</v>
      </c>
      <c r="CS40" s="43"/>
      <c r="CT40" s="43">
        <v>27.887</v>
      </c>
    </row>
    <row r="41" spans="1:98" ht="15.6" x14ac:dyDescent="0.3">
      <c r="A41" s="1"/>
      <c r="B41" s="42" t="s">
        <v>815</v>
      </c>
      <c r="C41" s="43"/>
      <c r="D41" s="43"/>
      <c r="E41" s="43">
        <v>48.915790000000001</v>
      </c>
      <c r="F41" s="43">
        <v>12.099</v>
      </c>
      <c r="G41" s="43"/>
      <c r="H41" s="43"/>
      <c r="I41" s="43"/>
      <c r="J41" s="43"/>
      <c r="K41" s="43">
        <v>17.1509</v>
      </c>
      <c r="L41" s="43">
        <v>27.544599999999999</v>
      </c>
      <c r="M41" s="43">
        <v>14.0625</v>
      </c>
      <c r="N41" s="43">
        <v>12.93</v>
      </c>
      <c r="O41" s="43">
        <v>32.816000000000003</v>
      </c>
      <c r="P41" s="43"/>
      <c r="Q41" s="43"/>
      <c r="R41" s="43">
        <v>41.273000000000003</v>
      </c>
      <c r="S41" s="43"/>
      <c r="T41" s="43">
        <v>32.5914</v>
      </c>
      <c r="U41" s="43"/>
      <c r="V41" s="43">
        <v>8.4</v>
      </c>
      <c r="W41" s="43"/>
      <c r="X41" s="43">
        <v>123.74688</v>
      </c>
      <c r="Y41" s="43"/>
      <c r="Z41" s="43"/>
      <c r="AA41" s="43"/>
      <c r="AB41" s="43"/>
      <c r="AC41" s="43">
        <v>14.76</v>
      </c>
      <c r="AD41" s="43"/>
      <c r="AE41" s="43"/>
      <c r="AF41" s="43"/>
      <c r="AG41" s="43"/>
      <c r="AH41" s="43"/>
      <c r="AI41" s="43"/>
      <c r="AJ41" s="43">
        <v>5.8655799999999996</v>
      </c>
      <c r="AK41" s="43">
        <v>0</v>
      </c>
      <c r="AL41" s="43">
        <v>4.4859</v>
      </c>
      <c r="AM41" s="43">
        <v>41.790770000000002</v>
      </c>
      <c r="AN41" s="43">
        <v>134.70932999999999</v>
      </c>
      <c r="AO41" s="43">
        <v>26.266500000000001</v>
      </c>
      <c r="AP41" s="43">
        <v>0.4</v>
      </c>
      <c r="AQ41" s="43">
        <v>123.7</v>
      </c>
      <c r="AR41" s="43">
        <v>24.631070000000001</v>
      </c>
      <c r="AS41" s="43">
        <v>37.895130000000002</v>
      </c>
      <c r="AT41" s="43">
        <v>27.583600000000001</v>
      </c>
      <c r="AU41" s="43"/>
      <c r="AV41" s="43">
        <v>194.67019999999999</v>
      </c>
      <c r="AW41" s="43">
        <v>36.168799999999997</v>
      </c>
      <c r="AX41" s="43"/>
      <c r="AY41" s="43">
        <v>7.7560200000000004</v>
      </c>
      <c r="AZ41" s="43"/>
      <c r="BA41" s="43">
        <v>2.2000000000000002</v>
      </c>
      <c r="BB41" s="43"/>
      <c r="BC41" s="43">
        <v>72.868139999999997</v>
      </c>
      <c r="BD41" s="43"/>
      <c r="BE41" s="43">
        <v>12.5</v>
      </c>
      <c r="BF41" s="43"/>
      <c r="BG41" s="43"/>
      <c r="BH41" s="43"/>
      <c r="BI41" s="43">
        <v>21.443819999999999</v>
      </c>
      <c r="BJ41" s="43"/>
      <c r="BK41" s="43"/>
      <c r="BL41" s="43"/>
      <c r="BM41" s="43">
        <v>7.35</v>
      </c>
      <c r="BN41" s="43">
        <v>61.582999999999998</v>
      </c>
      <c r="BO41" s="43">
        <v>1.89</v>
      </c>
      <c r="BP41" s="43">
        <v>135.69239999999999</v>
      </c>
      <c r="BQ41" s="43"/>
      <c r="BR41" s="43">
        <v>4.8662000000000001</v>
      </c>
      <c r="BS41" s="43">
        <v>65.506709999999998</v>
      </c>
      <c r="BT41" s="43">
        <v>13.78237</v>
      </c>
      <c r="BU41" s="43"/>
      <c r="BV41" s="43"/>
      <c r="BW41" s="43">
        <v>3.85894</v>
      </c>
      <c r="BX41" s="43"/>
      <c r="BY41" s="43"/>
      <c r="BZ41" s="43">
        <v>87.450100000000006</v>
      </c>
      <c r="CA41" s="43">
        <v>24.87696</v>
      </c>
      <c r="CB41" s="43">
        <v>1.2668999999999999</v>
      </c>
      <c r="CC41" s="43">
        <v>0.62</v>
      </c>
      <c r="CD41" s="43">
        <v>25.15081</v>
      </c>
      <c r="CE41" s="43">
        <v>471.88484</v>
      </c>
      <c r="CF41" s="43">
        <v>11.526</v>
      </c>
      <c r="CG41" s="43">
        <v>147.42339999999999</v>
      </c>
      <c r="CH41" s="43">
        <v>18.00909</v>
      </c>
      <c r="CI41" s="43"/>
      <c r="CJ41" s="43"/>
      <c r="CK41" s="43">
        <v>17.878489999999999</v>
      </c>
      <c r="CL41" s="43">
        <v>4.6950599999999998</v>
      </c>
      <c r="CM41" s="43"/>
      <c r="CN41" s="43"/>
      <c r="CO41" s="43">
        <v>16.733260000000001</v>
      </c>
      <c r="CP41" s="43">
        <v>289.63</v>
      </c>
      <c r="CQ41" s="43"/>
      <c r="CR41" s="43">
        <v>21.384</v>
      </c>
      <c r="CS41" s="43"/>
      <c r="CT41" s="43">
        <v>30.196999999999999</v>
      </c>
    </row>
    <row r="42" spans="1:98" ht="15.6" x14ac:dyDescent="0.3">
      <c r="A42" s="1"/>
      <c r="B42" s="42" t="s">
        <v>816</v>
      </c>
      <c r="C42" s="43"/>
      <c r="D42" s="43"/>
      <c r="E42" s="43">
        <v>37.454120000000003</v>
      </c>
      <c r="F42" s="43">
        <v>11.333</v>
      </c>
      <c r="G42" s="43"/>
      <c r="H42" s="43"/>
      <c r="I42" s="43"/>
      <c r="J42" s="43"/>
      <c r="K42" s="43">
        <v>17.057200000000002</v>
      </c>
      <c r="L42" s="43">
        <v>27.575299999999999</v>
      </c>
      <c r="M42" s="43">
        <v>15.017799999999999</v>
      </c>
      <c r="N42" s="43">
        <v>13.04</v>
      </c>
      <c r="O42" s="43">
        <v>33.624000000000002</v>
      </c>
      <c r="P42" s="43"/>
      <c r="Q42" s="43"/>
      <c r="R42" s="43">
        <v>41.701999999999998</v>
      </c>
      <c r="S42" s="43"/>
      <c r="T42" s="43">
        <v>42.660200000000003</v>
      </c>
      <c r="U42" s="43"/>
      <c r="V42" s="43">
        <v>9.5</v>
      </c>
      <c r="W42" s="43"/>
      <c r="X42" s="43">
        <v>87.051270000000002</v>
      </c>
      <c r="Y42" s="43"/>
      <c r="Z42" s="43"/>
      <c r="AA42" s="43"/>
      <c r="AB42" s="43"/>
      <c r="AC42" s="43">
        <v>14.94</v>
      </c>
      <c r="AD42" s="43"/>
      <c r="AE42" s="43"/>
      <c r="AF42" s="43"/>
      <c r="AG42" s="43"/>
      <c r="AH42" s="43"/>
      <c r="AI42" s="43"/>
      <c r="AJ42" s="43">
        <v>5.3594600000000003</v>
      </c>
      <c r="AK42" s="43">
        <v>0</v>
      </c>
      <c r="AL42" s="43">
        <v>4.3864999999999998</v>
      </c>
      <c r="AM42" s="43">
        <v>49.220039999999997</v>
      </c>
      <c r="AN42" s="43">
        <v>135.34180000000001</v>
      </c>
      <c r="AO42" s="43">
        <v>26.225300000000001</v>
      </c>
      <c r="AP42" s="43">
        <v>0.41</v>
      </c>
      <c r="AQ42" s="43">
        <v>125.81</v>
      </c>
      <c r="AR42" s="43">
        <v>24.56091</v>
      </c>
      <c r="AS42" s="43">
        <v>36.208210000000001</v>
      </c>
      <c r="AT42" s="43">
        <v>27.479399999999998</v>
      </c>
      <c r="AU42" s="43"/>
      <c r="AV42" s="43">
        <v>197.255</v>
      </c>
      <c r="AW42" s="43">
        <v>35.364199999999997</v>
      </c>
      <c r="AX42" s="43"/>
      <c r="AY42" s="43">
        <v>8.0230999999999995</v>
      </c>
      <c r="AZ42" s="43"/>
      <c r="BA42" s="43">
        <v>2.2000000000000002</v>
      </c>
      <c r="BB42" s="43"/>
      <c r="BC42" s="43">
        <v>72.769490000000005</v>
      </c>
      <c r="BD42" s="43"/>
      <c r="BE42" s="43">
        <v>12.5</v>
      </c>
      <c r="BF42" s="43"/>
      <c r="BG42" s="43"/>
      <c r="BH42" s="43"/>
      <c r="BI42" s="43">
        <v>21.822800000000001</v>
      </c>
      <c r="BJ42" s="43"/>
      <c r="BK42" s="43"/>
      <c r="BL42" s="43"/>
      <c r="BM42" s="43">
        <v>7.3179999999999996</v>
      </c>
      <c r="BN42" s="43">
        <v>59.399000000000001</v>
      </c>
      <c r="BO42" s="43">
        <v>1.82</v>
      </c>
      <c r="BP42" s="43">
        <v>136.0487</v>
      </c>
      <c r="BQ42" s="43"/>
      <c r="BR42" s="43">
        <v>4.7359</v>
      </c>
      <c r="BS42" s="43">
        <v>67.873159999999999</v>
      </c>
      <c r="BT42" s="43">
        <v>13.38603</v>
      </c>
      <c r="BU42" s="43"/>
      <c r="BV42" s="43"/>
      <c r="BW42" s="43">
        <v>3.6508500000000002</v>
      </c>
      <c r="BX42" s="43"/>
      <c r="BY42" s="43"/>
      <c r="BZ42" s="43">
        <v>88.095200000000006</v>
      </c>
      <c r="CA42" s="43">
        <v>24.639220000000002</v>
      </c>
      <c r="CB42" s="43">
        <v>1.3023</v>
      </c>
      <c r="CC42" s="43">
        <v>0.61</v>
      </c>
      <c r="CD42" s="43">
        <v>23.530049999999999</v>
      </c>
      <c r="CE42" s="43">
        <v>472.86923999999999</v>
      </c>
      <c r="CF42" s="43">
        <v>11.2105</v>
      </c>
      <c r="CG42" s="43">
        <v>154.63839999999999</v>
      </c>
      <c r="CH42" s="43">
        <v>18.12724</v>
      </c>
      <c r="CI42" s="43"/>
      <c r="CJ42" s="43"/>
      <c r="CK42" s="43">
        <v>17.505929999999999</v>
      </c>
      <c r="CL42" s="43">
        <v>4.7524600000000001</v>
      </c>
      <c r="CM42" s="43"/>
      <c r="CN42" s="43"/>
      <c r="CO42" s="43">
        <v>16.052350000000001</v>
      </c>
      <c r="CP42" s="43">
        <v>283.60000000000002</v>
      </c>
      <c r="CQ42" s="43"/>
      <c r="CR42" s="43">
        <v>16.907</v>
      </c>
      <c r="CS42" s="43"/>
      <c r="CT42" s="43">
        <v>31.678999999999998</v>
      </c>
    </row>
    <row r="43" spans="1:98" ht="15.6" x14ac:dyDescent="0.3">
      <c r="A43" s="1"/>
      <c r="B43" s="42" t="s">
        <v>817</v>
      </c>
      <c r="C43" s="43"/>
      <c r="D43" s="43"/>
      <c r="E43" s="43">
        <v>29.602139999999999</v>
      </c>
      <c r="F43" s="43">
        <v>10.875999999999999</v>
      </c>
      <c r="G43" s="43"/>
      <c r="H43" s="43"/>
      <c r="I43" s="43"/>
      <c r="J43" s="43"/>
      <c r="K43" s="43">
        <v>18.605499999999999</v>
      </c>
      <c r="L43" s="43">
        <v>27.497499999999999</v>
      </c>
      <c r="M43" s="43">
        <v>15.2067</v>
      </c>
      <c r="N43" s="43">
        <v>13</v>
      </c>
      <c r="O43" s="43">
        <v>33.317999999999998</v>
      </c>
      <c r="P43" s="43"/>
      <c r="Q43" s="43"/>
      <c r="R43" s="43">
        <v>41.735999999999997</v>
      </c>
      <c r="S43" s="43"/>
      <c r="T43" s="43">
        <v>37.181399999999996</v>
      </c>
      <c r="U43" s="43"/>
      <c r="V43" s="43">
        <v>8.6999999999999993</v>
      </c>
      <c r="W43" s="43"/>
      <c r="X43" s="43">
        <v>40.678750000000001</v>
      </c>
      <c r="Y43" s="43"/>
      <c r="Z43" s="43"/>
      <c r="AA43" s="43"/>
      <c r="AB43" s="43"/>
      <c r="AC43" s="43">
        <v>15.17</v>
      </c>
      <c r="AD43" s="43"/>
      <c r="AE43" s="43"/>
      <c r="AF43" s="43"/>
      <c r="AG43" s="43"/>
      <c r="AH43" s="43"/>
      <c r="AI43" s="43"/>
      <c r="AJ43" s="43">
        <v>5.4161799999999998</v>
      </c>
      <c r="AK43" s="43">
        <v>0</v>
      </c>
      <c r="AL43" s="43">
        <v>4.3487</v>
      </c>
      <c r="AM43" s="43">
        <v>49.549289999999999</v>
      </c>
      <c r="AN43" s="43">
        <v>135.04471000000001</v>
      </c>
      <c r="AO43" s="43">
        <v>22.333600000000001</v>
      </c>
      <c r="AP43" s="43">
        <v>0.46</v>
      </c>
      <c r="AQ43" s="43">
        <v>124.64</v>
      </c>
      <c r="AR43" s="43">
        <v>24.972570000000001</v>
      </c>
      <c r="AS43" s="43">
        <v>35.453620000000001</v>
      </c>
      <c r="AT43" s="43">
        <v>27.907730000000001</v>
      </c>
      <c r="AU43" s="43"/>
      <c r="AV43" s="43">
        <v>167.7971</v>
      </c>
      <c r="AW43" s="43">
        <v>35.066000000000003</v>
      </c>
      <c r="AX43" s="43"/>
      <c r="AY43" s="43">
        <v>7.9621399999999998</v>
      </c>
      <c r="AZ43" s="43"/>
      <c r="BA43" s="43">
        <v>2.2000000000000002</v>
      </c>
      <c r="BB43" s="43"/>
      <c r="BC43" s="43">
        <v>52.265830000000001</v>
      </c>
      <c r="BD43" s="43"/>
      <c r="BE43" s="43">
        <v>12.5</v>
      </c>
      <c r="BF43" s="43"/>
      <c r="BG43" s="43"/>
      <c r="BH43" s="43"/>
      <c r="BI43" s="43">
        <v>21.96414</v>
      </c>
      <c r="BJ43" s="43"/>
      <c r="BK43" s="43"/>
      <c r="BL43" s="43"/>
      <c r="BM43" s="43">
        <v>7.3449999999999998</v>
      </c>
      <c r="BN43" s="43">
        <v>34.725999999999999</v>
      </c>
      <c r="BO43" s="43">
        <v>1.79</v>
      </c>
      <c r="BP43" s="43">
        <v>135.8296</v>
      </c>
      <c r="BQ43" s="43"/>
      <c r="BR43" s="43">
        <v>4.9298999999999999</v>
      </c>
      <c r="BS43" s="43">
        <v>79.996880000000004</v>
      </c>
      <c r="BT43" s="43">
        <v>13.40085</v>
      </c>
      <c r="BU43" s="43"/>
      <c r="BV43" s="43"/>
      <c r="BW43" s="43">
        <v>3.6075599999999999</v>
      </c>
      <c r="BX43" s="43"/>
      <c r="BY43" s="43"/>
      <c r="BZ43" s="43">
        <v>89.315700000000007</v>
      </c>
      <c r="CA43" s="43">
        <v>4.8661300000000001</v>
      </c>
      <c r="CB43" s="43">
        <v>1.3139000000000001</v>
      </c>
      <c r="CC43" s="43">
        <v>0.56000000000000005</v>
      </c>
      <c r="CD43" s="43">
        <v>21.797989999999999</v>
      </c>
      <c r="CE43" s="43">
        <v>468.46399000000002</v>
      </c>
      <c r="CF43" s="43">
        <v>10.492699999999999</v>
      </c>
      <c r="CG43" s="43">
        <v>154.26759999999999</v>
      </c>
      <c r="CH43" s="43">
        <v>18.969909999999999</v>
      </c>
      <c r="CI43" s="43"/>
      <c r="CJ43" s="43"/>
      <c r="CK43" s="43">
        <v>17.25535</v>
      </c>
      <c r="CL43" s="43">
        <v>4.6640199999999998</v>
      </c>
      <c r="CM43" s="43"/>
      <c r="CN43" s="43"/>
      <c r="CO43" s="43">
        <v>15.04673</v>
      </c>
      <c r="CP43" s="43">
        <v>280.67</v>
      </c>
      <c r="CQ43" s="43"/>
      <c r="CR43" s="43">
        <v>21.25</v>
      </c>
      <c r="CS43" s="43"/>
      <c r="CT43" s="43">
        <v>31.812000000000001</v>
      </c>
    </row>
    <row r="44" spans="1:98" ht="15.6" x14ac:dyDescent="0.3">
      <c r="A44" s="1"/>
      <c r="B44" s="42" t="s">
        <v>818</v>
      </c>
      <c r="C44" s="43"/>
      <c r="D44" s="43"/>
      <c r="E44" s="43">
        <v>13.22254</v>
      </c>
      <c r="F44" s="43">
        <v>10.138999999999999</v>
      </c>
      <c r="G44" s="43"/>
      <c r="H44" s="43"/>
      <c r="I44" s="43"/>
      <c r="J44" s="43"/>
      <c r="K44" s="43">
        <v>19.701699999999999</v>
      </c>
      <c r="L44" s="43">
        <v>28.4207</v>
      </c>
      <c r="M44" s="43">
        <v>15.29</v>
      </c>
      <c r="N44" s="43">
        <v>13.12</v>
      </c>
      <c r="O44" s="43">
        <v>33.164000000000001</v>
      </c>
      <c r="P44" s="43"/>
      <c r="Q44" s="43"/>
      <c r="R44" s="43">
        <v>42.634</v>
      </c>
      <c r="S44" s="43"/>
      <c r="T44" s="43">
        <v>36.1693</v>
      </c>
      <c r="U44" s="43"/>
      <c r="V44" s="43">
        <v>8.8000000000000007</v>
      </c>
      <c r="W44" s="43"/>
      <c r="X44" s="43">
        <v>39.352150000000002</v>
      </c>
      <c r="Y44" s="43"/>
      <c r="Z44" s="43"/>
      <c r="AA44" s="43"/>
      <c r="AB44" s="43"/>
      <c r="AC44" s="43">
        <v>16.09</v>
      </c>
      <c r="AD44" s="43"/>
      <c r="AE44" s="43"/>
      <c r="AF44" s="43"/>
      <c r="AG44" s="43"/>
      <c r="AH44" s="43"/>
      <c r="AI44" s="43"/>
      <c r="AJ44" s="43">
        <v>4.26905</v>
      </c>
      <c r="AK44" s="43">
        <v>0</v>
      </c>
      <c r="AL44" s="43">
        <v>4.3270999999999997</v>
      </c>
      <c r="AM44" s="43">
        <v>48.824840000000002</v>
      </c>
      <c r="AN44" s="43">
        <v>131.27843999999999</v>
      </c>
      <c r="AO44" s="43">
        <v>21.652899999999999</v>
      </c>
      <c r="AP44" s="43">
        <v>0.11</v>
      </c>
      <c r="AQ44" s="43">
        <v>124.5</v>
      </c>
      <c r="AR44" s="43">
        <v>24.763719999999999</v>
      </c>
      <c r="AS44" s="43">
        <v>34.955889999999997</v>
      </c>
      <c r="AT44" s="43">
        <v>28.388590000000001</v>
      </c>
      <c r="AU44" s="43"/>
      <c r="AV44" s="43">
        <v>126.29049999999999</v>
      </c>
      <c r="AW44" s="43">
        <v>32.854500000000002</v>
      </c>
      <c r="AX44" s="43"/>
      <c r="AY44" s="43">
        <v>7.0257800000000001</v>
      </c>
      <c r="AZ44" s="43"/>
      <c r="BA44" s="43">
        <v>2.2999999999999998</v>
      </c>
      <c r="BB44" s="43"/>
      <c r="BC44" s="43">
        <v>36.65014</v>
      </c>
      <c r="BD44" s="43"/>
      <c r="BE44" s="43">
        <v>12.5</v>
      </c>
      <c r="BF44" s="43"/>
      <c r="BG44" s="43"/>
      <c r="BH44" s="43"/>
      <c r="BI44" s="43">
        <v>21.996960000000001</v>
      </c>
      <c r="BJ44" s="43"/>
      <c r="BK44" s="43"/>
      <c r="BL44" s="43"/>
      <c r="BM44" s="43">
        <v>7.2839999999999998</v>
      </c>
      <c r="BN44" s="43">
        <v>15.778</v>
      </c>
      <c r="BO44" s="43">
        <v>1.8</v>
      </c>
      <c r="BP44" s="43">
        <v>136.30260000000001</v>
      </c>
      <c r="BQ44" s="43"/>
      <c r="BR44" s="43">
        <v>4.2210000000000001</v>
      </c>
      <c r="BS44" s="43">
        <v>127.49925</v>
      </c>
      <c r="BT44" s="43">
        <v>12.904669999999999</v>
      </c>
      <c r="BU44" s="43"/>
      <c r="BV44" s="43"/>
      <c r="BW44" s="43">
        <v>3.8024800000000001</v>
      </c>
      <c r="BX44" s="43"/>
      <c r="BY44" s="43"/>
      <c r="BZ44" s="43">
        <v>88.703000000000003</v>
      </c>
      <c r="CA44" s="43">
        <v>3.2080199999999999</v>
      </c>
      <c r="CB44" s="43">
        <v>1.3143</v>
      </c>
      <c r="CC44" s="43">
        <v>0.66</v>
      </c>
      <c r="CD44" s="43">
        <v>21.89433</v>
      </c>
      <c r="CE44" s="43">
        <v>461.80577</v>
      </c>
      <c r="CF44" s="43">
        <v>10.083600000000001</v>
      </c>
      <c r="CG44" s="43">
        <v>153.50579999999999</v>
      </c>
      <c r="CH44" s="43">
        <v>18.881540000000001</v>
      </c>
      <c r="CI44" s="43"/>
      <c r="CJ44" s="43"/>
      <c r="CK44" s="43">
        <v>17.160609999999998</v>
      </c>
      <c r="CL44" s="43">
        <v>4.6153500000000003</v>
      </c>
      <c r="CM44" s="43"/>
      <c r="CN44" s="43"/>
      <c r="CO44" s="43">
        <v>13.41119</v>
      </c>
      <c r="CP44" s="43">
        <v>285.22000000000003</v>
      </c>
      <c r="CQ44" s="43"/>
      <c r="CR44" s="43">
        <v>21.571999999999999</v>
      </c>
      <c r="CS44" s="43"/>
      <c r="CT44" s="43">
        <v>31.533000000000001</v>
      </c>
    </row>
    <row r="45" spans="1:98" ht="15.6" x14ac:dyDescent="0.3">
      <c r="A45" s="1"/>
      <c r="B45" s="42" t="s">
        <v>819</v>
      </c>
      <c r="C45" s="43"/>
      <c r="D45" s="43"/>
      <c r="E45" s="43">
        <v>17.792059999999999</v>
      </c>
      <c r="F45" s="43">
        <v>10.007</v>
      </c>
      <c r="G45" s="43"/>
      <c r="H45" s="43"/>
      <c r="I45" s="43"/>
      <c r="J45" s="43"/>
      <c r="K45" s="43">
        <v>19.719200000000001</v>
      </c>
      <c r="L45" s="43">
        <v>29.2178</v>
      </c>
      <c r="M45" s="43">
        <v>14.859400000000001</v>
      </c>
      <c r="N45" s="43">
        <v>12.4</v>
      </c>
      <c r="O45" s="43">
        <v>33.548000000000002</v>
      </c>
      <c r="P45" s="43"/>
      <c r="Q45" s="43"/>
      <c r="R45" s="43">
        <v>42.835999999999999</v>
      </c>
      <c r="S45" s="43"/>
      <c r="T45" s="43">
        <v>39.664999999999999</v>
      </c>
      <c r="U45" s="43"/>
      <c r="V45" s="43">
        <v>8.9</v>
      </c>
      <c r="W45" s="43"/>
      <c r="X45" s="43">
        <v>36.210749999999997</v>
      </c>
      <c r="Y45" s="43"/>
      <c r="Z45" s="43"/>
      <c r="AA45" s="43"/>
      <c r="AB45" s="43"/>
      <c r="AC45" s="43">
        <v>16.57</v>
      </c>
      <c r="AD45" s="43"/>
      <c r="AE45" s="43"/>
      <c r="AF45" s="43"/>
      <c r="AG45" s="43"/>
      <c r="AH45" s="43"/>
      <c r="AI45" s="43"/>
      <c r="AJ45" s="43">
        <v>4.2895099999999999</v>
      </c>
      <c r="AK45" s="43">
        <v>0</v>
      </c>
      <c r="AL45" s="43">
        <v>4.3221999999999996</v>
      </c>
      <c r="AM45" s="43">
        <v>43.444319999999998</v>
      </c>
      <c r="AN45" s="43">
        <v>127.86926</v>
      </c>
      <c r="AO45" s="43">
        <v>21.7651</v>
      </c>
      <c r="AP45" s="43">
        <v>0.35</v>
      </c>
      <c r="AQ45" s="43">
        <v>132.69</v>
      </c>
      <c r="AR45" s="43">
        <v>24.51305</v>
      </c>
      <c r="AS45" s="43">
        <v>32.162399999999998</v>
      </c>
      <c r="AT45" s="43">
        <v>28.661570000000001</v>
      </c>
      <c r="AU45" s="43"/>
      <c r="AV45" s="43">
        <v>126.5535</v>
      </c>
      <c r="AW45" s="43">
        <v>31.680700000000002</v>
      </c>
      <c r="AX45" s="43"/>
      <c r="AY45" s="43">
        <v>6.7409600000000003</v>
      </c>
      <c r="AZ45" s="43"/>
      <c r="BA45" s="43">
        <v>2.2000000000000002</v>
      </c>
      <c r="BB45" s="43"/>
      <c r="BC45" s="43">
        <v>36.731189999999998</v>
      </c>
      <c r="BD45" s="43"/>
      <c r="BE45" s="43">
        <v>12.5</v>
      </c>
      <c r="BF45" s="43"/>
      <c r="BG45" s="43"/>
      <c r="BH45" s="43"/>
      <c r="BI45" s="43">
        <v>21.57835</v>
      </c>
      <c r="BJ45" s="43"/>
      <c r="BK45" s="43"/>
      <c r="BL45" s="43"/>
      <c r="BM45" s="43">
        <v>7.3339999999999996</v>
      </c>
      <c r="BN45" s="43">
        <v>14.723000000000001</v>
      </c>
      <c r="BO45" s="43">
        <v>1.88</v>
      </c>
      <c r="BP45" s="43">
        <v>139.7165</v>
      </c>
      <c r="BQ45" s="43"/>
      <c r="BR45" s="43">
        <v>4.0740999999999996</v>
      </c>
      <c r="BS45" s="43">
        <v>122.98258</v>
      </c>
      <c r="BT45" s="43">
        <v>11.50812</v>
      </c>
      <c r="BU45" s="43"/>
      <c r="BV45" s="43"/>
      <c r="BW45" s="43">
        <v>3.7406999999999999</v>
      </c>
      <c r="BX45" s="43"/>
      <c r="BY45" s="43"/>
      <c r="BZ45" s="43">
        <v>86.735900000000001</v>
      </c>
      <c r="CA45" s="43">
        <v>3.0162399999999998</v>
      </c>
      <c r="CB45" s="43">
        <v>1.2985</v>
      </c>
      <c r="CC45" s="43">
        <v>0.65</v>
      </c>
      <c r="CD45" s="43">
        <v>21.85689</v>
      </c>
      <c r="CE45" s="43">
        <v>471.4205</v>
      </c>
      <c r="CF45" s="43">
        <v>10.093400000000001</v>
      </c>
      <c r="CG45" s="43">
        <v>154.32490000000001</v>
      </c>
      <c r="CH45" s="43">
        <v>18.65896</v>
      </c>
      <c r="CI45" s="43"/>
      <c r="CJ45" s="43"/>
      <c r="CK45" s="43">
        <v>17.132809999999999</v>
      </c>
      <c r="CL45" s="43">
        <v>4.5916499999999996</v>
      </c>
      <c r="CM45" s="43"/>
      <c r="CN45" s="43"/>
      <c r="CO45" s="43">
        <v>12.86777</v>
      </c>
      <c r="CP45" s="43">
        <v>276.76</v>
      </c>
      <c r="CQ45" s="43"/>
      <c r="CR45" s="43">
        <v>21.763000000000002</v>
      </c>
      <c r="CS45" s="43"/>
      <c r="CT45" s="43">
        <v>30.579000000000001</v>
      </c>
    </row>
    <row r="46" spans="1:98" ht="15.6" x14ac:dyDescent="0.3">
      <c r="A46" s="1"/>
      <c r="B46" s="42" t="s">
        <v>820</v>
      </c>
      <c r="C46" s="43"/>
      <c r="D46" s="43"/>
      <c r="E46" s="43">
        <v>21.101500000000001</v>
      </c>
      <c r="F46" s="43">
        <v>10.686</v>
      </c>
      <c r="G46" s="43"/>
      <c r="H46" s="43"/>
      <c r="I46" s="43"/>
      <c r="J46" s="43"/>
      <c r="K46" s="43">
        <v>19.994</v>
      </c>
      <c r="L46" s="43">
        <v>28.835699999999999</v>
      </c>
      <c r="M46" s="43">
        <v>14.3081</v>
      </c>
      <c r="N46" s="43">
        <v>13.15</v>
      </c>
      <c r="O46" s="43">
        <v>33.979999999999997</v>
      </c>
      <c r="P46" s="43"/>
      <c r="Q46" s="43"/>
      <c r="R46" s="43">
        <v>42.515999999999998</v>
      </c>
      <c r="S46" s="43"/>
      <c r="T46" s="43">
        <v>34.694499999999998</v>
      </c>
      <c r="U46" s="43"/>
      <c r="V46" s="43">
        <v>8.6</v>
      </c>
      <c r="W46" s="43"/>
      <c r="X46" s="43">
        <v>35.415030000000002</v>
      </c>
      <c r="Y46" s="43"/>
      <c r="Z46" s="43"/>
      <c r="AA46" s="43"/>
      <c r="AB46" s="43"/>
      <c r="AC46" s="43">
        <v>16.329999999999998</v>
      </c>
      <c r="AD46" s="43"/>
      <c r="AE46" s="43"/>
      <c r="AF46" s="43"/>
      <c r="AG46" s="43"/>
      <c r="AH46" s="43"/>
      <c r="AI46" s="43"/>
      <c r="AJ46" s="43">
        <v>4.1899699999999998</v>
      </c>
      <c r="AK46" s="43">
        <v>0</v>
      </c>
      <c r="AL46" s="43">
        <v>4.2794999999999996</v>
      </c>
      <c r="AM46" s="43">
        <v>48.741770000000002</v>
      </c>
      <c r="AN46" s="43">
        <v>132.04465999999999</v>
      </c>
      <c r="AO46" s="43">
        <v>24.059000000000001</v>
      </c>
      <c r="AP46" s="43">
        <v>0.46</v>
      </c>
      <c r="AQ46" s="43">
        <v>149.22999999999999</v>
      </c>
      <c r="AR46" s="43">
        <v>23.911439999999999</v>
      </c>
      <c r="AS46" s="43">
        <v>33.415080000000003</v>
      </c>
      <c r="AT46" s="43">
        <v>29.04965</v>
      </c>
      <c r="AU46" s="43"/>
      <c r="AV46" s="43">
        <v>127.2133</v>
      </c>
      <c r="AW46" s="43">
        <v>32.193199999999997</v>
      </c>
      <c r="AX46" s="43"/>
      <c r="AY46" s="43">
        <v>6.0125999999999999</v>
      </c>
      <c r="AZ46" s="43"/>
      <c r="BA46" s="43">
        <v>2.2000000000000002</v>
      </c>
      <c r="BB46" s="43"/>
      <c r="BC46" s="43">
        <v>36.660170000000001</v>
      </c>
      <c r="BD46" s="43"/>
      <c r="BE46" s="43">
        <v>12.5</v>
      </c>
      <c r="BF46" s="43"/>
      <c r="BG46" s="43"/>
      <c r="BH46" s="43"/>
      <c r="BI46" s="43">
        <v>21.66854</v>
      </c>
      <c r="BJ46" s="43"/>
      <c r="BK46" s="43"/>
      <c r="BL46" s="43"/>
      <c r="BM46" s="43">
        <v>7.3449999999999998</v>
      </c>
      <c r="BN46" s="43">
        <v>14.221</v>
      </c>
      <c r="BO46" s="43">
        <v>1.71</v>
      </c>
      <c r="BP46" s="43">
        <v>139.7022</v>
      </c>
      <c r="BQ46" s="43"/>
      <c r="BR46" s="43">
        <v>4.1497000000000002</v>
      </c>
      <c r="BS46" s="43">
        <v>129.68713</v>
      </c>
      <c r="BT46" s="43">
        <v>12.040190000000001</v>
      </c>
      <c r="BU46" s="43"/>
      <c r="BV46" s="43"/>
      <c r="BW46" s="43">
        <v>3.7400099999999998</v>
      </c>
      <c r="BX46" s="43"/>
      <c r="BY46" s="43"/>
      <c r="BZ46" s="43">
        <v>72.662899999999993</v>
      </c>
      <c r="CA46" s="43">
        <v>3.0237699999999998</v>
      </c>
      <c r="CB46" s="43">
        <v>1.2897000000000001</v>
      </c>
      <c r="CC46" s="43">
        <v>0.68</v>
      </c>
      <c r="CD46" s="43">
        <v>22.318390000000001</v>
      </c>
      <c r="CE46" s="43">
        <v>467.71550999999999</v>
      </c>
      <c r="CF46" s="43">
        <v>10.3369</v>
      </c>
      <c r="CG46" s="43">
        <v>154.65479999999999</v>
      </c>
      <c r="CH46" s="43">
        <v>18.214089999999999</v>
      </c>
      <c r="CI46" s="43"/>
      <c r="CJ46" s="43"/>
      <c r="CK46" s="43">
        <v>16.778880000000001</v>
      </c>
      <c r="CL46" s="43">
        <v>4.5816999999999997</v>
      </c>
      <c r="CM46" s="43"/>
      <c r="CN46" s="43"/>
      <c r="CO46" s="43">
        <v>13.165089999999999</v>
      </c>
      <c r="CP46" s="43">
        <v>271.86</v>
      </c>
      <c r="CQ46" s="43"/>
      <c r="CR46" s="43">
        <v>21.701000000000001</v>
      </c>
      <c r="CS46" s="43"/>
      <c r="CT46" s="43">
        <v>28.741</v>
      </c>
    </row>
    <row r="47" spans="1:98" ht="15.6" x14ac:dyDescent="0.3">
      <c r="A47" s="1"/>
      <c r="B47" s="42" t="s">
        <v>821</v>
      </c>
      <c r="C47" s="43"/>
      <c r="D47" s="43"/>
      <c r="E47" s="43">
        <v>22.908609999999999</v>
      </c>
      <c r="F47" s="43">
        <v>11.420999999999999</v>
      </c>
      <c r="G47" s="43"/>
      <c r="H47" s="43"/>
      <c r="I47" s="43"/>
      <c r="J47" s="43"/>
      <c r="K47" s="43">
        <v>20.028099999999998</v>
      </c>
      <c r="L47" s="43">
        <v>28.899899999999999</v>
      </c>
      <c r="M47" s="43">
        <v>12.9922</v>
      </c>
      <c r="N47" s="43">
        <v>13.32</v>
      </c>
      <c r="O47" s="43">
        <v>34.152000000000001</v>
      </c>
      <c r="P47" s="43"/>
      <c r="Q47" s="43"/>
      <c r="R47" s="43">
        <v>42.823</v>
      </c>
      <c r="S47" s="43"/>
      <c r="T47" s="43">
        <v>38.3919</v>
      </c>
      <c r="U47" s="43"/>
      <c r="V47" s="43">
        <v>8.4</v>
      </c>
      <c r="W47" s="43"/>
      <c r="X47" s="43">
        <v>34.957639999999998</v>
      </c>
      <c r="Y47" s="43"/>
      <c r="Z47" s="43"/>
      <c r="AA47" s="43"/>
      <c r="AB47" s="43"/>
      <c r="AC47" s="43">
        <v>16.079999999999998</v>
      </c>
      <c r="AD47" s="43"/>
      <c r="AE47" s="43"/>
      <c r="AF47" s="43"/>
      <c r="AG47" s="43"/>
      <c r="AH47" s="43"/>
      <c r="AI47" s="43"/>
      <c r="AJ47" s="43">
        <v>4.1270300000000004</v>
      </c>
      <c r="AK47" s="43">
        <v>0</v>
      </c>
      <c r="AL47" s="43">
        <v>4.2347999999999999</v>
      </c>
      <c r="AM47" s="43">
        <v>47.863709999999998</v>
      </c>
      <c r="AN47" s="43">
        <v>134.34451999999999</v>
      </c>
      <c r="AO47" s="43">
        <v>26.308800000000002</v>
      </c>
      <c r="AP47" s="43">
        <v>0.37</v>
      </c>
      <c r="AQ47" s="43">
        <v>150.22</v>
      </c>
      <c r="AR47" s="43">
        <v>23.74128</v>
      </c>
      <c r="AS47" s="43">
        <v>34.608730000000001</v>
      </c>
      <c r="AT47" s="43">
        <v>29.119489999999999</v>
      </c>
      <c r="AU47" s="43"/>
      <c r="AV47" s="43">
        <v>126.7071</v>
      </c>
      <c r="AW47" s="43">
        <v>33.034700000000001</v>
      </c>
      <c r="AX47" s="43"/>
      <c r="AY47" s="43">
        <v>6.3777299999999997</v>
      </c>
      <c r="AZ47" s="43"/>
      <c r="BA47" s="43">
        <v>2.2999999999999998</v>
      </c>
      <c r="BB47" s="43"/>
      <c r="BC47" s="43">
        <v>36.761360000000003</v>
      </c>
      <c r="BD47" s="43"/>
      <c r="BE47" s="43">
        <v>12.5</v>
      </c>
      <c r="BF47" s="43"/>
      <c r="BG47" s="43"/>
      <c r="BH47" s="43"/>
      <c r="BI47" s="43">
        <v>21.607119999999998</v>
      </c>
      <c r="BJ47" s="43"/>
      <c r="BK47" s="43"/>
      <c r="BL47" s="43"/>
      <c r="BM47" s="43">
        <v>7.3680000000000003</v>
      </c>
      <c r="BN47" s="43">
        <v>14.542</v>
      </c>
      <c r="BO47" s="43">
        <v>1.62</v>
      </c>
      <c r="BP47" s="43">
        <v>139.35839999999999</v>
      </c>
      <c r="BQ47" s="43"/>
      <c r="BR47" s="43">
        <v>4.2225999999999999</v>
      </c>
      <c r="BS47" s="43">
        <v>130.19175999999999</v>
      </c>
      <c r="BT47" s="43">
        <v>12.39242</v>
      </c>
      <c r="BU47" s="43"/>
      <c r="BV47" s="43"/>
      <c r="BW47" s="43">
        <v>3.69495</v>
      </c>
      <c r="BX47" s="43"/>
      <c r="BY47" s="43"/>
      <c r="BZ47" s="43">
        <v>51.805700000000002</v>
      </c>
      <c r="CA47" s="43">
        <v>3.0220500000000001</v>
      </c>
      <c r="CB47" s="43">
        <v>1.2867</v>
      </c>
      <c r="CC47" s="43">
        <v>0.65</v>
      </c>
      <c r="CD47" s="43">
        <v>22.183319999999998</v>
      </c>
      <c r="CE47" s="43">
        <v>467.10014999999999</v>
      </c>
      <c r="CF47" s="43">
        <v>10.387499999999999</v>
      </c>
      <c r="CG47" s="43">
        <v>151.93299999999999</v>
      </c>
      <c r="CH47" s="43">
        <v>18.5779</v>
      </c>
      <c r="CI47" s="43"/>
      <c r="CJ47" s="43"/>
      <c r="CK47" s="43">
        <v>17.060669999999998</v>
      </c>
      <c r="CL47" s="43">
        <v>4.5886699999999996</v>
      </c>
      <c r="CM47" s="43"/>
      <c r="CN47" s="43"/>
      <c r="CO47" s="43">
        <v>14.187950000000001</v>
      </c>
      <c r="CP47" s="43">
        <v>275.86</v>
      </c>
      <c r="CQ47" s="43"/>
      <c r="CR47" s="43">
        <v>21.786999999999999</v>
      </c>
      <c r="CS47" s="43"/>
      <c r="CT47" s="43">
        <v>23.765999999999998</v>
      </c>
    </row>
    <row r="48" spans="1:98" ht="15.6" x14ac:dyDescent="0.3">
      <c r="A48" s="1"/>
      <c r="B48" s="42" t="s">
        <v>822</v>
      </c>
      <c r="C48" s="43"/>
      <c r="D48" s="43"/>
      <c r="E48" s="43">
        <v>24.447849999999999</v>
      </c>
      <c r="F48" s="43">
        <v>12.677</v>
      </c>
      <c r="G48" s="43"/>
      <c r="H48" s="43"/>
      <c r="I48" s="43"/>
      <c r="J48" s="43"/>
      <c r="K48" s="43">
        <v>20.0275</v>
      </c>
      <c r="L48" s="43">
        <v>28.941500000000001</v>
      </c>
      <c r="M48" s="43">
        <v>11.0505</v>
      </c>
      <c r="N48" s="43">
        <v>13.53</v>
      </c>
      <c r="O48" s="43">
        <v>33.590000000000003</v>
      </c>
      <c r="P48" s="43"/>
      <c r="Q48" s="43"/>
      <c r="R48" s="43">
        <v>42.576000000000001</v>
      </c>
      <c r="S48" s="43"/>
      <c r="T48" s="43">
        <v>33.566299999999998</v>
      </c>
      <c r="U48" s="43"/>
      <c r="V48" s="43">
        <v>8.5</v>
      </c>
      <c r="W48" s="43"/>
      <c r="X48" s="43">
        <v>36.080840000000002</v>
      </c>
      <c r="Y48" s="43"/>
      <c r="Z48" s="43"/>
      <c r="AA48" s="43"/>
      <c r="AB48" s="43"/>
      <c r="AC48" s="43">
        <v>16.690000000000001</v>
      </c>
      <c r="AD48" s="43"/>
      <c r="AE48" s="43"/>
      <c r="AF48" s="43"/>
      <c r="AG48" s="43"/>
      <c r="AH48" s="43"/>
      <c r="AI48" s="43"/>
      <c r="AJ48" s="43">
        <v>4.0911</v>
      </c>
      <c r="AK48" s="43">
        <v>0</v>
      </c>
      <c r="AL48" s="43">
        <v>4.1371000000000002</v>
      </c>
      <c r="AM48" s="43">
        <v>50.249250000000004</v>
      </c>
      <c r="AN48" s="43">
        <v>135.58732000000001</v>
      </c>
      <c r="AO48" s="43">
        <v>26.442</v>
      </c>
      <c r="AP48" s="43">
        <v>0.84</v>
      </c>
      <c r="AQ48" s="43">
        <v>155.76</v>
      </c>
      <c r="AR48" s="43">
        <v>24.082650000000001</v>
      </c>
      <c r="AS48" s="43">
        <v>35.89714</v>
      </c>
      <c r="AT48" s="43">
        <v>28.835529999999999</v>
      </c>
      <c r="AU48" s="43"/>
      <c r="AV48" s="43">
        <v>125.57080000000001</v>
      </c>
      <c r="AW48" s="43">
        <v>33.978000000000002</v>
      </c>
      <c r="AX48" s="43"/>
      <c r="AY48" s="43">
        <v>6.3745900000000004</v>
      </c>
      <c r="AZ48" s="43"/>
      <c r="BA48" s="43">
        <v>2.2999999999999998</v>
      </c>
      <c r="BB48" s="43"/>
      <c r="BC48" s="43">
        <v>37.958500000000001</v>
      </c>
      <c r="BD48" s="43"/>
      <c r="BE48" s="43">
        <v>12.5</v>
      </c>
      <c r="BF48" s="43"/>
      <c r="BG48" s="43"/>
      <c r="BH48" s="43"/>
      <c r="BI48" s="43">
        <v>21.246269999999999</v>
      </c>
      <c r="BJ48" s="43"/>
      <c r="BK48" s="43"/>
      <c r="BL48" s="43"/>
      <c r="BM48" s="43">
        <v>7.2960000000000003</v>
      </c>
      <c r="BN48" s="43">
        <v>14.768000000000001</v>
      </c>
      <c r="BO48" s="43">
        <v>1.24</v>
      </c>
      <c r="BP48" s="43">
        <v>139.0325</v>
      </c>
      <c r="BQ48" s="43"/>
      <c r="BR48" s="43">
        <v>4.2842000000000002</v>
      </c>
      <c r="BS48" s="43">
        <v>129.22468000000001</v>
      </c>
      <c r="BT48" s="43">
        <v>13.48363</v>
      </c>
      <c r="BU48" s="43"/>
      <c r="BV48" s="43"/>
      <c r="BW48" s="43">
        <v>4.0013500000000004</v>
      </c>
      <c r="BX48" s="43"/>
      <c r="BY48" s="43"/>
      <c r="BZ48" s="43">
        <v>51.433</v>
      </c>
      <c r="CA48" s="43">
        <v>3.0617100000000002</v>
      </c>
      <c r="CB48" s="43">
        <v>1.2817000000000001</v>
      </c>
      <c r="CC48" s="43">
        <v>0.66</v>
      </c>
      <c r="CD48" s="43">
        <v>22.7653</v>
      </c>
      <c r="CE48" s="43">
        <v>466.88544000000002</v>
      </c>
      <c r="CF48" s="43">
        <v>10.979100000000001</v>
      </c>
      <c r="CG48" s="43">
        <v>155.11859999999999</v>
      </c>
      <c r="CH48" s="43">
        <v>18.651720000000001</v>
      </c>
      <c r="CI48" s="43"/>
      <c r="CJ48" s="43"/>
      <c r="CK48" s="43">
        <v>17.30761</v>
      </c>
      <c r="CL48" s="43">
        <v>4.6441499999999998</v>
      </c>
      <c r="CM48" s="43"/>
      <c r="CN48" s="43"/>
      <c r="CO48" s="43">
        <v>15.342790000000001</v>
      </c>
      <c r="CP48" s="43">
        <v>283.82</v>
      </c>
      <c r="CQ48" s="43"/>
      <c r="CR48" s="43">
        <v>22.509</v>
      </c>
      <c r="CS48" s="43"/>
      <c r="CT48" s="43">
        <v>23.495999999999999</v>
      </c>
    </row>
    <row r="49" spans="1:98" ht="15.6" x14ac:dyDescent="0.3">
      <c r="A49" s="1"/>
      <c r="B49" s="42" t="s">
        <v>823</v>
      </c>
      <c r="C49" s="43"/>
      <c r="D49" s="43"/>
      <c r="E49" s="43">
        <v>24.76972</v>
      </c>
      <c r="F49" s="43">
        <v>13.313000000000001</v>
      </c>
      <c r="G49" s="43"/>
      <c r="H49" s="43"/>
      <c r="I49" s="43"/>
      <c r="J49" s="43"/>
      <c r="K49" s="43">
        <v>18.825500000000002</v>
      </c>
      <c r="L49" s="43">
        <v>29.2821</v>
      </c>
      <c r="M49" s="43">
        <v>10.999499999999999</v>
      </c>
      <c r="N49" s="43">
        <v>13.65</v>
      </c>
      <c r="O49" s="43">
        <v>34.207999999999998</v>
      </c>
      <c r="P49" s="43"/>
      <c r="Q49" s="43"/>
      <c r="R49" s="43">
        <v>42.707999999999998</v>
      </c>
      <c r="S49" s="43"/>
      <c r="T49" s="43">
        <v>47.262799999999999</v>
      </c>
      <c r="U49" s="43"/>
      <c r="V49" s="43">
        <v>8.6</v>
      </c>
      <c r="W49" s="43"/>
      <c r="X49" s="43">
        <v>32.718209999999999</v>
      </c>
      <c r="Y49" s="43"/>
      <c r="Z49" s="43"/>
      <c r="AA49" s="43"/>
      <c r="AB49" s="43"/>
      <c r="AC49" s="43">
        <v>16.79</v>
      </c>
      <c r="AD49" s="43"/>
      <c r="AE49" s="43"/>
      <c r="AF49" s="43"/>
      <c r="AG49" s="43"/>
      <c r="AH49" s="43"/>
      <c r="AI49" s="43"/>
      <c r="AJ49" s="43">
        <v>4.0739599999999996</v>
      </c>
      <c r="AK49" s="43">
        <v>0</v>
      </c>
      <c r="AL49" s="43">
        <v>4.0788000000000002</v>
      </c>
      <c r="AM49" s="43">
        <v>49.16948</v>
      </c>
      <c r="AN49" s="43">
        <v>133.74746999999999</v>
      </c>
      <c r="AO49" s="43">
        <v>26.5504</v>
      </c>
      <c r="AP49" s="43">
        <v>0.87</v>
      </c>
      <c r="AQ49" s="43">
        <v>155.88</v>
      </c>
      <c r="AR49" s="43">
        <v>23.926770000000001</v>
      </c>
      <c r="AS49" s="43">
        <v>36.559899999999999</v>
      </c>
      <c r="AT49" s="43">
        <v>28.703530000000001</v>
      </c>
      <c r="AU49" s="43"/>
      <c r="AV49" s="43">
        <v>126.82470000000001</v>
      </c>
      <c r="AW49" s="43">
        <v>34.554000000000002</v>
      </c>
      <c r="AX49" s="43"/>
      <c r="AY49" s="43">
        <v>5.9737200000000001</v>
      </c>
      <c r="AZ49" s="43"/>
      <c r="BA49" s="43">
        <v>2.2999999999999998</v>
      </c>
      <c r="BB49" s="43"/>
      <c r="BC49" s="43">
        <v>48.067349999999998</v>
      </c>
      <c r="BD49" s="43"/>
      <c r="BE49" s="43">
        <v>12.5</v>
      </c>
      <c r="BF49" s="43"/>
      <c r="BG49" s="43"/>
      <c r="BH49" s="43"/>
      <c r="BI49" s="43">
        <v>21.39866</v>
      </c>
      <c r="BJ49" s="43"/>
      <c r="BK49" s="43"/>
      <c r="BL49" s="43"/>
      <c r="BM49" s="43">
        <v>7.3010000000000002</v>
      </c>
      <c r="BN49" s="43">
        <v>14.88</v>
      </c>
      <c r="BO49" s="43">
        <v>1.4</v>
      </c>
      <c r="BP49" s="43">
        <v>137.8355</v>
      </c>
      <c r="BQ49" s="43"/>
      <c r="BR49" s="43">
        <v>4.1790000000000003</v>
      </c>
      <c r="BS49" s="43">
        <v>129.77701999999999</v>
      </c>
      <c r="BT49" s="43">
        <v>13.64592</v>
      </c>
      <c r="BU49" s="43"/>
      <c r="BV49" s="43"/>
      <c r="BW49" s="43">
        <v>4.0848199999999997</v>
      </c>
      <c r="BX49" s="43"/>
      <c r="BY49" s="43"/>
      <c r="BZ49" s="43">
        <v>51.080300000000001</v>
      </c>
      <c r="CA49" s="43">
        <v>5.2269100000000002</v>
      </c>
      <c r="CB49" s="43">
        <v>1.2725</v>
      </c>
      <c r="CC49" s="43">
        <v>0.67</v>
      </c>
      <c r="CD49" s="43">
        <v>23.181190000000001</v>
      </c>
      <c r="CE49" s="43">
        <v>468.85539999999997</v>
      </c>
      <c r="CF49" s="43">
        <v>11.0929</v>
      </c>
      <c r="CG49" s="43">
        <v>149.45609999999999</v>
      </c>
      <c r="CH49" s="43">
        <v>18.71453</v>
      </c>
      <c r="CI49" s="43"/>
      <c r="CJ49" s="43"/>
      <c r="CK49" s="43">
        <v>17.938739999999999</v>
      </c>
      <c r="CL49" s="43">
        <v>4.92333</v>
      </c>
      <c r="CM49" s="43"/>
      <c r="CN49" s="43"/>
      <c r="CO49" s="43">
        <v>15.440670000000001</v>
      </c>
      <c r="CP49" s="43">
        <v>292.49</v>
      </c>
      <c r="CQ49" s="43"/>
      <c r="CR49" s="43">
        <v>22.542999999999999</v>
      </c>
      <c r="CS49" s="43"/>
      <c r="CT49" s="43">
        <v>23.524000000000001</v>
      </c>
    </row>
    <row r="50" spans="1:98" ht="15.6" x14ac:dyDescent="0.3">
      <c r="A50" s="1"/>
      <c r="B50" s="42" t="s">
        <v>824</v>
      </c>
      <c r="C50" s="43"/>
      <c r="D50" s="43"/>
      <c r="E50" s="43">
        <v>28.4115</v>
      </c>
      <c r="F50" s="43">
        <v>13.539</v>
      </c>
      <c r="G50" s="43"/>
      <c r="H50" s="43"/>
      <c r="I50" s="43"/>
      <c r="J50" s="43"/>
      <c r="K50" s="43">
        <v>19.613600000000002</v>
      </c>
      <c r="L50" s="43">
        <v>29.0183</v>
      </c>
      <c r="M50" s="43">
        <v>11.118</v>
      </c>
      <c r="N50" s="43">
        <v>13.79</v>
      </c>
      <c r="O50" s="43">
        <v>33.588000000000001</v>
      </c>
      <c r="P50" s="43"/>
      <c r="Q50" s="43"/>
      <c r="R50" s="43">
        <v>42.8</v>
      </c>
      <c r="S50" s="43"/>
      <c r="T50" s="43">
        <v>36.804000000000002</v>
      </c>
      <c r="U50" s="43"/>
      <c r="V50" s="43">
        <v>9.1999999999999993</v>
      </c>
      <c r="W50" s="43"/>
      <c r="X50" s="43">
        <v>35.656889999999997</v>
      </c>
      <c r="Y50" s="43"/>
      <c r="Z50" s="43"/>
      <c r="AA50" s="43"/>
      <c r="AB50" s="43"/>
      <c r="AC50" s="43">
        <v>15.85</v>
      </c>
      <c r="AD50" s="43"/>
      <c r="AE50" s="43"/>
      <c r="AF50" s="43"/>
      <c r="AG50" s="43"/>
      <c r="AH50" s="43"/>
      <c r="AI50" s="43"/>
      <c r="AJ50" s="43">
        <v>4.2364699999999997</v>
      </c>
      <c r="AK50" s="43">
        <v>0</v>
      </c>
      <c r="AL50" s="43">
        <v>4.0255000000000001</v>
      </c>
      <c r="AM50" s="43">
        <v>49.057929999999999</v>
      </c>
      <c r="AN50" s="43">
        <v>135.17894999999999</v>
      </c>
      <c r="AO50" s="43">
        <v>24.9543</v>
      </c>
      <c r="AP50" s="43">
        <v>0.94</v>
      </c>
      <c r="AQ50" s="43">
        <v>152.79</v>
      </c>
      <c r="AR50" s="43">
        <v>24.266500000000001</v>
      </c>
      <c r="AS50" s="43">
        <v>35.927880000000002</v>
      </c>
      <c r="AT50" s="43">
        <v>30.072420000000001</v>
      </c>
      <c r="AU50" s="43"/>
      <c r="AV50" s="43">
        <v>192.50720000000001</v>
      </c>
      <c r="AW50" s="43">
        <v>35.678100000000001</v>
      </c>
      <c r="AX50" s="43"/>
      <c r="AY50" s="43">
        <v>5.8071900000000003</v>
      </c>
      <c r="AZ50" s="43"/>
      <c r="BA50" s="43">
        <v>2.1</v>
      </c>
      <c r="BB50" s="43"/>
      <c r="BC50" s="43">
        <v>58.830370000000002</v>
      </c>
      <c r="BD50" s="43"/>
      <c r="BE50" s="43">
        <v>12.5</v>
      </c>
      <c r="BF50" s="43"/>
      <c r="BG50" s="43"/>
      <c r="BH50" s="43"/>
      <c r="BI50" s="43">
        <v>21.07621</v>
      </c>
      <c r="BJ50" s="43"/>
      <c r="BK50" s="43"/>
      <c r="BL50" s="43"/>
      <c r="BM50" s="43">
        <v>7.319</v>
      </c>
      <c r="BN50" s="43">
        <v>15.11</v>
      </c>
      <c r="BO50" s="43">
        <v>1.44</v>
      </c>
      <c r="BP50" s="43">
        <v>141.25649999999999</v>
      </c>
      <c r="BQ50" s="43"/>
      <c r="BR50" s="43">
        <v>4.2152000000000003</v>
      </c>
      <c r="BS50" s="43">
        <v>130.42751999999999</v>
      </c>
      <c r="BT50" s="43">
        <v>13.830170000000001</v>
      </c>
      <c r="BU50" s="43"/>
      <c r="BV50" s="43"/>
      <c r="BW50" s="43">
        <v>4.1258100000000004</v>
      </c>
      <c r="BX50" s="43"/>
      <c r="BY50" s="43"/>
      <c r="BZ50" s="43">
        <v>50.744999999999997</v>
      </c>
      <c r="CA50" s="43">
        <v>6.7608600000000001</v>
      </c>
      <c r="CB50" s="43">
        <v>1.2133</v>
      </c>
      <c r="CC50" s="43">
        <v>0.64</v>
      </c>
      <c r="CD50" s="43">
        <v>23.544350000000001</v>
      </c>
      <c r="CE50" s="43">
        <v>468.32479999999998</v>
      </c>
      <c r="CF50" s="43">
        <v>11.281000000000001</v>
      </c>
      <c r="CG50" s="43">
        <v>148.8698</v>
      </c>
      <c r="CH50" s="43">
        <v>18.669930000000001</v>
      </c>
      <c r="CI50" s="43"/>
      <c r="CJ50" s="43"/>
      <c r="CK50" s="43">
        <v>17.148160000000001</v>
      </c>
      <c r="CL50" s="43">
        <v>5.0980499999999997</v>
      </c>
      <c r="CM50" s="43"/>
      <c r="CN50" s="43"/>
      <c r="CO50" s="43">
        <v>15.727959999999999</v>
      </c>
      <c r="CP50" s="43">
        <v>293.61</v>
      </c>
      <c r="CQ50" s="43"/>
      <c r="CR50" s="43">
        <v>22.879000000000001</v>
      </c>
      <c r="CS50" s="43"/>
      <c r="CT50" s="43">
        <v>23.158000000000001</v>
      </c>
    </row>
    <row r="51" spans="1:98" ht="15.6" x14ac:dyDescent="0.3">
      <c r="A51" s="1"/>
      <c r="B51" s="42" t="s">
        <v>825</v>
      </c>
      <c r="C51" s="43"/>
      <c r="D51" s="43"/>
      <c r="E51" s="43">
        <v>33.414749999999998</v>
      </c>
      <c r="F51" s="43">
        <v>12.829000000000001</v>
      </c>
      <c r="G51" s="43"/>
      <c r="H51" s="43"/>
      <c r="I51" s="43"/>
      <c r="J51" s="43"/>
      <c r="K51" s="43">
        <v>19.409500000000001</v>
      </c>
      <c r="L51" s="43">
        <v>27.948599999999999</v>
      </c>
      <c r="M51" s="43">
        <v>11.0847</v>
      </c>
      <c r="N51" s="43">
        <v>13.97</v>
      </c>
      <c r="O51" s="43">
        <v>33.83</v>
      </c>
      <c r="P51" s="43"/>
      <c r="Q51" s="43"/>
      <c r="R51" s="43">
        <v>42.569000000000003</v>
      </c>
      <c r="S51" s="43"/>
      <c r="T51" s="43">
        <v>34.871499999999997</v>
      </c>
      <c r="U51" s="43"/>
      <c r="V51" s="43">
        <v>9.4</v>
      </c>
      <c r="W51" s="43"/>
      <c r="X51" s="43">
        <v>35.040430000000001</v>
      </c>
      <c r="Y51" s="43"/>
      <c r="Z51" s="43"/>
      <c r="AA51" s="43"/>
      <c r="AB51" s="43"/>
      <c r="AC51" s="43">
        <v>15.07</v>
      </c>
      <c r="AD51" s="43"/>
      <c r="AE51" s="43"/>
      <c r="AF51" s="43"/>
      <c r="AG51" s="43"/>
      <c r="AH51" s="43"/>
      <c r="AI51" s="43"/>
      <c r="AJ51" s="43">
        <v>4.23285</v>
      </c>
      <c r="AK51" s="43">
        <v>0</v>
      </c>
      <c r="AL51" s="43">
        <v>3.8450000000000002</v>
      </c>
      <c r="AM51" s="43">
        <v>45.438299999999998</v>
      </c>
      <c r="AN51" s="43">
        <v>139.35729000000001</v>
      </c>
      <c r="AO51" s="43">
        <v>3.3000000000000002E-2</v>
      </c>
      <c r="AP51" s="43">
        <v>1.03</v>
      </c>
      <c r="AQ51" s="43">
        <v>150.97</v>
      </c>
      <c r="AR51" s="43">
        <v>23.840170000000001</v>
      </c>
      <c r="AS51" s="43">
        <v>37.31118</v>
      </c>
      <c r="AT51" s="43">
        <v>30.240259999999999</v>
      </c>
      <c r="AU51" s="43"/>
      <c r="AV51" s="43">
        <v>191.679</v>
      </c>
      <c r="AW51" s="43">
        <v>35.735500000000002</v>
      </c>
      <c r="AX51" s="43"/>
      <c r="AY51" s="43">
        <v>6.7920499999999997</v>
      </c>
      <c r="AZ51" s="43"/>
      <c r="BA51" s="43">
        <v>2.2999999999999998</v>
      </c>
      <c r="BB51" s="43"/>
      <c r="BC51" s="43">
        <v>71.407520000000005</v>
      </c>
      <c r="BD51" s="43"/>
      <c r="BE51" s="43">
        <v>12.5</v>
      </c>
      <c r="BF51" s="43"/>
      <c r="BG51" s="43"/>
      <c r="BH51" s="43"/>
      <c r="BI51" s="43">
        <v>21.2271</v>
      </c>
      <c r="BJ51" s="43"/>
      <c r="BK51" s="43"/>
      <c r="BL51" s="43"/>
      <c r="BM51" s="43">
        <v>7.2560000000000002</v>
      </c>
      <c r="BN51" s="43">
        <v>14.680999999999999</v>
      </c>
      <c r="BO51" s="43">
        <v>1.42</v>
      </c>
      <c r="BP51" s="43">
        <v>142.1807</v>
      </c>
      <c r="BQ51" s="43"/>
      <c r="BR51" s="43">
        <v>4.1071999999999997</v>
      </c>
      <c r="BS51" s="43">
        <v>132.45633000000001</v>
      </c>
      <c r="BT51" s="43">
        <v>13.93294</v>
      </c>
      <c r="BU51" s="43"/>
      <c r="BV51" s="43"/>
      <c r="BW51" s="43">
        <v>3.9547300000000001</v>
      </c>
      <c r="BX51" s="43"/>
      <c r="BY51" s="43"/>
      <c r="BZ51" s="43">
        <v>50.847200000000001</v>
      </c>
      <c r="CA51" s="43">
        <v>19.093499999999999</v>
      </c>
      <c r="CB51" s="43">
        <v>1.1203000000000001</v>
      </c>
      <c r="CC51" s="43">
        <v>0.65</v>
      </c>
      <c r="CD51" s="43">
        <v>24.110420000000001</v>
      </c>
      <c r="CE51" s="43">
        <v>473.04820999999998</v>
      </c>
      <c r="CF51" s="43">
        <v>11.2858</v>
      </c>
      <c r="CG51" s="43">
        <v>153.3468</v>
      </c>
      <c r="CH51" s="43">
        <v>18.878309999999999</v>
      </c>
      <c r="CI51" s="43"/>
      <c r="CJ51" s="43"/>
      <c r="CK51" s="43">
        <v>18.450620000000001</v>
      </c>
      <c r="CL51" s="43">
        <v>5.2506000000000004</v>
      </c>
      <c r="CM51" s="43"/>
      <c r="CN51" s="43"/>
      <c r="CO51" s="43">
        <v>16.45186</v>
      </c>
      <c r="CP51" s="43">
        <v>295.57</v>
      </c>
      <c r="CQ51" s="43"/>
      <c r="CR51" s="43">
        <v>22.510999999999999</v>
      </c>
      <c r="CS51" s="43"/>
      <c r="CT51" s="43">
        <v>23.977</v>
      </c>
    </row>
    <row r="52" spans="1:98" ht="15.6" x14ac:dyDescent="0.3">
      <c r="A52" s="1"/>
      <c r="B52" s="42" t="s">
        <v>826</v>
      </c>
      <c r="C52" s="43"/>
      <c r="D52" s="43"/>
      <c r="E52" s="43">
        <v>33.88982</v>
      </c>
      <c r="F52" s="43">
        <v>12.988</v>
      </c>
      <c r="G52" s="43"/>
      <c r="H52" s="43"/>
      <c r="I52" s="43"/>
      <c r="J52" s="43"/>
      <c r="K52" s="43">
        <v>19.5548</v>
      </c>
      <c r="L52" s="43">
        <v>28.201699999999999</v>
      </c>
      <c r="M52" s="43">
        <v>11.557600000000001</v>
      </c>
      <c r="N52" s="43">
        <v>13.74</v>
      </c>
      <c r="O52" s="43">
        <v>33.981999999999999</v>
      </c>
      <c r="P52" s="43"/>
      <c r="Q52" s="43"/>
      <c r="R52" s="43">
        <v>43.084000000000003</v>
      </c>
      <c r="S52" s="43"/>
      <c r="T52" s="43">
        <v>35.8491</v>
      </c>
      <c r="U52" s="43"/>
      <c r="V52" s="43">
        <v>9.5</v>
      </c>
      <c r="W52" s="43"/>
      <c r="X52" s="43">
        <v>100.39742</v>
      </c>
      <c r="Y52" s="43"/>
      <c r="Z52" s="43"/>
      <c r="AA52" s="43"/>
      <c r="AB52" s="43"/>
      <c r="AC52" s="43">
        <v>15.4</v>
      </c>
      <c r="AD52" s="43"/>
      <c r="AE52" s="43"/>
      <c r="AF52" s="43"/>
      <c r="AG52" s="43"/>
      <c r="AH52" s="43"/>
      <c r="AI52" s="43"/>
      <c r="AJ52" s="43">
        <v>4.8772500000000001</v>
      </c>
      <c r="AK52" s="43">
        <v>0</v>
      </c>
      <c r="AL52" s="43">
        <v>2.5537999999999998</v>
      </c>
      <c r="AM52" s="43">
        <v>45.280799999999999</v>
      </c>
      <c r="AN52" s="43">
        <v>137.69450000000001</v>
      </c>
      <c r="AO52" s="43">
        <v>9.9560999999999993</v>
      </c>
      <c r="AP52" s="43">
        <v>1.1499999999999999</v>
      </c>
      <c r="AQ52" s="43">
        <v>150.27000000000001</v>
      </c>
      <c r="AR52" s="43">
        <v>24.120239999999999</v>
      </c>
      <c r="AS52" s="43">
        <v>37.201430000000002</v>
      </c>
      <c r="AT52" s="43">
        <v>29.972480000000001</v>
      </c>
      <c r="AU52" s="43"/>
      <c r="AV52" s="43">
        <v>190.51130000000001</v>
      </c>
      <c r="AW52" s="43">
        <v>35.5413</v>
      </c>
      <c r="AX52" s="43"/>
      <c r="AY52" s="43">
        <v>6.94869</v>
      </c>
      <c r="AZ52" s="43"/>
      <c r="BA52" s="43">
        <v>2.5</v>
      </c>
      <c r="BB52" s="43"/>
      <c r="BC52" s="43">
        <v>72.730580000000003</v>
      </c>
      <c r="BD52" s="43"/>
      <c r="BE52" s="43">
        <v>12.5</v>
      </c>
      <c r="BF52" s="43"/>
      <c r="BG52" s="43"/>
      <c r="BH52" s="43"/>
      <c r="BI52" s="43">
        <v>21.169090000000001</v>
      </c>
      <c r="BJ52" s="43"/>
      <c r="BK52" s="43"/>
      <c r="BL52" s="43"/>
      <c r="BM52" s="43">
        <v>7.2460000000000004</v>
      </c>
      <c r="BN52" s="43">
        <v>35.237000000000002</v>
      </c>
      <c r="BO52" s="43">
        <v>1.44</v>
      </c>
      <c r="BP52" s="43">
        <v>142.52780000000001</v>
      </c>
      <c r="BQ52" s="43"/>
      <c r="BR52" s="43">
        <v>4.1295999999999999</v>
      </c>
      <c r="BS52" s="43">
        <v>132.27207000000001</v>
      </c>
      <c r="BT52" s="43">
        <v>15.050330000000001</v>
      </c>
      <c r="BU52" s="43"/>
      <c r="BV52" s="43"/>
      <c r="BW52" s="43">
        <v>3.9614600000000002</v>
      </c>
      <c r="BX52" s="43"/>
      <c r="BY52" s="43"/>
      <c r="BZ52" s="43">
        <v>50.887599999999999</v>
      </c>
      <c r="CA52" s="43">
        <v>24.858160000000002</v>
      </c>
      <c r="CB52" s="43">
        <v>0.78480000000000005</v>
      </c>
      <c r="CC52" s="43">
        <v>0.64</v>
      </c>
      <c r="CD52" s="43">
        <v>24.87772</v>
      </c>
      <c r="CE52" s="43">
        <v>471.53366999999997</v>
      </c>
      <c r="CF52" s="43">
        <v>11.280200000000001</v>
      </c>
      <c r="CG52" s="43">
        <v>154.489</v>
      </c>
      <c r="CH52" s="43">
        <v>18.54205</v>
      </c>
      <c r="CI52" s="43"/>
      <c r="CJ52" s="43"/>
      <c r="CK52" s="43">
        <v>18.37792</v>
      </c>
      <c r="CL52" s="43">
        <v>5.2138299999999997</v>
      </c>
      <c r="CM52" s="43"/>
      <c r="CN52" s="43"/>
      <c r="CO52" s="43">
        <v>16.28754</v>
      </c>
      <c r="CP52" s="43">
        <v>295.88</v>
      </c>
      <c r="CQ52" s="43"/>
      <c r="CR52" s="43">
        <v>19.559000000000001</v>
      </c>
      <c r="CS52" s="43"/>
      <c r="CT52" s="43">
        <v>24</v>
      </c>
    </row>
    <row r="53" spans="1:98" ht="15.6" x14ac:dyDescent="0.3">
      <c r="A53" s="1"/>
      <c r="B53" s="42" t="s">
        <v>827</v>
      </c>
      <c r="C53" s="43"/>
      <c r="D53" s="43"/>
      <c r="E53" s="43">
        <v>36.20167</v>
      </c>
      <c r="F53" s="43">
        <v>12.92</v>
      </c>
      <c r="G53" s="43"/>
      <c r="H53" s="43"/>
      <c r="I53" s="43"/>
      <c r="J53" s="43"/>
      <c r="K53" s="43">
        <v>19.229500000000002</v>
      </c>
      <c r="L53" s="43">
        <v>27.569600000000001</v>
      </c>
      <c r="M53" s="43">
        <v>11.404500000000001</v>
      </c>
      <c r="N53" s="43">
        <v>13.36</v>
      </c>
      <c r="O53" s="43">
        <v>33.677999999999997</v>
      </c>
      <c r="P53" s="43"/>
      <c r="Q53" s="43"/>
      <c r="R53" s="43">
        <v>42.878999999999998</v>
      </c>
      <c r="S53" s="43"/>
      <c r="T53" s="43">
        <v>38.029600000000002</v>
      </c>
      <c r="U53" s="43"/>
      <c r="V53" s="43">
        <v>9.6</v>
      </c>
      <c r="W53" s="43"/>
      <c r="X53" s="43">
        <v>58.388300000000001</v>
      </c>
      <c r="Y53" s="43"/>
      <c r="Z53" s="43"/>
      <c r="AA53" s="43"/>
      <c r="AB53" s="43"/>
      <c r="AC53" s="43">
        <v>15.28</v>
      </c>
      <c r="AD53" s="43"/>
      <c r="AE53" s="43"/>
      <c r="AF53" s="43"/>
      <c r="AG53" s="43"/>
      <c r="AH53" s="43"/>
      <c r="AI53" s="43"/>
      <c r="AJ53" s="43">
        <v>4.42605</v>
      </c>
      <c r="AK53" s="43">
        <v>0</v>
      </c>
      <c r="AL53" s="43">
        <v>2.0371999999999999</v>
      </c>
      <c r="AM53" s="43">
        <v>44.846429999999998</v>
      </c>
      <c r="AN53" s="43">
        <v>136.625</v>
      </c>
      <c r="AO53" s="43">
        <v>12.4825</v>
      </c>
      <c r="AP53" s="43">
        <v>1.26</v>
      </c>
      <c r="AQ53" s="43">
        <v>154.85</v>
      </c>
      <c r="AR53" s="43">
        <v>24.054649999999999</v>
      </c>
      <c r="AS53" s="43">
        <v>37.238160000000001</v>
      </c>
      <c r="AT53" s="43">
        <v>32.364409999999999</v>
      </c>
      <c r="AU53" s="43"/>
      <c r="AV53" s="43">
        <v>188.3244</v>
      </c>
      <c r="AW53" s="43">
        <v>35.770400000000002</v>
      </c>
      <c r="AX53" s="43"/>
      <c r="AY53" s="43">
        <v>6.9147100000000004</v>
      </c>
      <c r="AZ53" s="43"/>
      <c r="BA53" s="43">
        <v>2.9</v>
      </c>
      <c r="BB53" s="43"/>
      <c r="BC53" s="43">
        <v>72.861099999999993</v>
      </c>
      <c r="BD53" s="43"/>
      <c r="BE53" s="43">
        <v>12.5</v>
      </c>
      <c r="BF53" s="43"/>
      <c r="BG53" s="43"/>
      <c r="BH53" s="43"/>
      <c r="BI53" s="43">
        <v>20.973140000000001</v>
      </c>
      <c r="BJ53" s="43"/>
      <c r="BK53" s="43"/>
      <c r="BL53" s="43"/>
      <c r="BM53" s="43">
        <v>7.3639999999999999</v>
      </c>
      <c r="BN53" s="43">
        <v>51.831000000000003</v>
      </c>
      <c r="BO53" s="43">
        <v>1.41</v>
      </c>
      <c r="BP53" s="43">
        <v>144.90940000000001</v>
      </c>
      <c r="BQ53" s="43"/>
      <c r="BR53" s="43">
        <v>4.1204000000000001</v>
      </c>
      <c r="BS53" s="43">
        <v>131.83578</v>
      </c>
      <c r="BT53" s="43">
        <v>15.17221</v>
      </c>
      <c r="BU53" s="43"/>
      <c r="BV53" s="43"/>
      <c r="BW53" s="43">
        <v>3.9545699999999999</v>
      </c>
      <c r="BX53" s="43"/>
      <c r="BY53" s="43"/>
      <c r="BZ53" s="43">
        <v>51.564700000000002</v>
      </c>
      <c r="CA53" s="43">
        <v>24.845009999999998</v>
      </c>
      <c r="CB53" s="43">
        <v>0.57740000000000002</v>
      </c>
      <c r="CC53" s="43">
        <v>0.57999999999999996</v>
      </c>
      <c r="CD53" s="43">
        <v>23.84825</v>
      </c>
      <c r="CE53" s="43">
        <v>465.37479000000002</v>
      </c>
      <c r="CF53" s="43">
        <v>11.3215</v>
      </c>
      <c r="CG53" s="43">
        <v>144.81129999999999</v>
      </c>
      <c r="CH53" s="43">
        <v>18.982279999999999</v>
      </c>
      <c r="CI53" s="43"/>
      <c r="CJ53" s="43"/>
      <c r="CK53" s="43">
        <v>18.056799999999999</v>
      </c>
      <c r="CL53" s="43">
        <v>5.0325800000000003</v>
      </c>
      <c r="CM53" s="43"/>
      <c r="CN53" s="43"/>
      <c r="CO53" s="43">
        <v>16.326039999999999</v>
      </c>
      <c r="CP53" s="43">
        <v>293.91000000000003</v>
      </c>
      <c r="CQ53" s="43"/>
      <c r="CR53" s="43">
        <v>19.454999999999998</v>
      </c>
      <c r="CS53" s="43"/>
      <c r="CT53" s="43">
        <v>24.041</v>
      </c>
    </row>
    <row r="54" spans="1:98" ht="15.6" x14ac:dyDescent="0.3">
      <c r="A54" s="1"/>
      <c r="B54" s="42" t="s">
        <v>828</v>
      </c>
      <c r="C54" s="43"/>
      <c r="D54" s="43"/>
      <c r="E54" s="43">
        <v>37.324820000000003</v>
      </c>
      <c r="F54" s="43">
        <v>12.878</v>
      </c>
      <c r="G54" s="43"/>
      <c r="H54" s="43"/>
      <c r="I54" s="43"/>
      <c r="J54" s="43"/>
      <c r="K54" s="43">
        <v>19.267600000000002</v>
      </c>
      <c r="L54" s="43">
        <v>27.216699999999999</v>
      </c>
      <c r="M54" s="43">
        <v>13.3916</v>
      </c>
      <c r="N54" s="43">
        <v>13.3</v>
      </c>
      <c r="O54" s="43">
        <v>33.101999999999997</v>
      </c>
      <c r="P54" s="43"/>
      <c r="Q54" s="43"/>
      <c r="R54" s="43">
        <v>43.436999999999998</v>
      </c>
      <c r="S54" s="43"/>
      <c r="T54" s="43">
        <v>40.502000000000002</v>
      </c>
      <c r="U54" s="43"/>
      <c r="V54" s="43">
        <v>9.6999999999999993</v>
      </c>
      <c r="W54" s="43"/>
      <c r="X54" s="43">
        <v>152.92267000000001</v>
      </c>
      <c r="Y54" s="43"/>
      <c r="Z54" s="43"/>
      <c r="AA54" s="43"/>
      <c r="AB54" s="43"/>
      <c r="AC54" s="43">
        <v>14.43</v>
      </c>
      <c r="AD54" s="43"/>
      <c r="AE54" s="43"/>
      <c r="AF54" s="43"/>
      <c r="AG54" s="43"/>
      <c r="AH54" s="43"/>
      <c r="AI54" s="43"/>
      <c r="AJ54" s="43">
        <v>4.5418000000000003</v>
      </c>
      <c r="AK54" s="43">
        <v>0</v>
      </c>
      <c r="AL54" s="43">
        <v>1.6349</v>
      </c>
      <c r="AM54" s="43">
        <v>45.329180000000001</v>
      </c>
      <c r="AN54" s="43">
        <v>138.10926000000001</v>
      </c>
      <c r="AO54" s="43">
        <v>2.4510999999999998</v>
      </c>
      <c r="AP54" s="43">
        <v>1.2</v>
      </c>
      <c r="AQ54" s="43">
        <v>153.9</v>
      </c>
      <c r="AR54" s="43">
        <v>24.222370000000002</v>
      </c>
      <c r="AS54" s="43">
        <v>39.01052</v>
      </c>
      <c r="AT54" s="43">
        <v>33.345570000000002</v>
      </c>
      <c r="AU54" s="43"/>
      <c r="AV54" s="43">
        <v>197.2002</v>
      </c>
      <c r="AW54" s="43">
        <v>35.759</v>
      </c>
      <c r="AX54" s="43"/>
      <c r="AY54" s="43">
        <v>6.5189000000000004</v>
      </c>
      <c r="AZ54" s="43"/>
      <c r="BA54" s="43">
        <v>3.6</v>
      </c>
      <c r="BB54" s="43"/>
      <c r="BC54" s="43">
        <v>73.020120000000006</v>
      </c>
      <c r="BD54" s="43"/>
      <c r="BE54" s="43">
        <v>12.5</v>
      </c>
      <c r="BF54" s="43"/>
      <c r="BG54" s="43"/>
      <c r="BH54" s="43"/>
      <c r="BI54" s="43">
        <v>21.25892</v>
      </c>
      <c r="BJ54" s="43"/>
      <c r="BK54" s="43"/>
      <c r="BL54" s="43"/>
      <c r="BM54" s="43">
        <v>7.3890000000000002</v>
      </c>
      <c r="BN54" s="43">
        <v>53.052999999999997</v>
      </c>
      <c r="BO54" s="43">
        <v>1.36</v>
      </c>
      <c r="BP54" s="43">
        <v>144.81989999999999</v>
      </c>
      <c r="BQ54" s="43"/>
      <c r="BR54" s="43">
        <v>4.0389999999999997</v>
      </c>
      <c r="BS54" s="43">
        <v>132.38242</v>
      </c>
      <c r="BT54" s="43">
        <v>15.546469999999999</v>
      </c>
      <c r="BU54" s="43"/>
      <c r="BV54" s="43"/>
      <c r="BW54" s="43">
        <v>3.8564400000000001</v>
      </c>
      <c r="BX54" s="43"/>
      <c r="BY54" s="43"/>
      <c r="BZ54" s="43">
        <v>51.419400000000003</v>
      </c>
      <c r="CA54" s="43">
        <v>24.767510000000001</v>
      </c>
      <c r="CB54" s="43">
        <v>0.46100000000000002</v>
      </c>
      <c r="CC54" s="43">
        <v>0.65</v>
      </c>
      <c r="CD54" s="43">
        <v>24.198370000000001</v>
      </c>
      <c r="CE54" s="43">
        <v>461.35057999999998</v>
      </c>
      <c r="CF54" s="43">
        <v>11.6685</v>
      </c>
      <c r="CG54" s="43">
        <v>156.04419999999999</v>
      </c>
      <c r="CH54" s="43">
        <v>19.010819999999999</v>
      </c>
      <c r="CI54" s="43"/>
      <c r="CJ54" s="43"/>
      <c r="CK54" s="43">
        <v>15.79299</v>
      </c>
      <c r="CL54" s="43">
        <v>5.3158000000000003</v>
      </c>
      <c r="CM54" s="43"/>
      <c r="CN54" s="43"/>
      <c r="CO54" s="43">
        <v>16.927520000000001</v>
      </c>
      <c r="CP54" s="43">
        <v>298</v>
      </c>
      <c r="CQ54" s="43"/>
      <c r="CR54" s="43">
        <v>19.742999999999999</v>
      </c>
      <c r="CS54" s="43"/>
      <c r="CT54" s="43">
        <v>24.236000000000001</v>
      </c>
    </row>
    <row r="55" spans="1:98" ht="15.6" x14ac:dyDescent="0.3">
      <c r="A55" s="1"/>
      <c r="B55" s="42" t="s">
        <v>54</v>
      </c>
      <c r="C55" s="43"/>
      <c r="D55" s="43"/>
      <c r="E55" s="43">
        <v>38.457329999999999</v>
      </c>
      <c r="F55" s="43">
        <v>12.304</v>
      </c>
      <c r="G55" s="43"/>
      <c r="H55" s="43"/>
      <c r="I55" s="43"/>
      <c r="J55" s="43"/>
      <c r="K55" s="43">
        <v>18.185500000000001</v>
      </c>
      <c r="L55" s="43">
        <v>26.920300000000001</v>
      </c>
      <c r="M55" s="43">
        <v>13.5129</v>
      </c>
      <c r="N55" s="43">
        <v>14.08</v>
      </c>
      <c r="O55" s="43">
        <v>33.06</v>
      </c>
      <c r="P55" s="43"/>
      <c r="Q55" s="43"/>
      <c r="R55" s="43">
        <v>42.838999999999999</v>
      </c>
      <c r="S55" s="43"/>
      <c r="T55" s="43">
        <v>42.48</v>
      </c>
      <c r="U55" s="43"/>
      <c r="V55" s="43">
        <v>9.6</v>
      </c>
      <c r="W55" s="43"/>
      <c r="X55" s="43">
        <v>143.54249999999999</v>
      </c>
      <c r="Y55" s="43"/>
      <c r="Z55" s="43"/>
      <c r="AA55" s="43"/>
      <c r="AB55" s="43"/>
      <c r="AC55" s="43">
        <v>14.18</v>
      </c>
      <c r="AD55" s="43"/>
      <c r="AE55" s="43"/>
      <c r="AF55" s="43"/>
      <c r="AG55" s="43"/>
      <c r="AH55" s="43"/>
      <c r="AI55" s="43"/>
      <c r="AJ55" s="43">
        <v>5.2758599999999998</v>
      </c>
      <c r="AK55" s="43">
        <v>0</v>
      </c>
      <c r="AL55" s="43">
        <v>1.387</v>
      </c>
      <c r="AM55" s="43">
        <v>45.278489999999998</v>
      </c>
      <c r="AN55" s="43">
        <v>137.56675000000001</v>
      </c>
      <c r="AO55" s="43">
        <v>20.488900000000001</v>
      </c>
      <c r="AP55" s="43">
        <v>0.83</v>
      </c>
      <c r="AQ55" s="43">
        <v>158.66</v>
      </c>
      <c r="AR55" s="43">
        <v>24.399889999999999</v>
      </c>
      <c r="AS55" s="43">
        <v>39.440719999999999</v>
      </c>
      <c r="AT55" s="43">
        <v>33.469839999999998</v>
      </c>
      <c r="AU55" s="43"/>
      <c r="AV55" s="43">
        <v>196.51240000000001</v>
      </c>
      <c r="AW55" s="43">
        <v>36.026499999999999</v>
      </c>
      <c r="AX55" s="43"/>
      <c r="AY55" s="43">
        <v>6.3078900000000004</v>
      </c>
      <c r="AZ55" s="43"/>
      <c r="BA55" s="43">
        <v>4.5</v>
      </c>
      <c r="BB55" s="43"/>
      <c r="BC55" s="43">
        <v>74.026899999999998</v>
      </c>
      <c r="BD55" s="43"/>
      <c r="BE55" s="43">
        <v>12.5</v>
      </c>
      <c r="BF55" s="43"/>
      <c r="BG55" s="43"/>
      <c r="BH55" s="43"/>
      <c r="BI55" s="43">
        <v>20.962340000000001</v>
      </c>
      <c r="BJ55" s="43"/>
      <c r="BK55" s="43"/>
      <c r="BL55" s="43"/>
      <c r="BM55" s="43">
        <v>7.266</v>
      </c>
      <c r="BN55" s="43">
        <v>53.548999999999999</v>
      </c>
      <c r="BO55" s="43">
        <v>1.48</v>
      </c>
      <c r="BP55" s="43">
        <v>145.55709999999999</v>
      </c>
      <c r="BQ55" s="43"/>
      <c r="BR55" s="43">
        <v>4.1520999999999999</v>
      </c>
      <c r="BS55" s="43">
        <v>132.13059000000001</v>
      </c>
      <c r="BT55" s="43">
        <v>15.17104</v>
      </c>
      <c r="BU55" s="43"/>
      <c r="BV55" s="43"/>
      <c r="BW55" s="43">
        <v>3.8369499999999999</v>
      </c>
      <c r="BX55" s="43"/>
      <c r="BY55" s="43"/>
      <c r="BZ55" s="43">
        <v>51.205599999999997</v>
      </c>
      <c r="CA55" s="43">
        <v>24.427040000000002</v>
      </c>
      <c r="CB55" s="43">
        <v>0.3967</v>
      </c>
      <c r="CC55" s="43">
        <v>0.61</v>
      </c>
      <c r="CD55" s="43">
        <v>25.189579999999999</v>
      </c>
      <c r="CE55" s="43">
        <v>424.57483999999999</v>
      </c>
      <c r="CF55" s="43">
        <v>11.7536</v>
      </c>
      <c r="CG55" s="43">
        <v>153.31890000000001</v>
      </c>
      <c r="CH55" s="43">
        <v>18.89988</v>
      </c>
      <c r="CI55" s="43"/>
      <c r="CJ55" s="43"/>
      <c r="CK55" s="43">
        <v>16.57377</v>
      </c>
      <c r="CL55" s="43">
        <v>5.14377</v>
      </c>
      <c r="CM55" s="43"/>
      <c r="CN55" s="43"/>
      <c r="CO55" s="43">
        <v>16.720469999999999</v>
      </c>
      <c r="CP55" s="43">
        <v>298.73</v>
      </c>
      <c r="CQ55" s="43"/>
      <c r="CR55" s="43">
        <v>21.291</v>
      </c>
      <c r="CS55" s="43"/>
      <c r="CT55" s="43">
        <v>24.007999999999999</v>
      </c>
    </row>
    <row r="56" spans="1:98" ht="31.35" customHeight="1" x14ac:dyDescent="0.3">
      <c r="A56" s="1"/>
      <c r="B56" s="44" t="s">
        <v>919</v>
      </c>
      <c r="C56" s="45">
        <v>0</v>
      </c>
      <c r="D56" s="45">
        <v>0</v>
      </c>
      <c r="E56" s="45">
        <v>984.92947000000004</v>
      </c>
      <c r="F56" s="45">
        <v>286.27625</v>
      </c>
      <c r="G56" s="45">
        <v>0</v>
      </c>
      <c r="H56" s="45">
        <v>0</v>
      </c>
      <c r="I56" s="45">
        <v>0</v>
      </c>
      <c r="J56" s="45">
        <v>0</v>
      </c>
      <c r="K56" s="45">
        <v>440.87954999999999</v>
      </c>
      <c r="L56" s="45">
        <v>655.52880000000005</v>
      </c>
      <c r="M56" s="45">
        <v>314.07940000000002</v>
      </c>
      <c r="N56" s="45">
        <v>317.02999999999997</v>
      </c>
      <c r="O56" s="45">
        <v>797.37800000000004</v>
      </c>
      <c r="P56" s="45">
        <v>0</v>
      </c>
      <c r="Q56" s="45">
        <v>0</v>
      </c>
      <c r="R56" s="45">
        <v>1006.256</v>
      </c>
      <c r="S56" s="45">
        <v>0</v>
      </c>
      <c r="T56" s="45">
        <v>647.27739999999994</v>
      </c>
      <c r="U56" s="45">
        <v>0</v>
      </c>
      <c r="V56" s="45">
        <v>210.9</v>
      </c>
      <c r="W56" s="45">
        <v>0</v>
      </c>
      <c r="X56" s="45">
        <v>2468.018865</v>
      </c>
      <c r="Y56" s="45">
        <v>0</v>
      </c>
      <c r="Z56" s="45">
        <v>0</v>
      </c>
      <c r="AA56" s="45">
        <v>0</v>
      </c>
      <c r="AB56" s="45">
        <v>0</v>
      </c>
      <c r="AC56" s="45">
        <v>370.36</v>
      </c>
      <c r="AD56" s="45">
        <v>0</v>
      </c>
      <c r="AE56" s="45">
        <v>0</v>
      </c>
      <c r="AF56" s="45">
        <v>0</v>
      </c>
      <c r="AG56" s="45">
        <v>0</v>
      </c>
      <c r="AH56" s="45">
        <v>0</v>
      </c>
      <c r="AI56" s="45">
        <v>0</v>
      </c>
      <c r="AJ56" s="45">
        <v>118.96792499999999</v>
      </c>
      <c r="AK56" s="45">
        <v>0</v>
      </c>
      <c r="AL56" s="45">
        <v>67.767250000000004</v>
      </c>
      <c r="AM56" s="45">
        <v>1128.22497</v>
      </c>
      <c r="AN56" s="45">
        <v>3176.2939099999999</v>
      </c>
      <c r="AO56" s="45">
        <v>264.8571</v>
      </c>
      <c r="AP56" s="45">
        <v>18.010000000000002</v>
      </c>
      <c r="AQ56" s="45">
        <v>3341.625</v>
      </c>
      <c r="AR56" s="45">
        <v>576.90004499999998</v>
      </c>
      <c r="AS56" s="45">
        <v>888.28160000000003</v>
      </c>
      <c r="AT56" s="45">
        <v>763.08994499999994</v>
      </c>
      <c r="AU56" s="45">
        <v>0</v>
      </c>
      <c r="AV56" s="45">
        <v>4478.5707000000002</v>
      </c>
      <c r="AW56" s="45">
        <v>842.56975</v>
      </c>
      <c r="AX56" s="45">
        <v>0</v>
      </c>
      <c r="AY56" s="45">
        <v>171.27218999999999</v>
      </c>
      <c r="AZ56" s="45">
        <v>0</v>
      </c>
      <c r="BA56" s="45">
        <v>57.94</v>
      </c>
      <c r="BB56" s="45">
        <v>0</v>
      </c>
      <c r="BC56" s="45">
        <v>1631.9321150000001</v>
      </c>
      <c r="BD56" s="45">
        <v>0</v>
      </c>
      <c r="BE56" s="45">
        <v>300</v>
      </c>
      <c r="BF56" s="45">
        <v>0</v>
      </c>
      <c r="BG56" s="45">
        <v>0</v>
      </c>
      <c r="BH56" s="45">
        <v>0</v>
      </c>
      <c r="BI56" s="45">
        <v>506.93576000000002</v>
      </c>
      <c r="BJ56" s="45">
        <v>0</v>
      </c>
      <c r="BK56" s="45">
        <v>0</v>
      </c>
      <c r="BL56" s="45">
        <v>0</v>
      </c>
      <c r="BM56" s="45">
        <v>175.86250000000001</v>
      </c>
      <c r="BN56" s="45">
        <v>1187.336</v>
      </c>
      <c r="BO56" s="45">
        <v>39.094999999999999</v>
      </c>
      <c r="BP56" s="45">
        <v>2849.7736500000001</v>
      </c>
      <c r="BQ56" s="45">
        <v>0</v>
      </c>
      <c r="BR56" s="45">
        <v>111.0959</v>
      </c>
      <c r="BS56" s="45">
        <v>2951.4368049999998</v>
      </c>
      <c r="BT56" s="45">
        <v>320.94621999999998</v>
      </c>
      <c r="BU56" s="45">
        <v>0</v>
      </c>
      <c r="BV56" s="45">
        <v>0</v>
      </c>
      <c r="BW56" s="45">
        <v>93.388144999999994</v>
      </c>
      <c r="BX56" s="45">
        <v>0</v>
      </c>
      <c r="BY56" s="45">
        <v>0</v>
      </c>
      <c r="BZ56" s="45">
        <v>1966.5464999999999</v>
      </c>
      <c r="CA56" s="45">
        <v>512.37610500000005</v>
      </c>
      <c r="CB56" s="45">
        <v>19.5764</v>
      </c>
      <c r="CC56" s="45">
        <v>14.73</v>
      </c>
      <c r="CD56" s="45">
        <v>582.41845499999999</v>
      </c>
      <c r="CE56" s="45">
        <v>11150.63385</v>
      </c>
      <c r="CF56" s="45">
        <v>263.23149999999998</v>
      </c>
      <c r="CG56" s="45">
        <v>3614.2541999999999</v>
      </c>
      <c r="CH56" s="45">
        <v>440.92068499999999</v>
      </c>
      <c r="CI56" s="45">
        <v>0</v>
      </c>
      <c r="CJ56" s="45">
        <v>0</v>
      </c>
      <c r="CK56" s="45">
        <v>373.88609500000001</v>
      </c>
      <c r="CL56" s="45">
        <v>115.192825</v>
      </c>
      <c r="CM56" s="45">
        <v>0</v>
      </c>
      <c r="CN56" s="45">
        <v>0</v>
      </c>
      <c r="CO56" s="45">
        <v>379.43968999999998</v>
      </c>
      <c r="CP56" s="45">
        <v>6852.3450000000003</v>
      </c>
      <c r="CQ56" s="45">
        <v>0</v>
      </c>
      <c r="CR56" s="45">
        <v>564.84550000000002</v>
      </c>
      <c r="CS56" s="45">
        <v>0</v>
      </c>
      <c r="CT56" s="45">
        <v>651.60249999999996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2" activePane="bottomRight" state="frozen"/>
      <selection pane="topRight" activeCell="C1" sqref="C1"/>
      <selection pane="bottomLeft" activeCell="A7" sqref="A7"/>
      <selection pane="bottomRight" activeCell="M43" sqref="M4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924</v>
      </c>
      <c r="C5" s="1"/>
      <c r="D5" s="1"/>
      <c r="E5" s="1"/>
      <c r="F5" s="1"/>
      <c r="G5" s="1"/>
      <c r="H5" s="1"/>
      <c r="I5" s="1"/>
      <c r="J5" s="1"/>
      <c r="K5" s="1"/>
      <c r="L5" s="1"/>
      <c r="M5" s="1"/>
      <c r="N5" s="1"/>
      <c r="O5" s="1"/>
      <c r="P5" s="1"/>
      <c r="Q5" s="1"/>
      <c r="R5" s="1"/>
      <c r="S5" s="1"/>
      <c r="T5" s="1"/>
      <c r="U5" s="1"/>
      <c r="V5" s="1"/>
      <c r="W5" s="1"/>
      <c r="X5" s="1"/>
    </row>
    <row r="6" spans="1:24" ht="48" x14ac:dyDescent="0.3">
      <c r="A6" s="1"/>
      <c r="B6" s="37" t="s">
        <v>562</v>
      </c>
      <c r="C6" s="48" t="s">
        <v>925</v>
      </c>
      <c r="D6" s="48" t="s">
        <v>926</v>
      </c>
      <c r="E6" s="48" t="s">
        <v>927</v>
      </c>
      <c r="F6" s="48" t="s">
        <v>928</v>
      </c>
      <c r="G6" s="48" t="s">
        <v>929</v>
      </c>
      <c r="H6" s="48" t="s">
        <v>930</v>
      </c>
      <c r="I6" s="48" t="s">
        <v>3653</v>
      </c>
      <c r="J6" s="48" t="s">
        <v>3654</v>
      </c>
      <c r="K6" s="48" t="s">
        <v>3655</v>
      </c>
      <c r="L6" s="48" t="s">
        <v>931</v>
      </c>
      <c r="M6" s="48" t="s">
        <v>932</v>
      </c>
      <c r="N6" s="48" t="s">
        <v>933</v>
      </c>
      <c r="O6" s="48" t="s">
        <v>934</v>
      </c>
      <c r="P6" s="37" t="s">
        <v>935</v>
      </c>
      <c r="Q6" s="1"/>
      <c r="R6" s="1"/>
      <c r="S6" s="1"/>
      <c r="T6" s="1"/>
      <c r="U6" s="49" t="s">
        <v>3</v>
      </c>
      <c r="V6" s="49" t="s">
        <v>40</v>
      </c>
      <c r="W6" s="49" t="s">
        <v>936</v>
      </c>
      <c r="X6" s="49" t="s">
        <v>937</v>
      </c>
    </row>
    <row r="7" spans="1:24" x14ac:dyDescent="0.3">
      <c r="A7" s="1"/>
      <c r="B7" s="50" t="s">
        <v>782</v>
      </c>
      <c r="C7" s="51">
        <v>934.5</v>
      </c>
      <c r="D7" s="51">
        <v>2205.5</v>
      </c>
      <c r="E7" s="51">
        <v>2694.6</v>
      </c>
      <c r="F7" s="51">
        <v>0</v>
      </c>
      <c r="G7" s="51">
        <v>27.1</v>
      </c>
      <c r="H7" s="51">
        <v>0</v>
      </c>
      <c r="I7" s="51"/>
      <c r="J7" s="51">
        <v>55.7</v>
      </c>
      <c r="K7" s="51"/>
      <c r="L7" s="51">
        <v>35.44</v>
      </c>
      <c r="M7" s="51">
        <v>10.1</v>
      </c>
      <c r="N7" s="51">
        <v>0</v>
      </c>
      <c r="O7" s="51">
        <v>529.4</v>
      </c>
      <c r="P7" s="51">
        <f>+SUM(C7:O7)</f>
        <v>6492.34</v>
      </c>
      <c r="Q7" s="1"/>
      <c r="R7" s="1"/>
      <c r="S7" s="1"/>
      <c r="T7" s="1"/>
      <c r="U7" s="209" t="s">
        <v>602</v>
      </c>
      <c r="V7" s="52" t="s">
        <v>938</v>
      </c>
      <c r="W7" s="53">
        <v>260.05</v>
      </c>
      <c r="X7" s="53" t="s">
        <v>939</v>
      </c>
    </row>
    <row r="8" spans="1:24" x14ac:dyDescent="0.3">
      <c r="A8" s="1"/>
      <c r="B8" s="54" t="s">
        <v>783</v>
      </c>
      <c r="C8" s="55">
        <v>944</v>
      </c>
      <c r="D8" s="55">
        <v>2265.1</v>
      </c>
      <c r="E8" s="55">
        <v>2702.5</v>
      </c>
      <c r="F8" s="55">
        <v>0</v>
      </c>
      <c r="G8" s="55">
        <v>27.1</v>
      </c>
      <c r="H8" s="55">
        <v>0</v>
      </c>
      <c r="I8" s="55"/>
      <c r="J8" s="55">
        <v>55</v>
      </c>
      <c r="K8" s="55"/>
      <c r="L8" s="55">
        <v>34.28</v>
      </c>
      <c r="M8" s="55">
        <v>10.3</v>
      </c>
      <c r="N8" s="55">
        <v>0</v>
      </c>
      <c r="O8" s="55">
        <v>453.1</v>
      </c>
      <c r="P8" s="55">
        <f t="shared" ref="P8:P54" si="0">+SUM(C8:O8)</f>
        <v>6491.380000000001</v>
      </c>
      <c r="Q8" s="1"/>
      <c r="R8" s="1"/>
      <c r="S8" s="1"/>
      <c r="T8" s="1"/>
      <c r="U8" s="209" t="s">
        <v>603</v>
      </c>
      <c r="V8" s="52" t="s">
        <v>940</v>
      </c>
      <c r="W8" s="53">
        <v>43.35</v>
      </c>
      <c r="X8" s="53" t="s">
        <v>939</v>
      </c>
    </row>
    <row r="9" spans="1:24" x14ac:dyDescent="0.3">
      <c r="A9" s="1"/>
      <c r="B9" s="54" t="s">
        <v>784</v>
      </c>
      <c r="C9" s="55">
        <v>947.4</v>
      </c>
      <c r="D9" s="55">
        <v>2218.1</v>
      </c>
      <c r="E9" s="55">
        <v>2697.3</v>
      </c>
      <c r="F9" s="55">
        <v>0</v>
      </c>
      <c r="G9" s="55">
        <v>27.1</v>
      </c>
      <c r="H9" s="55">
        <v>0</v>
      </c>
      <c r="I9" s="55"/>
      <c r="J9" s="55">
        <v>55.7</v>
      </c>
      <c r="K9" s="55"/>
      <c r="L9" s="55">
        <v>34.17</v>
      </c>
      <c r="M9" s="55">
        <v>10.9</v>
      </c>
      <c r="N9" s="55">
        <v>0</v>
      </c>
      <c r="O9" s="55">
        <v>375.2</v>
      </c>
      <c r="P9" s="55">
        <f t="shared" si="0"/>
        <v>6365.87</v>
      </c>
      <c r="Q9" s="1"/>
      <c r="R9" s="1"/>
      <c r="S9" s="1"/>
      <c r="T9" s="1"/>
      <c r="U9" s="209" t="s">
        <v>604</v>
      </c>
      <c r="V9" s="52" t="s">
        <v>941</v>
      </c>
      <c r="W9" s="53">
        <v>4.6500000000000004</v>
      </c>
      <c r="X9" s="53" t="s">
        <v>939</v>
      </c>
    </row>
    <row r="10" spans="1:24" x14ac:dyDescent="0.3">
      <c r="A10" s="1"/>
      <c r="B10" s="54" t="s">
        <v>785</v>
      </c>
      <c r="C10" s="55">
        <v>946.1</v>
      </c>
      <c r="D10" s="55">
        <v>2193</v>
      </c>
      <c r="E10" s="55">
        <v>2694.1</v>
      </c>
      <c r="F10" s="55">
        <v>0</v>
      </c>
      <c r="G10" s="55">
        <v>27.2</v>
      </c>
      <c r="H10" s="55">
        <v>0</v>
      </c>
      <c r="I10" s="55"/>
      <c r="J10" s="55">
        <v>56.1</v>
      </c>
      <c r="K10" s="55"/>
      <c r="L10" s="55">
        <v>33.81</v>
      </c>
      <c r="M10" s="55">
        <v>10.9</v>
      </c>
      <c r="N10" s="55">
        <v>0</v>
      </c>
      <c r="O10" s="55">
        <v>284.7</v>
      </c>
      <c r="P10" s="55">
        <f t="shared" si="0"/>
        <v>6245.91</v>
      </c>
      <c r="Q10" s="1"/>
      <c r="R10" s="1"/>
      <c r="S10" s="1"/>
      <c r="T10" s="1"/>
      <c r="U10" s="209" t="s">
        <v>56</v>
      </c>
      <c r="V10" s="52" t="s">
        <v>57</v>
      </c>
      <c r="W10" s="53" t="s">
        <v>939</v>
      </c>
      <c r="X10" s="53">
        <v>2624.85</v>
      </c>
    </row>
    <row r="11" spans="1:24" x14ac:dyDescent="0.3">
      <c r="A11" s="1"/>
      <c r="B11" s="54" t="s">
        <v>786</v>
      </c>
      <c r="C11" s="55">
        <v>933.6</v>
      </c>
      <c r="D11" s="55">
        <v>2149.1999999999998</v>
      </c>
      <c r="E11" s="55">
        <v>2675.4</v>
      </c>
      <c r="F11" s="55">
        <v>0</v>
      </c>
      <c r="G11" s="55">
        <v>27.6</v>
      </c>
      <c r="H11" s="55">
        <v>0</v>
      </c>
      <c r="I11" s="55"/>
      <c r="J11" s="55">
        <v>56.2</v>
      </c>
      <c r="K11" s="55"/>
      <c r="L11" s="55">
        <v>31.42</v>
      </c>
      <c r="M11" s="55">
        <v>10.9</v>
      </c>
      <c r="N11" s="55">
        <v>0</v>
      </c>
      <c r="O11" s="55">
        <v>297.2</v>
      </c>
      <c r="P11" s="55">
        <f t="shared" si="0"/>
        <v>6181.5199999999995</v>
      </c>
      <c r="Q11" s="1"/>
      <c r="R11" s="1"/>
      <c r="S11" s="1"/>
      <c r="T11" s="1"/>
      <c r="U11" s="209" t="s">
        <v>579</v>
      </c>
      <c r="V11" s="52" t="s">
        <v>942</v>
      </c>
      <c r="W11" s="53">
        <v>475.2</v>
      </c>
      <c r="X11" s="53" t="s">
        <v>939</v>
      </c>
    </row>
    <row r="12" spans="1:24" x14ac:dyDescent="0.3">
      <c r="A12" s="1"/>
      <c r="B12" s="54" t="s">
        <v>787</v>
      </c>
      <c r="C12" s="55">
        <v>936.6</v>
      </c>
      <c r="D12" s="55">
        <v>2271.3000000000002</v>
      </c>
      <c r="E12" s="55">
        <v>2699.7</v>
      </c>
      <c r="F12" s="55">
        <v>0</v>
      </c>
      <c r="G12" s="55">
        <v>26.9</v>
      </c>
      <c r="H12" s="55">
        <v>0</v>
      </c>
      <c r="I12" s="55"/>
      <c r="J12" s="55">
        <v>56</v>
      </c>
      <c r="K12" s="55"/>
      <c r="L12" s="55">
        <v>30.57</v>
      </c>
      <c r="M12" s="55">
        <v>10.6</v>
      </c>
      <c r="N12" s="55">
        <v>0</v>
      </c>
      <c r="O12" s="55">
        <v>234.4</v>
      </c>
      <c r="P12" s="55">
        <f t="shared" si="0"/>
        <v>6266.07</v>
      </c>
      <c r="Q12" s="1"/>
      <c r="R12" s="1"/>
      <c r="S12" s="1"/>
      <c r="T12" s="1"/>
      <c r="U12" s="209" t="s">
        <v>577</v>
      </c>
      <c r="V12" s="52" t="s">
        <v>943</v>
      </c>
      <c r="W12" s="53" t="s">
        <v>939</v>
      </c>
      <c r="X12" s="53">
        <v>1614.35</v>
      </c>
    </row>
    <row r="13" spans="1:24" x14ac:dyDescent="0.3">
      <c r="A13" s="1"/>
      <c r="B13" s="54" t="s">
        <v>788</v>
      </c>
      <c r="C13" s="55">
        <v>940.5</v>
      </c>
      <c r="D13" s="55">
        <v>2283.6999999999998</v>
      </c>
      <c r="E13" s="55">
        <v>2611.1</v>
      </c>
      <c r="F13" s="55">
        <v>0</v>
      </c>
      <c r="G13" s="55">
        <v>26.9</v>
      </c>
      <c r="H13" s="55">
        <v>0</v>
      </c>
      <c r="I13" s="55"/>
      <c r="J13" s="55">
        <v>55.6</v>
      </c>
      <c r="K13" s="55"/>
      <c r="L13" s="55">
        <v>31.61</v>
      </c>
      <c r="M13" s="55">
        <v>10.6</v>
      </c>
      <c r="N13" s="55">
        <v>0</v>
      </c>
      <c r="O13" s="55">
        <v>243.1</v>
      </c>
      <c r="P13" s="55">
        <f t="shared" si="0"/>
        <v>6203.11</v>
      </c>
      <c r="Q13" s="1"/>
      <c r="R13" s="1"/>
      <c r="S13" s="1"/>
      <c r="T13" s="1"/>
      <c r="U13" s="209"/>
      <c r="V13" s="52" t="s">
        <v>944</v>
      </c>
      <c r="W13" s="53">
        <v>724.1</v>
      </c>
      <c r="X13" s="53" t="s">
        <v>939</v>
      </c>
    </row>
    <row r="14" spans="1:24" x14ac:dyDescent="0.3">
      <c r="A14" s="1"/>
      <c r="B14" s="56" t="s">
        <v>789</v>
      </c>
      <c r="C14" s="57">
        <v>927.2</v>
      </c>
      <c r="D14" s="57">
        <v>2225.9</v>
      </c>
      <c r="E14" s="57">
        <v>2539.6</v>
      </c>
      <c r="F14" s="57">
        <v>0</v>
      </c>
      <c r="G14" s="57">
        <v>27</v>
      </c>
      <c r="H14" s="57">
        <v>0</v>
      </c>
      <c r="I14" s="57"/>
      <c r="J14" s="57">
        <v>16.5</v>
      </c>
      <c r="K14" s="57"/>
      <c r="L14" s="57">
        <v>33.549999999999997</v>
      </c>
      <c r="M14" s="57">
        <v>10.6</v>
      </c>
      <c r="N14" s="57">
        <v>0</v>
      </c>
      <c r="O14" s="57">
        <v>272</v>
      </c>
      <c r="P14" s="57">
        <f t="shared" si="0"/>
        <v>6052.3500000000013</v>
      </c>
      <c r="Q14" s="1"/>
      <c r="R14" s="1"/>
      <c r="S14" s="1"/>
      <c r="T14" s="1"/>
      <c r="U14" s="209" t="s">
        <v>60</v>
      </c>
      <c r="V14" s="52" t="s">
        <v>945</v>
      </c>
      <c r="W14" s="53">
        <v>166.6</v>
      </c>
      <c r="X14" s="53" t="s">
        <v>939</v>
      </c>
    </row>
    <row r="15" spans="1:24" x14ac:dyDescent="0.3">
      <c r="A15" s="1"/>
      <c r="B15" s="50" t="s">
        <v>790</v>
      </c>
      <c r="C15" s="51">
        <v>944.1</v>
      </c>
      <c r="D15" s="51">
        <v>2267.5</v>
      </c>
      <c r="E15" s="51">
        <v>2537.1999999999998</v>
      </c>
      <c r="F15" s="51">
        <v>0</v>
      </c>
      <c r="G15" s="51">
        <v>26.9</v>
      </c>
      <c r="H15" s="51">
        <v>0</v>
      </c>
      <c r="I15" s="51"/>
      <c r="J15" s="51">
        <v>55.1</v>
      </c>
      <c r="K15" s="51"/>
      <c r="L15" s="51">
        <v>33.46</v>
      </c>
      <c r="M15" s="51">
        <v>10.6</v>
      </c>
      <c r="N15" s="51">
        <v>0</v>
      </c>
      <c r="O15" s="51">
        <v>326</v>
      </c>
      <c r="P15" s="51">
        <f t="shared" si="0"/>
        <v>6200.86</v>
      </c>
      <c r="Q15" s="1"/>
      <c r="R15" s="1"/>
      <c r="S15" s="1"/>
      <c r="T15" s="1"/>
      <c r="U15" s="209"/>
      <c r="V15" s="52" t="s">
        <v>946</v>
      </c>
      <c r="W15" s="53" t="s">
        <v>939</v>
      </c>
      <c r="X15" s="53">
        <v>284.60000000000002</v>
      </c>
    </row>
    <row r="16" spans="1:24" x14ac:dyDescent="0.3">
      <c r="A16" s="1"/>
      <c r="B16" s="54" t="s">
        <v>791</v>
      </c>
      <c r="C16" s="55">
        <v>939.6</v>
      </c>
      <c r="D16" s="55">
        <v>2202.9</v>
      </c>
      <c r="E16" s="55">
        <v>2455.6999999999998</v>
      </c>
      <c r="F16" s="55">
        <v>0</v>
      </c>
      <c r="G16" s="55">
        <v>27.3</v>
      </c>
      <c r="H16" s="55">
        <v>0</v>
      </c>
      <c r="I16" s="55"/>
      <c r="J16" s="55">
        <v>55.5</v>
      </c>
      <c r="K16" s="55"/>
      <c r="L16" s="55">
        <v>33.49</v>
      </c>
      <c r="M16" s="55">
        <v>10.7</v>
      </c>
      <c r="N16" s="55">
        <v>0</v>
      </c>
      <c r="O16" s="55">
        <v>356</v>
      </c>
      <c r="P16" s="55">
        <f t="shared" si="0"/>
        <v>6081.19</v>
      </c>
      <c r="Q16" s="1"/>
      <c r="R16" s="1"/>
      <c r="S16" s="1"/>
      <c r="T16" s="1"/>
      <c r="U16" s="209"/>
      <c r="V16" s="52" t="s">
        <v>947</v>
      </c>
      <c r="W16" s="53" t="s">
        <v>939</v>
      </c>
      <c r="X16" s="53">
        <v>1803.05</v>
      </c>
    </row>
    <row r="17" spans="1:24" x14ac:dyDescent="0.3">
      <c r="A17" s="1"/>
      <c r="B17" s="54" t="s">
        <v>792</v>
      </c>
      <c r="C17" s="55">
        <v>942.1</v>
      </c>
      <c r="D17" s="55">
        <v>2206</v>
      </c>
      <c r="E17" s="55">
        <v>2516.5</v>
      </c>
      <c r="F17" s="55">
        <v>0</v>
      </c>
      <c r="G17" s="55">
        <v>27.6</v>
      </c>
      <c r="H17" s="55">
        <v>0</v>
      </c>
      <c r="I17" s="55"/>
      <c r="J17" s="55">
        <v>55.4</v>
      </c>
      <c r="K17" s="55"/>
      <c r="L17" s="55">
        <v>34.01</v>
      </c>
      <c r="M17" s="55">
        <v>10.8</v>
      </c>
      <c r="N17" s="55">
        <v>0</v>
      </c>
      <c r="O17" s="55">
        <v>488.8</v>
      </c>
      <c r="P17" s="55">
        <f t="shared" si="0"/>
        <v>6281.2100000000009</v>
      </c>
      <c r="Q17" s="1"/>
      <c r="R17" s="1"/>
      <c r="S17" s="1"/>
      <c r="T17" s="1"/>
      <c r="U17" s="209" t="s">
        <v>261</v>
      </c>
      <c r="V17" s="52" t="s">
        <v>948</v>
      </c>
      <c r="W17" s="53">
        <v>220.35</v>
      </c>
      <c r="X17" s="53" t="s">
        <v>939</v>
      </c>
    </row>
    <row r="18" spans="1:24" x14ac:dyDescent="0.3">
      <c r="A18" s="1"/>
      <c r="B18" s="54" t="s">
        <v>793</v>
      </c>
      <c r="C18" s="55">
        <v>931.8</v>
      </c>
      <c r="D18" s="55">
        <v>2058.3000000000002</v>
      </c>
      <c r="E18" s="55">
        <v>2672.3</v>
      </c>
      <c r="F18" s="55">
        <v>0</v>
      </c>
      <c r="G18" s="55">
        <v>26.9</v>
      </c>
      <c r="H18" s="55">
        <v>0</v>
      </c>
      <c r="I18" s="55"/>
      <c r="J18" s="55">
        <v>55.8</v>
      </c>
      <c r="K18" s="55"/>
      <c r="L18" s="55">
        <v>34.24</v>
      </c>
      <c r="M18" s="55">
        <v>10.6</v>
      </c>
      <c r="N18" s="55">
        <v>0</v>
      </c>
      <c r="O18" s="55">
        <v>537</v>
      </c>
      <c r="P18" s="55">
        <f t="shared" si="0"/>
        <v>6326.9400000000005</v>
      </c>
      <c r="Q18" s="1"/>
      <c r="R18" s="1"/>
      <c r="S18" s="1"/>
      <c r="T18" s="1"/>
      <c r="U18" s="209"/>
      <c r="V18" s="52" t="s">
        <v>949</v>
      </c>
      <c r="W18" s="53">
        <v>138.44999999999999</v>
      </c>
      <c r="X18" s="53" t="s">
        <v>939</v>
      </c>
    </row>
    <row r="19" spans="1:24" x14ac:dyDescent="0.3">
      <c r="A19" s="1"/>
      <c r="B19" s="54" t="s">
        <v>794</v>
      </c>
      <c r="C19" s="55">
        <v>927.8</v>
      </c>
      <c r="D19" s="55">
        <v>2318.3000000000002</v>
      </c>
      <c r="E19" s="55">
        <v>2365.9</v>
      </c>
      <c r="F19" s="55">
        <v>0</v>
      </c>
      <c r="G19" s="55">
        <v>27</v>
      </c>
      <c r="H19" s="55">
        <v>0</v>
      </c>
      <c r="I19" s="55"/>
      <c r="J19" s="55">
        <v>55.4</v>
      </c>
      <c r="K19" s="55"/>
      <c r="L19" s="55">
        <v>33.97</v>
      </c>
      <c r="M19" s="55">
        <v>10.8</v>
      </c>
      <c r="N19" s="55">
        <v>13</v>
      </c>
      <c r="O19" s="55">
        <v>589.9</v>
      </c>
      <c r="P19" s="55">
        <f t="shared" si="0"/>
        <v>6342.07</v>
      </c>
      <c r="Q19" s="1"/>
      <c r="R19" s="1"/>
      <c r="S19" s="1"/>
      <c r="T19" s="1"/>
      <c r="U19" s="209"/>
      <c r="V19" s="52" t="s">
        <v>950</v>
      </c>
      <c r="W19" s="53">
        <v>193.2</v>
      </c>
      <c r="X19" s="53" t="s">
        <v>939</v>
      </c>
    </row>
    <row r="20" spans="1:24" x14ac:dyDescent="0.3">
      <c r="A20" s="1"/>
      <c r="B20" s="54" t="s">
        <v>795</v>
      </c>
      <c r="C20" s="55">
        <v>937.5</v>
      </c>
      <c r="D20" s="55">
        <v>2157.6999999999998</v>
      </c>
      <c r="E20" s="55">
        <v>2310.9</v>
      </c>
      <c r="F20" s="55">
        <v>0</v>
      </c>
      <c r="G20" s="55">
        <v>26.8</v>
      </c>
      <c r="H20" s="55">
        <v>0</v>
      </c>
      <c r="I20" s="55"/>
      <c r="J20" s="55">
        <v>54.800000000000004</v>
      </c>
      <c r="K20" s="55"/>
      <c r="L20" s="55">
        <v>34.590000000000003</v>
      </c>
      <c r="M20" s="55">
        <v>10.8</v>
      </c>
      <c r="N20" s="55">
        <v>104.5</v>
      </c>
      <c r="O20" s="55">
        <v>550.79999999999995</v>
      </c>
      <c r="P20" s="55">
        <f t="shared" si="0"/>
        <v>6188.3900000000012</v>
      </c>
      <c r="Q20" s="1"/>
      <c r="R20" s="1"/>
      <c r="S20" s="1"/>
      <c r="T20" s="1"/>
      <c r="U20" s="209"/>
      <c r="V20" s="52" t="s">
        <v>951</v>
      </c>
      <c r="W20" s="53">
        <v>109.75</v>
      </c>
      <c r="X20" s="53" t="s">
        <v>939</v>
      </c>
    </row>
    <row r="21" spans="1:24" x14ac:dyDescent="0.3">
      <c r="A21" s="1"/>
      <c r="B21" s="54" t="s">
        <v>796</v>
      </c>
      <c r="C21" s="55">
        <v>924.1</v>
      </c>
      <c r="D21" s="55">
        <v>2192.6999999999998</v>
      </c>
      <c r="E21" s="55">
        <v>2345.8000000000002</v>
      </c>
      <c r="F21" s="55">
        <v>0</v>
      </c>
      <c r="G21" s="55">
        <v>27.4</v>
      </c>
      <c r="H21" s="55">
        <v>0</v>
      </c>
      <c r="I21" s="55"/>
      <c r="J21" s="55">
        <v>55.6</v>
      </c>
      <c r="K21" s="55"/>
      <c r="L21" s="55">
        <v>33.9</v>
      </c>
      <c r="M21" s="55">
        <v>10.8</v>
      </c>
      <c r="N21" s="55">
        <v>214.3</v>
      </c>
      <c r="O21" s="55">
        <v>594.1</v>
      </c>
      <c r="P21" s="55">
        <f t="shared" si="0"/>
        <v>6398.7000000000007</v>
      </c>
      <c r="Q21" s="1"/>
      <c r="R21" s="1"/>
      <c r="S21" s="1"/>
      <c r="T21" s="1"/>
      <c r="U21" s="209" t="s">
        <v>573</v>
      </c>
      <c r="V21" s="52" t="s">
        <v>952</v>
      </c>
      <c r="W21" s="53">
        <v>3835.1</v>
      </c>
      <c r="X21" s="53" t="s">
        <v>939</v>
      </c>
    </row>
    <row r="22" spans="1:24" x14ac:dyDescent="0.3">
      <c r="A22" s="1"/>
      <c r="B22" s="56" t="s">
        <v>797</v>
      </c>
      <c r="C22" s="57">
        <v>916.9</v>
      </c>
      <c r="D22" s="57">
        <v>2203.9</v>
      </c>
      <c r="E22" s="57">
        <v>2436.5</v>
      </c>
      <c r="F22" s="57">
        <v>0</v>
      </c>
      <c r="G22" s="57">
        <v>26.8</v>
      </c>
      <c r="H22" s="57">
        <v>0</v>
      </c>
      <c r="I22" s="57"/>
      <c r="J22" s="57">
        <v>55.6</v>
      </c>
      <c r="K22" s="57"/>
      <c r="L22" s="57">
        <v>33.14</v>
      </c>
      <c r="M22" s="57">
        <v>10.8</v>
      </c>
      <c r="N22" s="57">
        <v>390.7</v>
      </c>
      <c r="O22" s="57">
        <v>555.9</v>
      </c>
      <c r="P22" s="57">
        <f t="shared" si="0"/>
        <v>6630.2400000000007</v>
      </c>
      <c r="Q22" s="1"/>
      <c r="R22" s="1"/>
      <c r="S22" s="1"/>
      <c r="T22" s="1"/>
      <c r="U22" s="209" t="s">
        <v>266</v>
      </c>
      <c r="V22" s="52" t="s">
        <v>953</v>
      </c>
      <c r="W22" s="53" t="s">
        <v>939</v>
      </c>
      <c r="X22" s="53">
        <v>175.8</v>
      </c>
    </row>
    <row r="23" spans="1:24" x14ac:dyDescent="0.3">
      <c r="A23" s="1"/>
      <c r="B23" s="50" t="s">
        <v>798</v>
      </c>
      <c r="C23" s="51">
        <v>932.8</v>
      </c>
      <c r="D23" s="51">
        <v>2267.6999999999998</v>
      </c>
      <c r="E23" s="51">
        <v>2506.9</v>
      </c>
      <c r="F23" s="51">
        <v>0</v>
      </c>
      <c r="G23" s="51">
        <v>27.4</v>
      </c>
      <c r="H23" s="51">
        <v>0</v>
      </c>
      <c r="I23" s="51"/>
      <c r="J23" s="51">
        <v>55.5</v>
      </c>
      <c r="K23" s="51"/>
      <c r="L23" s="51">
        <v>33.68</v>
      </c>
      <c r="M23" s="51">
        <v>10.6</v>
      </c>
      <c r="N23" s="51">
        <v>405.2</v>
      </c>
      <c r="O23" s="51">
        <v>554.20000000000005</v>
      </c>
      <c r="P23" s="51">
        <f t="shared" si="0"/>
        <v>6793.98</v>
      </c>
      <c r="Q23" s="1"/>
      <c r="R23" s="1"/>
      <c r="S23" s="1"/>
      <c r="T23" s="1"/>
      <c r="U23" s="209"/>
      <c r="V23" s="52" t="s">
        <v>954</v>
      </c>
      <c r="W23" s="53" t="s">
        <v>939</v>
      </c>
      <c r="X23" s="53">
        <v>129.44999999999999</v>
      </c>
    </row>
    <row r="24" spans="1:24" x14ac:dyDescent="0.3">
      <c r="A24" s="1"/>
      <c r="B24" s="54" t="s">
        <v>799</v>
      </c>
      <c r="C24" s="55">
        <v>932</v>
      </c>
      <c r="D24" s="55">
        <v>2175.3000000000002</v>
      </c>
      <c r="E24" s="55">
        <v>2631.7</v>
      </c>
      <c r="F24" s="55">
        <v>24.7</v>
      </c>
      <c r="G24" s="55">
        <v>26.4</v>
      </c>
      <c r="H24" s="55">
        <v>10.9</v>
      </c>
      <c r="I24" s="55"/>
      <c r="J24" s="55">
        <v>55.6</v>
      </c>
      <c r="K24" s="55"/>
      <c r="L24" s="55">
        <v>34.26</v>
      </c>
      <c r="M24" s="55">
        <v>10.6</v>
      </c>
      <c r="N24" s="55">
        <v>477.3</v>
      </c>
      <c r="O24" s="55">
        <v>565.5</v>
      </c>
      <c r="P24" s="55">
        <f t="shared" si="0"/>
        <v>6944.26</v>
      </c>
      <c r="Q24" s="1"/>
      <c r="R24" s="1"/>
      <c r="S24" s="1"/>
      <c r="T24" s="1"/>
      <c r="U24" s="209" t="s">
        <v>601</v>
      </c>
      <c r="V24" s="52" t="s">
        <v>955</v>
      </c>
      <c r="W24" s="53">
        <v>65.599999999999994</v>
      </c>
      <c r="X24" s="53" t="s">
        <v>939</v>
      </c>
    </row>
    <row r="25" spans="1:24" x14ac:dyDescent="0.3">
      <c r="A25" s="1"/>
      <c r="B25" s="54" t="s">
        <v>800</v>
      </c>
      <c r="C25" s="55">
        <v>947.5</v>
      </c>
      <c r="D25" s="55">
        <v>2303.9</v>
      </c>
      <c r="E25" s="55">
        <v>2593.6</v>
      </c>
      <c r="F25" s="55">
        <v>30.6</v>
      </c>
      <c r="G25" s="55">
        <v>27.2</v>
      </c>
      <c r="H25" s="55">
        <v>10.9</v>
      </c>
      <c r="I25" s="55"/>
      <c r="J25" s="55">
        <v>54.7</v>
      </c>
      <c r="K25" s="55"/>
      <c r="L25" s="55">
        <v>33.31</v>
      </c>
      <c r="M25" s="55">
        <v>10.6</v>
      </c>
      <c r="N25" s="55">
        <v>474.1</v>
      </c>
      <c r="O25" s="55">
        <v>602.5</v>
      </c>
      <c r="P25" s="55">
        <f t="shared" si="0"/>
        <v>7088.9100000000008</v>
      </c>
      <c r="Q25" s="1"/>
      <c r="R25" s="1"/>
      <c r="S25" s="1"/>
      <c r="T25" s="1"/>
      <c r="U25" s="209" t="s">
        <v>273</v>
      </c>
      <c r="V25" s="52" t="s">
        <v>956</v>
      </c>
      <c r="W25" s="53" t="s">
        <v>939</v>
      </c>
      <c r="X25" s="53">
        <v>15548.05</v>
      </c>
    </row>
    <row r="26" spans="1:24" x14ac:dyDescent="0.3">
      <c r="A26" s="1"/>
      <c r="B26" s="54" t="s">
        <v>801</v>
      </c>
      <c r="C26" s="55">
        <v>925.4</v>
      </c>
      <c r="D26" s="55">
        <v>2339</v>
      </c>
      <c r="E26" s="55">
        <v>2689.7</v>
      </c>
      <c r="F26" s="55">
        <v>44.5</v>
      </c>
      <c r="G26" s="55">
        <v>27.3</v>
      </c>
      <c r="H26" s="55">
        <v>10.9</v>
      </c>
      <c r="I26" s="55"/>
      <c r="J26" s="55">
        <v>56.6</v>
      </c>
      <c r="K26" s="55"/>
      <c r="L26" s="55">
        <v>32.119999999999997</v>
      </c>
      <c r="M26" s="55">
        <v>11</v>
      </c>
      <c r="N26" s="55">
        <v>502.8</v>
      </c>
      <c r="O26" s="55">
        <v>571.6</v>
      </c>
      <c r="P26" s="55">
        <f t="shared" si="0"/>
        <v>7210.920000000001</v>
      </c>
      <c r="Q26" s="1"/>
      <c r="R26" s="1"/>
      <c r="S26" s="1"/>
      <c r="T26" s="1"/>
      <c r="U26" s="209"/>
      <c r="V26" s="52" t="s">
        <v>957</v>
      </c>
      <c r="W26" s="53">
        <v>3814.95</v>
      </c>
      <c r="X26" s="53" t="s">
        <v>939</v>
      </c>
    </row>
    <row r="27" spans="1:24" x14ac:dyDescent="0.3">
      <c r="A27" s="1"/>
      <c r="B27" s="54" t="s">
        <v>802</v>
      </c>
      <c r="C27" s="55">
        <v>926.2</v>
      </c>
      <c r="D27" s="55">
        <v>2400.3000000000002</v>
      </c>
      <c r="E27" s="55">
        <v>2691.7</v>
      </c>
      <c r="F27" s="55">
        <v>5.2</v>
      </c>
      <c r="G27" s="55">
        <v>27</v>
      </c>
      <c r="H27" s="55">
        <v>10.9</v>
      </c>
      <c r="I27" s="55"/>
      <c r="J27" s="55">
        <v>56</v>
      </c>
      <c r="K27" s="55"/>
      <c r="L27" s="55">
        <v>32.56</v>
      </c>
      <c r="M27" s="55">
        <v>11.5</v>
      </c>
      <c r="N27" s="55">
        <v>520.5</v>
      </c>
      <c r="O27" s="55">
        <v>579.79999999999995</v>
      </c>
      <c r="P27" s="55">
        <f t="shared" si="0"/>
        <v>7261.66</v>
      </c>
      <c r="Q27" s="1"/>
      <c r="R27" s="1"/>
      <c r="S27" s="1"/>
      <c r="T27" s="1"/>
      <c r="U27" s="209" t="s">
        <v>590</v>
      </c>
      <c r="V27" s="52" t="s">
        <v>958</v>
      </c>
      <c r="W27" s="53">
        <v>64.849999999999994</v>
      </c>
      <c r="X27" s="53" t="s">
        <v>939</v>
      </c>
    </row>
    <row r="28" spans="1:24" x14ac:dyDescent="0.3">
      <c r="A28" s="1"/>
      <c r="B28" s="54" t="s">
        <v>803</v>
      </c>
      <c r="C28" s="55">
        <v>915.5</v>
      </c>
      <c r="D28" s="55">
        <v>2326.1999999999998</v>
      </c>
      <c r="E28" s="55">
        <v>2694.2</v>
      </c>
      <c r="F28" s="55">
        <v>19.899999999999999</v>
      </c>
      <c r="G28" s="55">
        <v>27.6</v>
      </c>
      <c r="H28" s="55">
        <v>20.3</v>
      </c>
      <c r="I28" s="55"/>
      <c r="J28" s="55">
        <v>56.6</v>
      </c>
      <c r="K28" s="55"/>
      <c r="L28" s="55">
        <v>33.69</v>
      </c>
      <c r="M28" s="55">
        <v>11.6</v>
      </c>
      <c r="N28" s="55">
        <v>516.5</v>
      </c>
      <c r="O28" s="55">
        <v>635.4</v>
      </c>
      <c r="P28" s="55">
        <f t="shared" si="0"/>
        <v>7257.49</v>
      </c>
      <c r="Q28" s="1"/>
      <c r="R28" s="1"/>
      <c r="S28" s="1"/>
      <c r="T28" s="1"/>
      <c r="U28" s="209" t="s">
        <v>605</v>
      </c>
      <c r="V28" s="52" t="s">
        <v>959</v>
      </c>
      <c r="W28" s="53">
        <v>436.1</v>
      </c>
      <c r="X28" s="53" t="s">
        <v>939</v>
      </c>
    </row>
    <row r="29" spans="1:24" x14ac:dyDescent="0.3">
      <c r="A29" s="1"/>
      <c r="B29" s="54" t="s">
        <v>804</v>
      </c>
      <c r="C29" s="55">
        <v>921.8</v>
      </c>
      <c r="D29" s="55">
        <v>2356.6</v>
      </c>
      <c r="E29" s="55">
        <v>2653.1</v>
      </c>
      <c r="F29" s="55">
        <v>0</v>
      </c>
      <c r="G29" s="55">
        <v>26.5</v>
      </c>
      <c r="H29" s="55">
        <v>23.6</v>
      </c>
      <c r="I29" s="55"/>
      <c r="J29" s="55">
        <v>56.6</v>
      </c>
      <c r="K29" s="55"/>
      <c r="L29" s="55">
        <v>34.590000000000003</v>
      </c>
      <c r="M29" s="55">
        <v>11.6</v>
      </c>
      <c r="N29" s="55">
        <v>484.4</v>
      </c>
      <c r="O29" s="55">
        <v>662.1</v>
      </c>
      <c r="P29" s="55">
        <f t="shared" si="0"/>
        <v>7230.8900000000012</v>
      </c>
      <c r="Q29" s="1"/>
      <c r="R29" s="1"/>
      <c r="S29" s="1"/>
      <c r="T29" s="1"/>
      <c r="U29" s="209" t="s">
        <v>591</v>
      </c>
      <c r="V29" s="52" t="s">
        <v>960</v>
      </c>
      <c r="W29" s="53">
        <v>486.9</v>
      </c>
      <c r="X29" s="53" t="s">
        <v>939</v>
      </c>
    </row>
    <row r="30" spans="1:24" x14ac:dyDescent="0.3">
      <c r="A30" s="1"/>
      <c r="B30" s="56" t="s">
        <v>805</v>
      </c>
      <c r="C30" s="57">
        <v>931.8</v>
      </c>
      <c r="D30" s="57">
        <v>2373.4</v>
      </c>
      <c r="E30" s="57">
        <v>2617.6</v>
      </c>
      <c r="F30" s="57">
        <v>0</v>
      </c>
      <c r="G30" s="57">
        <v>26.9</v>
      </c>
      <c r="H30" s="57">
        <v>30.8</v>
      </c>
      <c r="I30" s="57"/>
      <c r="J30" s="57">
        <v>56</v>
      </c>
      <c r="K30" s="57"/>
      <c r="L30" s="57">
        <v>34.28</v>
      </c>
      <c r="M30" s="57">
        <v>11.6</v>
      </c>
      <c r="N30" s="57">
        <v>556.1</v>
      </c>
      <c r="O30" s="57">
        <v>697.7</v>
      </c>
      <c r="P30" s="57">
        <f t="shared" si="0"/>
        <v>7336.1799999999994</v>
      </c>
      <c r="Q30" s="1"/>
      <c r="R30" s="1"/>
      <c r="S30" s="1"/>
      <c r="T30" s="1"/>
      <c r="U30" s="209" t="s">
        <v>278</v>
      </c>
      <c r="V30" s="52" t="s">
        <v>961</v>
      </c>
      <c r="W30" s="53" t="s">
        <v>939</v>
      </c>
      <c r="X30" s="53">
        <v>5010.8</v>
      </c>
    </row>
    <row r="31" spans="1:24" x14ac:dyDescent="0.3">
      <c r="A31" s="1"/>
      <c r="B31" s="50" t="s">
        <v>806</v>
      </c>
      <c r="C31" s="51">
        <v>936.2</v>
      </c>
      <c r="D31" s="51">
        <v>2351.8000000000002</v>
      </c>
      <c r="E31" s="51">
        <v>2649.4</v>
      </c>
      <c r="F31" s="51">
        <v>0</v>
      </c>
      <c r="G31" s="51">
        <v>26.9</v>
      </c>
      <c r="H31" s="51">
        <v>20.3</v>
      </c>
      <c r="I31" s="51"/>
      <c r="J31" s="51">
        <v>55.8</v>
      </c>
      <c r="K31" s="51"/>
      <c r="L31" s="51">
        <v>33.69</v>
      </c>
      <c r="M31" s="51">
        <v>11.6</v>
      </c>
      <c r="N31" s="51">
        <v>525.4</v>
      </c>
      <c r="O31" s="51">
        <v>667.5</v>
      </c>
      <c r="P31" s="51">
        <f t="shared" si="0"/>
        <v>7278.5899999999992</v>
      </c>
      <c r="Q31" s="1"/>
      <c r="R31" s="1"/>
      <c r="S31" s="1"/>
      <c r="T31" s="1"/>
      <c r="U31" s="209"/>
      <c r="V31" s="52" t="s">
        <v>962</v>
      </c>
      <c r="W31" s="53">
        <v>66.45</v>
      </c>
      <c r="X31" s="53" t="s">
        <v>939</v>
      </c>
    </row>
    <row r="32" spans="1:24" x14ac:dyDescent="0.3">
      <c r="A32" s="1"/>
      <c r="B32" s="54" t="s">
        <v>807</v>
      </c>
      <c r="C32" s="55">
        <v>950.5</v>
      </c>
      <c r="D32" s="55">
        <v>2298.9</v>
      </c>
      <c r="E32" s="55">
        <v>2625.4</v>
      </c>
      <c r="F32" s="55">
        <v>0</v>
      </c>
      <c r="G32" s="55">
        <v>27</v>
      </c>
      <c r="H32" s="55">
        <v>20.3</v>
      </c>
      <c r="I32" s="55"/>
      <c r="J32" s="55">
        <v>57</v>
      </c>
      <c r="K32" s="55"/>
      <c r="L32" s="55">
        <v>34.28</v>
      </c>
      <c r="M32" s="55">
        <v>11.6</v>
      </c>
      <c r="N32" s="55">
        <v>479.7</v>
      </c>
      <c r="O32" s="55">
        <v>657.6</v>
      </c>
      <c r="P32" s="55">
        <f t="shared" si="0"/>
        <v>7162.2800000000007</v>
      </c>
      <c r="Q32" s="1"/>
      <c r="R32" s="1"/>
      <c r="S32" s="1"/>
      <c r="T32" s="1"/>
      <c r="U32" s="209" t="s">
        <v>290</v>
      </c>
      <c r="V32" s="52" t="s">
        <v>963</v>
      </c>
      <c r="W32" s="53" t="s">
        <v>939</v>
      </c>
      <c r="X32" s="53">
        <v>981.6</v>
      </c>
    </row>
    <row r="33" spans="1:24" x14ac:dyDescent="0.3">
      <c r="A33" s="1"/>
      <c r="B33" s="54" t="s">
        <v>808</v>
      </c>
      <c r="C33" s="55">
        <v>958.3</v>
      </c>
      <c r="D33" s="55">
        <v>2154.1999999999998</v>
      </c>
      <c r="E33" s="55">
        <v>2675.6</v>
      </c>
      <c r="F33" s="55">
        <v>0</v>
      </c>
      <c r="G33" s="55">
        <v>27</v>
      </c>
      <c r="H33" s="55">
        <v>20.3</v>
      </c>
      <c r="I33" s="55"/>
      <c r="J33" s="55">
        <v>57.1</v>
      </c>
      <c r="K33" s="55"/>
      <c r="L33" s="55">
        <v>33.03</v>
      </c>
      <c r="M33" s="55">
        <v>11.6</v>
      </c>
      <c r="N33" s="55">
        <v>500.3</v>
      </c>
      <c r="O33" s="55">
        <v>611.9</v>
      </c>
      <c r="P33" s="55">
        <f t="shared" si="0"/>
        <v>7049.3300000000008</v>
      </c>
      <c r="Q33" s="1"/>
      <c r="R33" s="1"/>
      <c r="S33" s="1"/>
      <c r="T33" s="1"/>
      <c r="U33" s="209" t="s">
        <v>30</v>
      </c>
      <c r="V33" s="52" t="s">
        <v>964</v>
      </c>
      <c r="W33" s="53">
        <v>476.1</v>
      </c>
      <c r="X33" s="53" t="s">
        <v>939</v>
      </c>
    </row>
    <row r="34" spans="1:24" x14ac:dyDescent="0.3">
      <c r="A34" s="1"/>
      <c r="B34" s="54" t="s">
        <v>809</v>
      </c>
      <c r="C34" s="55">
        <v>946.6</v>
      </c>
      <c r="D34" s="55">
        <v>2256.5</v>
      </c>
      <c r="E34" s="55">
        <v>2567.1999999999998</v>
      </c>
      <c r="F34" s="55">
        <v>0</v>
      </c>
      <c r="G34" s="55">
        <v>26.4</v>
      </c>
      <c r="H34" s="55">
        <v>20.3</v>
      </c>
      <c r="I34" s="55"/>
      <c r="J34" s="55">
        <v>55.099999999999994</v>
      </c>
      <c r="K34" s="55"/>
      <c r="L34" s="55">
        <v>33.29</v>
      </c>
      <c r="M34" s="55">
        <v>11.6</v>
      </c>
      <c r="N34" s="55">
        <v>534.20000000000005</v>
      </c>
      <c r="O34" s="55">
        <v>573.9</v>
      </c>
      <c r="P34" s="55">
        <f t="shared" si="0"/>
        <v>7025.0899999999992</v>
      </c>
      <c r="Q34" s="1"/>
      <c r="R34" s="1"/>
      <c r="S34" s="1"/>
      <c r="T34" s="1"/>
      <c r="U34" s="209" t="s">
        <v>592</v>
      </c>
      <c r="V34" s="52" t="s">
        <v>965</v>
      </c>
      <c r="W34" s="53">
        <v>331.95</v>
      </c>
      <c r="X34" s="53" t="s">
        <v>939</v>
      </c>
    </row>
    <row r="35" spans="1:24" x14ac:dyDescent="0.3">
      <c r="A35" s="1"/>
      <c r="B35" s="54" t="s">
        <v>810</v>
      </c>
      <c r="C35" s="55">
        <v>953.2</v>
      </c>
      <c r="D35" s="55">
        <v>2264.5</v>
      </c>
      <c r="E35" s="55">
        <v>2559.6999999999998</v>
      </c>
      <c r="F35" s="55">
        <v>44.1</v>
      </c>
      <c r="G35" s="55">
        <v>27.3</v>
      </c>
      <c r="H35" s="55">
        <v>20.3</v>
      </c>
      <c r="I35" s="55"/>
      <c r="J35" s="55">
        <v>56.3</v>
      </c>
      <c r="K35" s="55"/>
      <c r="L35" s="55">
        <v>33.42</v>
      </c>
      <c r="M35" s="55">
        <v>11.7</v>
      </c>
      <c r="N35" s="55">
        <v>531.20000000000005</v>
      </c>
      <c r="O35" s="55">
        <v>525.9</v>
      </c>
      <c r="P35" s="55">
        <f t="shared" si="0"/>
        <v>7027.62</v>
      </c>
      <c r="Q35" s="1"/>
      <c r="R35" s="1"/>
      <c r="S35" s="1"/>
      <c r="T35" s="1"/>
      <c r="U35" s="209" t="s">
        <v>76</v>
      </c>
      <c r="V35" s="52" t="s">
        <v>966</v>
      </c>
      <c r="W35" s="53" t="s">
        <v>939</v>
      </c>
      <c r="X35" s="53">
        <v>1301.0999999999999</v>
      </c>
    </row>
    <row r="36" spans="1:24" x14ac:dyDescent="0.3">
      <c r="A36" s="1"/>
      <c r="B36" s="54" t="s">
        <v>811</v>
      </c>
      <c r="C36" s="55">
        <v>940.6</v>
      </c>
      <c r="D36" s="55">
        <v>2344.5</v>
      </c>
      <c r="E36" s="55">
        <v>2610.9</v>
      </c>
      <c r="F36" s="55">
        <v>44.6</v>
      </c>
      <c r="G36" s="55">
        <v>27</v>
      </c>
      <c r="H36" s="55">
        <v>18.600000000000001</v>
      </c>
      <c r="I36" s="55"/>
      <c r="J36" s="55">
        <v>56.1</v>
      </c>
      <c r="K36" s="55"/>
      <c r="L36" s="55">
        <v>34.75</v>
      </c>
      <c r="M36" s="55">
        <v>11.7</v>
      </c>
      <c r="N36" s="55">
        <v>490</v>
      </c>
      <c r="O36" s="55">
        <v>521.9</v>
      </c>
      <c r="P36" s="55">
        <f t="shared" si="0"/>
        <v>7100.6500000000005</v>
      </c>
      <c r="Q36" s="1"/>
      <c r="R36" s="1"/>
      <c r="S36" s="1"/>
      <c r="T36" s="1"/>
      <c r="U36" s="209" t="s">
        <v>607</v>
      </c>
      <c r="V36" s="52" t="s">
        <v>967</v>
      </c>
      <c r="W36" s="53">
        <v>314.64999999999998</v>
      </c>
      <c r="X36" s="53" t="s">
        <v>939</v>
      </c>
    </row>
    <row r="37" spans="1:24" x14ac:dyDescent="0.3">
      <c r="A37" s="1"/>
      <c r="B37" s="54" t="s">
        <v>812</v>
      </c>
      <c r="C37" s="55">
        <v>955.3</v>
      </c>
      <c r="D37" s="55">
        <v>2335.4</v>
      </c>
      <c r="E37" s="55">
        <v>2617.1999999999998</v>
      </c>
      <c r="F37" s="55">
        <v>45.6</v>
      </c>
      <c r="G37" s="55">
        <v>27</v>
      </c>
      <c r="H37" s="55">
        <v>10.4</v>
      </c>
      <c r="I37" s="55"/>
      <c r="J37" s="55">
        <v>56.4</v>
      </c>
      <c r="K37" s="55"/>
      <c r="L37" s="55">
        <v>33.18</v>
      </c>
      <c r="M37" s="55">
        <v>11.7</v>
      </c>
      <c r="N37" s="55">
        <v>426.4</v>
      </c>
      <c r="O37" s="55">
        <v>568.70000000000005</v>
      </c>
      <c r="P37" s="55">
        <f t="shared" si="0"/>
        <v>7087.2799999999988</v>
      </c>
      <c r="Q37" s="1"/>
      <c r="R37" s="1"/>
      <c r="S37" s="1"/>
      <c r="T37" s="1"/>
      <c r="U37" s="209"/>
      <c r="V37" s="52" t="s">
        <v>968</v>
      </c>
      <c r="W37" s="53">
        <v>103.2</v>
      </c>
      <c r="X37" s="53" t="s">
        <v>939</v>
      </c>
    </row>
    <row r="38" spans="1:24" x14ac:dyDescent="0.3">
      <c r="A38" s="1"/>
      <c r="B38" s="56" t="s">
        <v>813</v>
      </c>
      <c r="C38" s="57">
        <v>951.8</v>
      </c>
      <c r="D38" s="57">
        <v>2404.4</v>
      </c>
      <c r="E38" s="57">
        <v>2604.6999999999998</v>
      </c>
      <c r="F38" s="57">
        <v>45.8</v>
      </c>
      <c r="G38" s="57">
        <v>27.1</v>
      </c>
      <c r="H38" s="57">
        <v>10.4</v>
      </c>
      <c r="I38" s="57"/>
      <c r="J38" s="57">
        <v>56</v>
      </c>
      <c r="K38" s="57"/>
      <c r="L38" s="57">
        <v>33.590000000000003</v>
      </c>
      <c r="M38" s="57">
        <v>11.7</v>
      </c>
      <c r="N38" s="57">
        <v>255.9</v>
      </c>
      <c r="O38" s="57">
        <v>592.4</v>
      </c>
      <c r="P38" s="57">
        <f t="shared" si="0"/>
        <v>6993.7899999999991</v>
      </c>
      <c r="Q38" s="1"/>
      <c r="R38" s="1"/>
      <c r="S38" s="1"/>
      <c r="T38" s="1"/>
      <c r="U38" s="209" t="s">
        <v>608</v>
      </c>
      <c r="V38" s="52" t="s">
        <v>969</v>
      </c>
      <c r="W38" s="53">
        <v>176.85</v>
      </c>
      <c r="X38" s="53" t="s">
        <v>939</v>
      </c>
    </row>
    <row r="39" spans="1:24" x14ac:dyDescent="0.3">
      <c r="A39" s="1"/>
      <c r="B39" s="50" t="s">
        <v>814</v>
      </c>
      <c r="C39" s="51">
        <v>950.4</v>
      </c>
      <c r="D39" s="51">
        <v>2467.6999999999998</v>
      </c>
      <c r="E39" s="51">
        <v>2640.5</v>
      </c>
      <c r="F39" s="51">
        <v>46.3</v>
      </c>
      <c r="G39" s="51">
        <v>27.1</v>
      </c>
      <c r="H39" s="51">
        <v>10.4</v>
      </c>
      <c r="I39" s="51"/>
      <c r="J39" s="51">
        <v>56.8</v>
      </c>
      <c r="K39" s="51"/>
      <c r="L39" s="51">
        <v>33.380000000000003</v>
      </c>
      <c r="M39" s="51">
        <v>11.7</v>
      </c>
      <c r="N39" s="51">
        <v>135.80000000000001</v>
      </c>
      <c r="O39" s="51">
        <v>558.70000000000005</v>
      </c>
      <c r="P39" s="51">
        <f t="shared" si="0"/>
        <v>6938.7800000000007</v>
      </c>
      <c r="Q39" s="1"/>
      <c r="R39" s="1"/>
      <c r="S39" s="1"/>
      <c r="T39" s="1"/>
      <c r="U39" s="209"/>
      <c r="V39" s="52" t="s">
        <v>970</v>
      </c>
      <c r="W39" s="53">
        <v>193.1</v>
      </c>
      <c r="X39" s="53" t="s">
        <v>939</v>
      </c>
    </row>
    <row r="40" spans="1:24" x14ac:dyDescent="0.3">
      <c r="A40" s="1"/>
      <c r="B40" s="54" t="s">
        <v>815</v>
      </c>
      <c r="C40" s="55">
        <v>961.4</v>
      </c>
      <c r="D40" s="55">
        <v>2690.9</v>
      </c>
      <c r="E40" s="55">
        <v>2554.6999999999998</v>
      </c>
      <c r="F40" s="55">
        <v>46.4</v>
      </c>
      <c r="G40" s="55">
        <v>27.3</v>
      </c>
      <c r="H40" s="55">
        <v>10.4</v>
      </c>
      <c r="I40" s="55"/>
      <c r="J40" s="55">
        <v>55.8</v>
      </c>
      <c r="K40" s="55"/>
      <c r="L40" s="55">
        <v>32.4</v>
      </c>
      <c r="M40" s="55">
        <v>11.8</v>
      </c>
      <c r="N40" s="55">
        <v>22.5</v>
      </c>
      <c r="O40" s="55">
        <v>555.9</v>
      </c>
      <c r="P40" s="55">
        <f t="shared" si="0"/>
        <v>6969.4999999999991</v>
      </c>
      <c r="Q40" s="1"/>
      <c r="R40" s="1"/>
      <c r="S40" s="1"/>
      <c r="T40" s="1"/>
      <c r="U40" s="209"/>
      <c r="V40" s="52" t="s">
        <v>971</v>
      </c>
      <c r="W40" s="53">
        <v>198.65</v>
      </c>
      <c r="X40" s="53" t="s">
        <v>939</v>
      </c>
    </row>
    <row r="41" spans="1:24" x14ac:dyDescent="0.3">
      <c r="A41" s="1"/>
      <c r="B41" s="54" t="s">
        <v>816</v>
      </c>
      <c r="C41" s="55">
        <v>974.9</v>
      </c>
      <c r="D41" s="55">
        <v>2883.4</v>
      </c>
      <c r="E41" s="55">
        <v>2650.3</v>
      </c>
      <c r="F41" s="55">
        <v>46.5</v>
      </c>
      <c r="G41" s="55">
        <v>27.2</v>
      </c>
      <c r="H41" s="55">
        <v>10.4</v>
      </c>
      <c r="I41" s="55"/>
      <c r="J41" s="55">
        <v>55.400000000000006</v>
      </c>
      <c r="K41" s="55"/>
      <c r="L41" s="55">
        <v>34</v>
      </c>
      <c r="M41" s="55">
        <v>11.8</v>
      </c>
      <c r="N41" s="55">
        <v>0</v>
      </c>
      <c r="O41" s="55">
        <v>443.7</v>
      </c>
      <c r="P41" s="55">
        <f t="shared" si="0"/>
        <v>7137.5999999999995</v>
      </c>
      <c r="Q41" s="1"/>
      <c r="R41" s="1"/>
      <c r="S41" s="1"/>
      <c r="T41" s="1"/>
      <c r="U41" s="209"/>
      <c r="V41" s="52" t="s">
        <v>972</v>
      </c>
      <c r="W41" s="53">
        <v>194.8</v>
      </c>
      <c r="X41" s="53" t="s">
        <v>939</v>
      </c>
    </row>
    <row r="42" spans="1:24" x14ac:dyDescent="0.3">
      <c r="A42" s="1"/>
      <c r="B42" s="54" t="s">
        <v>817</v>
      </c>
      <c r="C42" s="55">
        <v>973.6</v>
      </c>
      <c r="D42" s="55">
        <v>2783.5</v>
      </c>
      <c r="E42" s="55">
        <v>2687</v>
      </c>
      <c r="F42" s="55">
        <v>46.3</v>
      </c>
      <c r="G42" s="55">
        <v>26.6</v>
      </c>
      <c r="H42" s="55">
        <v>10.4</v>
      </c>
      <c r="I42" s="55"/>
      <c r="J42" s="55">
        <v>56</v>
      </c>
      <c r="K42" s="55"/>
      <c r="L42" s="55">
        <v>31.11</v>
      </c>
      <c r="M42" s="55">
        <v>11.8</v>
      </c>
      <c r="N42" s="55">
        <v>0</v>
      </c>
      <c r="O42" s="55">
        <v>473.9</v>
      </c>
      <c r="P42" s="55">
        <f t="shared" si="0"/>
        <v>7100.21</v>
      </c>
      <c r="Q42" s="1"/>
      <c r="R42" s="1"/>
      <c r="S42" s="1"/>
      <c r="T42" s="1"/>
      <c r="U42" s="209" t="s">
        <v>593</v>
      </c>
      <c r="V42" s="52" t="s">
        <v>973</v>
      </c>
      <c r="W42" s="53">
        <v>83</v>
      </c>
      <c r="X42" s="53" t="s">
        <v>939</v>
      </c>
    </row>
    <row r="43" spans="1:24" x14ac:dyDescent="0.3">
      <c r="A43" s="1"/>
      <c r="B43" s="54" t="s">
        <v>818</v>
      </c>
      <c r="C43" s="55">
        <v>978.1</v>
      </c>
      <c r="D43" s="55">
        <v>3053.2</v>
      </c>
      <c r="E43" s="55">
        <v>2697.8</v>
      </c>
      <c r="F43" s="55">
        <v>46.7</v>
      </c>
      <c r="G43" s="55">
        <v>26.9</v>
      </c>
      <c r="H43" s="55">
        <v>23.8</v>
      </c>
      <c r="I43" s="55"/>
      <c r="J43" s="55">
        <v>56</v>
      </c>
      <c r="K43" s="55"/>
      <c r="L43" s="55">
        <v>33.630000000000003</v>
      </c>
      <c r="M43" s="55">
        <v>11.9</v>
      </c>
      <c r="N43" s="55">
        <v>0</v>
      </c>
      <c r="O43" s="55">
        <v>420.6</v>
      </c>
      <c r="P43" s="55">
        <f t="shared" si="0"/>
        <v>7348.63</v>
      </c>
      <c r="Q43" s="1"/>
      <c r="R43" s="1"/>
      <c r="S43" s="1"/>
      <c r="T43" s="1"/>
      <c r="U43" s="209" t="s">
        <v>578</v>
      </c>
      <c r="V43" s="52" t="s">
        <v>974</v>
      </c>
      <c r="W43" s="53">
        <v>451.2</v>
      </c>
      <c r="X43" s="53" t="s">
        <v>939</v>
      </c>
    </row>
    <row r="44" spans="1:24" x14ac:dyDescent="0.3">
      <c r="A44" s="1"/>
      <c r="B44" s="54" t="s">
        <v>819</v>
      </c>
      <c r="C44" s="55">
        <v>974.4</v>
      </c>
      <c r="D44" s="55">
        <v>3111.2</v>
      </c>
      <c r="E44" s="55">
        <v>2702.4</v>
      </c>
      <c r="F44" s="55">
        <v>47.2</v>
      </c>
      <c r="G44" s="55">
        <v>27.1</v>
      </c>
      <c r="H44" s="55">
        <v>35.200000000000003</v>
      </c>
      <c r="I44" s="55"/>
      <c r="J44" s="55">
        <v>56.3</v>
      </c>
      <c r="K44" s="55"/>
      <c r="L44" s="55">
        <v>34.1</v>
      </c>
      <c r="M44" s="55">
        <v>11.9</v>
      </c>
      <c r="N44" s="55">
        <v>0</v>
      </c>
      <c r="O44" s="55">
        <v>372.7</v>
      </c>
      <c r="P44" s="55">
        <f t="shared" si="0"/>
        <v>7372.5</v>
      </c>
      <c r="Q44" s="1"/>
      <c r="R44" s="1"/>
      <c r="S44" s="1"/>
      <c r="T44" s="1"/>
      <c r="U44" s="209" t="s">
        <v>594</v>
      </c>
      <c r="V44" s="52" t="s">
        <v>975</v>
      </c>
      <c r="W44" s="53">
        <v>441.6</v>
      </c>
      <c r="X44" s="53" t="s">
        <v>939</v>
      </c>
    </row>
    <row r="45" spans="1:24" x14ac:dyDescent="0.3">
      <c r="A45" s="1"/>
      <c r="B45" s="54" t="s">
        <v>820</v>
      </c>
      <c r="C45" s="55">
        <v>1049.5</v>
      </c>
      <c r="D45" s="55">
        <v>3073.6</v>
      </c>
      <c r="E45" s="55">
        <v>2695.3</v>
      </c>
      <c r="F45" s="55">
        <v>46.7</v>
      </c>
      <c r="G45" s="55">
        <v>27.3</v>
      </c>
      <c r="H45" s="55">
        <v>35.200000000000003</v>
      </c>
      <c r="I45" s="55"/>
      <c r="J45" s="55">
        <v>56.3</v>
      </c>
      <c r="K45" s="55"/>
      <c r="L45" s="55">
        <v>31.68</v>
      </c>
      <c r="M45" s="55">
        <v>11.9</v>
      </c>
      <c r="N45" s="55">
        <v>0</v>
      </c>
      <c r="O45" s="55">
        <v>389</v>
      </c>
      <c r="P45" s="55">
        <f t="shared" si="0"/>
        <v>7416.4800000000005</v>
      </c>
      <c r="Q45" s="1"/>
      <c r="R45" s="1"/>
      <c r="S45" s="1"/>
      <c r="T45" s="1"/>
      <c r="U45" s="209" t="s">
        <v>572</v>
      </c>
      <c r="V45" s="52" t="s">
        <v>976</v>
      </c>
      <c r="W45" s="53" t="s">
        <v>939</v>
      </c>
      <c r="X45" s="53">
        <v>2779.4</v>
      </c>
    </row>
    <row r="46" spans="1:24" x14ac:dyDescent="0.3">
      <c r="A46" s="1"/>
      <c r="B46" s="56" t="s">
        <v>821</v>
      </c>
      <c r="C46" s="57">
        <v>1052.2</v>
      </c>
      <c r="D46" s="57">
        <v>3004.1</v>
      </c>
      <c r="E46" s="57">
        <v>2692.7</v>
      </c>
      <c r="F46" s="57">
        <v>46.7</v>
      </c>
      <c r="G46" s="57">
        <v>27</v>
      </c>
      <c r="H46" s="57">
        <v>35.200000000000003</v>
      </c>
      <c r="I46" s="57"/>
      <c r="J46" s="57">
        <v>57.1</v>
      </c>
      <c r="K46" s="57"/>
      <c r="L46" s="57">
        <v>31.25</v>
      </c>
      <c r="M46" s="57">
        <v>11.9</v>
      </c>
      <c r="N46" s="57">
        <v>0</v>
      </c>
      <c r="O46" s="57">
        <v>363</v>
      </c>
      <c r="P46" s="57">
        <f t="shared" si="0"/>
        <v>7321.15</v>
      </c>
      <c r="Q46" s="1"/>
      <c r="R46" s="1"/>
      <c r="S46" s="1"/>
      <c r="T46" s="1"/>
      <c r="U46" s="209" t="s">
        <v>580</v>
      </c>
      <c r="V46" s="52" t="s">
        <v>977</v>
      </c>
      <c r="W46" s="53">
        <v>2105</v>
      </c>
      <c r="X46" s="53" t="s">
        <v>939</v>
      </c>
    </row>
    <row r="47" spans="1:24" x14ac:dyDescent="0.3">
      <c r="A47" s="1"/>
      <c r="B47" s="50" t="s">
        <v>822</v>
      </c>
      <c r="C47" s="51">
        <v>1053.7</v>
      </c>
      <c r="D47" s="51">
        <v>2964.7</v>
      </c>
      <c r="E47" s="51">
        <v>2690.3</v>
      </c>
      <c r="F47" s="51">
        <v>47.2</v>
      </c>
      <c r="G47" s="51">
        <v>26.6</v>
      </c>
      <c r="H47" s="51">
        <v>35.200000000000003</v>
      </c>
      <c r="I47" s="51"/>
      <c r="J47" s="51">
        <v>57.2</v>
      </c>
      <c r="K47" s="51"/>
      <c r="L47" s="51">
        <v>29.75</v>
      </c>
      <c r="M47" s="51">
        <v>11.9</v>
      </c>
      <c r="N47" s="51">
        <v>0</v>
      </c>
      <c r="O47" s="51">
        <v>388</v>
      </c>
      <c r="P47" s="51">
        <f t="shared" si="0"/>
        <v>7304.5499999999993</v>
      </c>
      <c r="Q47" s="1"/>
      <c r="R47" s="1"/>
      <c r="S47" s="1"/>
      <c r="T47" s="1"/>
      <c r="U47" s="209" t="s">
        <v>324</v>
      </c>
      <c r="V47" s="52" t="s">
        <v>978</v>
      </c>
      <c r="W47" s="53">
        <v>27.6</v>
      </c>
      <c r="X47" s="53" t="s">
        <v>939</v>
      </c>
    </row>
    <row r="48" spans="1:24" x14ac:dyDescent="0.3">
      <c r="A48" s="1"/>
      <c r="B48" s="54" t="s">
        <v>823</v>
      </c>
      <c r="C48" s="55">
        <v>1057.8</v>
      </c>
      <c r="D48" s="55">
        <v>3072.4</v>
      </c>
      <c r="E48" s="55">
        <v>2482.9</v>
      </c>
      <c r="F48" s="55">
        <v>47.1</v>
      </c>
      <c r="G48" s="55">
        <v>26.9</v>
      </c>
      <c r="H48" s="55">
        <v>35.200000000000003</v>
      </c>
      <c r="I48" s="55"/>
      <c r="J48" s="55">
        <v>56.8</v>
      </c>
      <c r="K48" s="55"/>
      <c r="L48" s="55">
        <v>29.38</v>
      </c>
      <c r="M48" s="55">
        <v>11.9</v>
      </c>
      <c r="N48" s="55">
        <v>0</v>
      </c>
      <c r="O48" s="55">
        <v>418.2</v>
      </c>
      <c r="P48" s="55">
        <f t="shared" si="0"/>
        <v>7238.58</v>
      </c>
      <c r="Q48" s="1"/>
      <c r="R48" s="1"/>
      <c r="S48" s="1"/>
      <c r="T48" s="1"/>
      <c r="U48" s="209" t="s">
        <v>93</v>
      </c>
      <c r="V48" s="52" t="s">
        <v>979</v>
      </c>
      <c r="W48" s="53" t="s">
        <v>939</v>
      </c>
      <c r="X48" s="53">
        <v>9257.75</v>
      </c>
    </row>
    <row r="49" spans="1:24" x14ac:dyDescent="0.3">
      <c r="A49" s="1"/>
      <c r="B49" s="54" t="s">
        <v>824</v>
      </c>
      <c r="C49" s="55">
        <v>1055.5</v>
      </c>
      <c r="D49" s="55">
        <v>3104.8</v>
      </c>
      <c r="E49" s="55">
        <v>2435</v>
      </c>
      <c r="F49" s="55">
        <v>47</v>
      </c>
      <c r="G49" s="55">
        <v>27.4</v>
      </c>
      <c r="H49" s="55">
        <v>31.2</v>
      </c>
      <c r="I49" s="55"/>
      <c r="J49" s="55">
        <v>56.699999999999996</v>
      </c>
      <c r="K49" s="55"/>
      <c r="L49" s="55">
        <v>33.28</v>
      </c>
      <c r="M49" s="55">
        <v>11.9</v>
      </c>
      <c r="N49" s="55">
        <v>0</v>
      </c>
      <c r="O49" s="55">
        <v>423.4</v>
      </c>
      <c r="P49" s="55">
        <f t="shared" si="0"/>
        <v>7226.1799999999985</v>
      </c>
      <c r="Q49" s="1"/>
      <c r="R49" s="1"/>
      <c r="S49" s="1"/>
      <c r="T49" s="1"/>
      <c r="U49" s="209"/>
      <c r="V49" s="52" t="s">
        <v>980</v>
      </c>
      <c r="W49" s="53">
        <v>118.35</v>
      </c>
      <c r="X49" s="53" t="s">
        <v>939</v>
      </c>
    </row>
    <row r="50" spans="1:24" x14ac:dyDescent="0.3">
      <c r="A50" s="1"/>
      <c r="B50" s="54" t="s">
        <v>825</v>
      </c>
      <c r="C50" s="55">
        <v>1053.7</v>
      </c>
      <c r="D50" s="55">
        <v>3078.4</v>
      </c>
      <c r="E50" s="55">
        <v>2434.6</v>
      </c>
      <c r="F50" s="55">
        <v>47</v>
      </c>
      <c r="G50" s="55">
        <v>27.6</v>
      </c>
      <c r="H50" s="55">
        <v>20.8</v>
      </c>
      <c r="I50" s="55"/>
      <c r="J50" s="55">
        <v>56.8</v>
      </c>
      <c r="K50" s="55"/>
      <c r="L50" s="55">
        <v>34.200000000000003</v>
      </c>
      <c r="M50" s="55">
        <v>11.9</v>
      </c>
      <c r="N50" s="55">
        <v>0</v>
      </c>
      <c r="O50" s="55">
        <v>358.9</v>
      </c>
      <c r="P50" s="55">
        <f t="shared" si="0"/>
        <v>7123.9000000000005</v>
      </c>
      <c r="Q50" s="1"/>
      <c r="R50" s="1"/>
      <c r="S50" s="1"/>
      <c r="T50" s="1"/>
      <c r="U50" s="209" t="s">
        <v>576</v>
      </c>
      <c r="V50" s="52" t="s">
        <v>981</v>
      </c>
      <c r="W50" s="53" t="s">
        <v>939</v>
      </c>
      <c r="X50" s="53">
        <v>1092.0999999999999</v>
      </c>
    </row>
    <row r="51" spans="1:24" x14ac:dyDescent="0.3">
      <c r="A51" s="1"/>
      <c r="B51" s="54" t="s">
        <v>826</v>
      </c>
      <c r="C51" s="55">
        <v>1052.7</v>
      </c>
      <c r="D51" s="55">
        <v>3088.9</v>
      </c>
      <c r="E51" s="55">
        <v>2429</v>
      </c>
      <c r="F51" s="55">
        <v>46.8</v>
      </c>
      <c r="G51" s="55">
        <v>27.1</v>
      </c>
      <c r="H51" s="55">
        <v>20.8</v>
      </c>
      <c r="I51" s="55"/>
      <c r="J51" s="55">
        <v>56.9</v>
      </c>
      <c r="K51" s="55"/>
      <c r="L51" s="55">
        <v>33.64</v>
      </c>
      <c r="M51" s="55">
        <v>11.9</v>
      </c>
      <c r="N51" s="55">
        <v>0</v>
      </c>
      <c r="O51" s="55">
        <v>349.8</v>
      </c>
      <c r="P51" s="55">
        <f t="shared" si="0"/>
        <v>7117.5400000000009</v>
      </c>
      <c r="Q51" s="1"/>
      <c r="R51" s="1"/>
      <c r="S51" s="1"/>
      <c r="T51" s="1"/>
      <c r="U51" s="209" t="s">
        <v>589</v>
      </c>
      <c r="V51" s="52" t="s">
        <v>982</v>
      </c>
      <c r="W51" s="53">
        <v>36.25</v>
      </c>
      <c r="X51" s="53" t="s">
        <v>939</v>
      </c>
    </row>
    <row r="52" spans="1:24" x14ac:dyDescent="0.3">
      <c r="A52" s="1"/>
      <c r="B52" s="54" t="s">
        <v>827</v>
      </c>
      <c r="C52" s="55">
        <v>1055.9000000000001</v>
      </c>
      <c r="D52" s="55">
        <v>2842.6</v>
      </c>
      <c r="E52" s="55">
        <v>2438.1</v>
      </c>
      <c r="F52" s="55">
        <v>47.1</v>
      </c>
      <c r="G52" s="55">
        <v>27.3</v>
      </c>
      <c r="H52" s="55">
        <v>11</v>
      </c>
      <c r="I52" s="55"/>
      <c r="J52" s="55">
        <v>57</v>
      </c>
      <c r="K52" s="55"/>
      <c r="L52" s="55">
        <v>31.9</v>
      </c>
      <c r="M52" s="55">
        <v>11.9</v>
      </c>
      <c r="N52" s="55">
        <v>0</v>
      </c>
      <c r="O52" s="55">
        <v>333.8</v>
      </c>
      <c r="P52" s="55">
        <f t="shared" si="0"/>
        <v>6856.6</v>
      </c>
      <c r="Q52" s="1"/>
      <c r="R52" s="1"/>
      <c r="S52" s="1"/>
      <c r="T52" s="1"/>
      <c r="U52" s="209" t="s">
        <v>106</v>
      </c>
      <c r="V52" s="52" t="s">
        <v>983</v>
      </c>
      <c r="W52" s="53">
        <v>128.5</v>
      </c>
      <c r="X52" s="53" t="s">
        <v>939</v>
      </c>
    </row>
    <row r="53" spans="1:24" x14ac:dyDescent="0.3">
      <c r="A53" s="1"/>
      <c r="B53" s="54" t="s">
        <v>828</v>
      </c>
      <c r="C53" s="55">
        <v>1039.3</v>
      </c>
      <c r="D53" s="55">
        <v>2744.4</v>
      </c>
      <c r="E53" s="55">
        <v>2390.9</v>
      </c>
      <c r="F53" s="55">
        <v>47</v>
      </c>
      <c r="G53" s="55">
        <v>27.4</v>
      </c>
      <c r="H53" s="55">
        <v>10.1</v>
      </c>
      <c r="I53" s="55"/>
      <c r="J53" s="55">
        <v>56.6</v>
      </c>
      <c r="K53" s="55"/>
      <c r="L53" s="55">
        <v>33.130000000000003</v>
      </c>
      <c r="M53" s="55">
        <v>11.9</v>
      </c>
      <c r="N53" s="55">
        <v>0</v>
      </c>
      <c r="O53" s="55">
        <v>345</v>
      </c>
      <c r="P53" s="55">
        <f t="shared" si="0"/>
        <v>6705.7300000000005</v>
      </c>
      <c r="Q53" s="1"/>
      <c r="R53" s="1"/>
      <c r="S53" s="1"/>
      <c r="T53" s="1"/>
      <c r="U53" s="209"/>
      <c r="V53" s="52" t="s">
        <v>984</v>
      </c>
      <c r="W53" s="53" t="s">
        <v>939</v>
      </c>
      <c r="X53" s="53">
        <v>3110.25</v>
      </c>
    </row>
    <row r="54" spans="1:24" x14ac:dyDescent="0.3">
      <c r="A54" s="1"/>
      <c r="B54" s="56" t="s">
        <v>54</v>
      </c>
      <c r="C54" s="57">
        <v>1053.2</v>
      </c>
      <c r="D54" s="57">
        <v>2685.4</v>
      </c>
      <c r="E54" s="57">
        <v>2359.6</v>
      </c>
      <c r="F54" s="57">
        <v>47.1</v>
      </c>
      <c r="G54" s="57">
        <v>27.2</v>
      </c>
      <c r="H54" s="57">
        <v>0</v>
      </c>
      <c r="I54" s="57"/>
      <c r="J54" s="57">
        <v>56.599999999999994</v>
      </c>
      <c r="K54" s="57"/>
      <c r="L54" s="57">
        <v>32.270000000000003</v>
      </c>
      <c r="M54" s="57">
        <v>11.9</v>
      </c>
      <c r="N54" s="57">
        <v>0</v>
      </c>
      <c r="O54" s="57">
        <v>360.9</v>
      </c>
      <c r="P54" s="57">
        <f t="shared" si="0"/>
        <v>6634.170000000001</v>
      </c>
      <c r="Q54" s="1"/>
      <c r="R54" s="1"/>
      <c r="S54" s="1"/>
      <c r="T54" s="1"/>
      <c r="U54" s="209"/>
      <c r="V54" s="52" t="s">
        <v>110</v>
      </c>
      <c r="W54" s="53" t="s">
        <v>939</v>
      </c>
      <c r="X54" s="53">
        <v>2161.35</v>
      </c>
    </row>
    <row r="55" spans="1:24" x14ac:dyDescent="0.3">
      <c r="A55" s="1"/>
      <c r="B55" s="58" t="s">
        <v>985</v>
      </c>
      <c r="C55" s="59">
        <v>23167.8</v>
      </c>
      <c r="D55" s="59">
        <v>59510.45</v>
      </c>
      <c r="E55" s="59">
        <v>61962.400000000001</v>
      </c>
      <c r="F55" s="59">
        <v>527.04999999999995</v>
      </c>
      <c r="G55" s="59">
        <v>649.79999999999995</v>
      </c>
      <c r="H55" s="59">
        <v>297.25</v>
      </c>
      <c r="I55" s="59">
        <f t="shared" ref="I55:K55" si="1">+SUM(I7:I54)/2</f>
        <v>0</v>
      </c>
      <c r="J55" s="59">
        <f t="shared" si="1"/>
        <v>1325.85</v>
      </c>
      <c r="K55" s="59">
        <f t="shared" si="1"/>
        <v>0</v>
      </c>
      <c r="L55" s="59">
        <v>796.23500000000001</v>
      </c>
      <c r="M55" s="59">
        <v>271.5</v>
      </c>
      <c r="N55" s="59">
        <v>4280.3999999999996</v>
      </c>
      <c r="O55" s="59">
        <v>11415.85</v>
      </c>
      <c r="P55" s="59">
        <f t="shared" ref="P55" si="2">+SUM(P7:P54)/2</f>
        <v>164204.58499999996</v>
      </c>
      <c r="Q55" s="1"/>
      <c r="R55" s="1"/>
      <c r="S55" s="1"/>
      <c r="T55" s="1"/>
      <c r="U55" s="209"/>
      <c r="V55" s="52" t="s">
        <v>986</v>
      </c>
      <c r="W55" s="53">
        <v>238.05</v>
      </c>
      <c r="X55" s="53" t="s">
        <v>939</v>
      </c>
    </row>
    <row r="56" spans="1:24" x14ac:dyDescent="0.3">
      <c r="A56" s="1"/>
      <c r="B56" s="58" t="s">
        <v>987</v>
      </c>
      <c r="C56" s="59">
        <v>14.223956245730912</v>
      </c>
      <c r="D56" s="59">
        <v>36.536660233762255</v>
      </c>
      <c r="E56" s="59">
        <v>38.042043978300789</v>
      </c>
      <c r="F56" s="59">
        <v>0.32358429109852799</v>
      </c>
      <c r="G56" s="59">
        <v>0.39894710626282798</v>
      </c>
      <c r="H56" s="59">
        <v>0.1824977336667061</v>
      </c>
      <c r="I56" s="59">
        <f t="shared" ref="I56:K56" si="3">+I55*100/$P$55</f>
        <v>0</v>
      </c>
      <c r="J56" s="59">
        <f t="shared" si="3"/>
        <v>0.80743786782811233</v>
      </c>
      <c r="K56" s="59">
        <f t="shared" si="3"/>
        <v>0</v>
      </c>
      <c r="L56" s="59">
        <v>0.48885141452013364</v>
      </c>
      <c r="M56" s="59">
        <v>0.16668842620861465</v>
      </c>
      <c r="N56" s="59">
        <v>2.6279673648005679</v>
      </c>
      <c r="O56" s="59">
        <v>7.0088032056486691</v>
      </c>
      <c r="P56" s="60" t="s">
        <v>988</v>
      </c>
      <c r="Q56" s="1"/>
      <c r="R56" s="1"/>
      <c r="S56" s="1"/>
      <c r="T56" s="1"/>
      <c r="U56" s="209" t="s">
        <v>37</v>
      </c>
      <c r="V56" s="52" t="s">
        <v>989</v>
      </c>
      <c r="W56" s="53" t="s">
        <v>939</v>
      </c>
      <c r="X56" s="53">
        <v>1717.05</v>
      </c>
    </row>
    <row r="57" spans="1:24" x14ac:dyDescent="0.3">
      <c r="A57" s="1"/>
      <c r="B57" s="1"/>
      <c r="C57" s="1"/>
      <c r="D57" s="1"/>
      <c r="E57" s="1"/>
      <c r="F57" s="1"/>
      <c r="G57" s="1"/>
      <c r="H57" s="1"/>
      <c r="I57" s="1"/>
      <c r="J57" s="1"/>
      <c r="K57" s="1"/>
      <c r="L57" s="1"/>
      <c r="M57" s="1"/>
      <c r="N57" s="1"/>
      <c r="O57" s="1"/>
      <c r="P57" s="1"/>
      <c r="Q57" s="1"/>
      <c r="R57" s="1"/>
      <c r="S57" s="1"/>
      <c r="T57" s="1"/>
      <c r="U57" s="209"/>
      <c r="V57" s="52" t="s">
        <v>990</v>
      </c>
      <c r="W57" s="53">
        <v>13</v>
      </c>
      <c r="X57" s="53" t="s">
        <v>939</v>
      </c>
    </row>
    <row r="58" spans="1:24" x14ac:dyDescent="0.3">
      <c r="A58" s="1"/>
      <c r="B58" s="1"/>
      <c r="C58" s="1"/>
      <c r="D58" s="1"/>
      <c r="E58" s="1"/>
      <c r="F58" s="1"/>
      <c r="G58" s="1"/>
      <c r="H58" s="1"/>
      <c r="I58" s="1"/>
      <c r="J58" s="1"/>
      <c r="K58" s="1"/>
      <c r="L58" s="1"/>
      <c r="M58" s="1"/>
      <c r="N58" s="1"/>
      <c r="O58" s="1"/>
      <c r="P58" s="1"/>
      <c r="Q58" s="1"/>
      <c r="R58" s="1"/>
      <c r="S58" s="1"/>
      <c r="T58" s="1"/>
      <c r="U58" s="209"/>
      <c r="V58" s="52" t="s">
        <v>991</v>
      </c>
      <c r="W58" s="53">
        <v>649.25</v>
      </c>
      <c r="X58" s="53" t="s">
        <v>939</v>
      </c>
    </row>
    <row r="59" spans="1:24" x14ac:dyDescent="0.3">
      <c r="A59" s="1"/>
      <c r="B59" s="1"/>
      <c r="C59" s="1"/>
      <c r="D59" s="1"/>
      <c r="E59" s="1"/>
      <c r="F59" s="1"/>
      <c r="G59" s="1"/>
      <c r="H59" s="1"/>
      <c r="I59" s="1"/>
      <c r="J59" s="1"/>
      <c r="K59" s="1"/>
      <c r="L59" s="1"/>
      <c r="M59" s="1"/>
      <c r="N59" s="1"/>
      <c r="O59" s="1"/>
      <c r="P59" s="1"/>
      <c r="Q59" s="1"/>
      <c r="R59" s="1"/>
      <c r="S59" s="1"/>
      <c r="T59" s="1"/>
      <c r="U59" s="209"/>
      <c r="V59" s="52" t="s">
        <v>992</v>
      </c>
      <c r="W59" s="53" t="s">
        <v>939</v>
      </c>
      <c r="X59" s="53">
        <v>2337.85</v>
      </c>
    </row>
    <row r="60" spans="1:24" x14ac:dyDescent="0.3">
      <c r="A60" s="1"/>
      <c r="B60" s="1"/>
      <c r="C60" s="1"/>
      <c r="D60" s="1"/>
      <c r="E60" s="1"/>
      <c r="F60" s="1"/>
      <c r="G60" s="1"/>
      <c r="H60" s="1"/>
      <c r="I60" s="1"/>
      <c r="J60" s="1"/>
      <c r="K60" s="1"/>
      <c r="L60" s="1"/>
      <c r="M60" s="1"/>
      <c r="N60" s="1"/>
      <c r="O60" s="1"/>
      <c r="P60" s="1"/>
      <c r="Q60" s="1"/>
      <c r="R60" s="1"/>
      <c r="S60" s="1"/>
      <c r="T60" s="1"/>
      <c r="U60" s="209"/>
      <c r="V60" s="52" t="s">
        <v>993</v>
      </c>
      <c r="W60" s="53" t="s">
        <v>939</v>
      </c>
      <c r="X60" s="53">
        <v>2397.9</v>
      </c>
    </row>
    <row r="61" spans="1:24" x14ac:dyDescent="0.3">
      <c r="A61" s="1"/>
      <c r="B61" s="1"/>
      <c r="C61" s="1"/>
      <c r="D61" s="1"/>
      <c r="E61" s="1"/>
      <c r="F61" s="1"/>
      <c r="G61" s="1"/>
      <c r="H61" s="1"/>
      <c r="I61" s="1"/>
      <c r="J61" s="1"/>
      <c r="K61" s="1"/>
      <c r="L61" s="1"/>
      <c r="M61" s="1"/>
      <c r="N61" s="1"/>
      <c r="O61" s="1"/>
      <c r="P61" s="1"/>
      <c r="Q61" s="1"/>
      <c r="R61" s="1"/>
      <c r="S61" s="1"/>
      <c r="T61" s="1"/>
      <c r="U61" s="209"/>
      <c r="V61" s="52" t="s">
        <v>994</v>
      </c>
      <c r="W61" s="53">
        <v>1542.2</v>
      </c>
      <c r="X61" s="53" t="s">
        <v>939</v>
      </c>
    </row>
    <row r="62" spans="1:24" x14ac:dyDescent="0.3">
      <c r="A62" s="1"/>
      <c r="B62" s="1"/>
      <c r="C62" s="1"/>
      <c r="D62" s="1"/>
      <c r="E62" s="1"/>
      <c r="F62" s="1"/>
      <c r="G62" s="1"/>
      <c r="H62" s="1"/>
      <c r="I62" s="1"/>
      <c r="J62" s="1"/>
      <c r="K62" s="1"/>
      <c r="L62" s="1"/>
      <c r="M62" s="1"/>
      <c r="N62" s="1"/>
      <c r="O62" s="1"/>
      <c r="P62" s="1"/>
      <c r="Q62" s="1"/>
      <c r="R62" s="1"/>
      <c r="S62" s="1"/>
      <c r="T62" s="1"/>
      <c r="U62" s="209" t="s">
        <v>398</v>
      </c>
      <c r="V62" s="52" t="s">
        <v>995</v>
      </c>
      <c r="W62" s="53">
        <v>346.9</v>
      </c>
      <c r="X62" s="53" t="s">
        <v>939</v>
      </c>
    </row>
    <row r="63" spans="1:24" x14ac:dyDescent="0.3">
      <c r="A63" s="1"/>
      <c r="B63" s="1"/>
      <c r="C63" s="1"/>
      <c r="D63" s="1"/>
      <c r="E63" s="1"/>
      <c r="F63" s="1"/>
      <c r="G63" s="1"/>
      <c r="H63" s="1"/>
      <c r="I63" s="1"/>
      <c r="J63" s="1"/>
      <c r="K63" s="1"/>
      <c r="L63" s="1"/>
      <c r="M63" s="1"/>
      <c r="N63" s="1"/>
      <c r="O63" s="1"/>
      <c r="P63" s="1"/>
      <c r="Q63" s="1"/>
      <c r="R63" s="1"/>
      <c r="S63" s="1"/>
      <c r="T63" s="1"/>
      <c r="U63" s="209" t="s">
        <v>574</v>
      </c>
      <c r="V63" s="52" t="s">
        <v>996</v>
      </c>
      <c r="W63" s="53" t="s">
        <v>939</v>
      </c>
      <c r="X63" s="53">
        <v>1838.6</v>
      </c>
    </row>
    <row r="64" spans="1:24" x14ac:dyDescent="0.3">
      <c r="A64" s="1"/>
      <c r="B64" s="1"/>
      <c r="C64" s="1"/>
      <c r="D64" s="1"/>
      <c r="E64" s="1"/>
      <c r="F64" s="1"/>
      <c r="G64" s="1"/>
      <c r="H64" s="1"/>
      <c r="I64" s="1"/>
      <c r="J64" s="1"/>
      <c r="K64" s="1"/>
      <c r="L64" s="1"/>
      <c r="M64" s="1"/>
      <c r="N64" s="1"/>
      <c r="O64" s="1"/>
      <c r="P64" s="1"/>
      <c r="Q64" s="1"/>
      <c r="R64" s="1"/>
      <c r="S64" s="1"/>
      <c r="T64" s="1"/>
      <c r="U64" s="209"/>
      <c r="V64" s="52" t="s">
        <v>997</v>
      </c>
      <c r="W64" s="53">
        <v>14.4</v>
      </c>
      <c r="X64" s="53" t="s">
        <v>939</v>
      </c>
    </row>
    <row r="65" spans="1:24" x14ac:dyDescent="0.3">
      <c r="A65" s="1"/>
      <c r="B65" s="1"/>
      <c r="C65" s="1"/>
      <c r="D65" s="1"/>
      <c r="E65" s="1"/>
      <c r="F65" s="1"/>
      <c r="G65" s="1"/>
      <c r="H65" s="1"/>
      <c r="I65" s="1"/>
      <c r="J65" s="1"/>
      <c r="K65" s="1"/>
      <c r="L65" s="1"/>
      <c r="M65" s="1"/>
      <c r="N65" s="1"/>
      <c r="O65" s="1"/>
      <c r="P65" s="1"/>
      <c r="Q65" s="1"/>
      <c r="R65" s="1"/>
      <c r="S65" s="1"/>
      <c r="T65" s="1"/>
      <c r="U65" s="209" t="s">
        <v>998</v>
      </c>
      <c r="V65" s="52" t="s">
        <v>999</v>
      </c>
      <c r="W65" s="53">
        <v>461.55</v>
      </c>
      <c r="X65" s="53" t="s">
        <v>939</v>
      </c>
    </row>
    <row r="66" spans="1:24" x14ac:dyDescent="0.3">
      <c r="A66" s="1"/>
      <c r="B66" s="1"/>
      <c r="C66" s="1"/>
      <c r="D66" s="1"/>
      <c r="E66" s="1"/>
      <c r="F66" s="1"/>
      <c r="G66" s="1"/>
      <c r="H66" s="1"/>
      <c r="I66" s="1"/>
      <c r="J66" s="1"/>
      <c r="K66" s="1"/>
      <c r="L66" s="1"/>
      <c r="M66" s="1"/>
      <c r="N66" s="1"/>
      <c r="O66" s="1"/>
      <c r="P66" s="1"/>
      <c r="Q66" s="1"/>
      <c r="R66" s="1"/>
      <c r="S66" s="1"/>
      <c r="T66" s="1"/>
      <c r="U66" s="209"/>
      <c r="V66" s="52" t="s">
        <v>1000</v>
      </c>
      <c r="W66" s="53">
        <v>168.05</v>
      </c>
      <c r="X66" s="53" t="s">
        <v>939</v>
      </c>
    </row>
    <row r="67" spans="1:24" x14ac:dyDescent="0.3">
      <c r="A67" s="1"/>
      <c r="B67" s="1"/>
      <c r="C67" s="1"/>
      <c r="D67" s="1"/>
      <c r="E67" s="1"/>
      <c r="F67" s="1"/>
      <c r="G67" s="1"/>
      <c r="H67" s="1"/>
      <c r="I67" s="1"/>
      <c r="J67" s="1"/>
      <c r="K67" s="1"/>
      <c r="L67" s="1"/>
      <c r="M67" s="1"/>
      <c r="N67" s="1"/>
      <c r="O67" s="1"/>
      <c r="P67" s="1"/>
      <c r="Q67" s="1"/>
      <c r="R67" s="1"/>
      <c r="S67" s="1"/>
      <c r="T67" s="1"/>
      <c r="U67" s="209" t="s">
        <v>127</v>
      </c>
      <c r="V67" s="52" t="s">
        <v>1001</v>
      </c>
      <c r="W67" s="53">
        <v>96</v>
      </c>
      <c r="X67" s="53" t="s">
        <v>939</v>
      </c>
    </row>
    <row r="68" spans="1:24" x14ac:dyDescent="0.3">
      <c r="A68" s="1"/>
      <c r="B68" s="1"/>
      <c r="C68" s="1"/>
      <c r="D68" s="1"/>
      <c r="E68" s="1"/>
      <c r="F68" s="1"/>
      <c r="G68" s="1"/>
      <c r="H68" s="1"/>
      <c r="I68" s="1"/>
      <c r="J68" s="1"/>
      <c r="K68" s="1"/>
      <c r="L68" s="1"/>
      <c r="M68" s="1"/>
      <c r="N68" s="1"/>
      <c r="O68" s="1"/>
      <c r="P68" s="1"/>
      <c r="Q68" s="1"/>
      <c r="R68" s="1"/>
      <c r="S68" s="1"/>
      <c r="T68" s="1"/>
      <c r="U68" s="209"/>
      <c r="V68" s="52" t="s">
        <v>128</v>
      </c>
      <c r="W68" s="53">
        <v>952.25</v>
      </c>
      <c r="X68" s="53" t="s">
        <v>939</v>
      </c>
    </row>
    <row r="69" spans="1:24" x14ac:dyDescent="0.3">
      <c r="A69" s="1"/>
      <c r="B69" s="1"/>
      <c r="C69" s="1"/>
      <c r="D69" s="1"/>
      <c r="E69" s="1"/>
      <c r="F69" s="1"/>
      <c r="G69" s="1"/>
      <c r="H69" s="1"/>
      <c r="I69" s="1"/>
      <c r="J69" s="1"/>
      <c r="K69" s="1"/>
      <c r="L69" s="1"/>
      <c r="M69" s="1"/>
      <c r="N69" s="1"/>
      <c r="O69" s="1"/>
      <c r="P69" s="1"/>
      <c r="Q69" s="1"/>
      <c r="R69" s="1"/>
      <c r="S69" s="1"/>
      <c r="T69" s="1"/>
      <c r="U69" s="209"/>
      <c r="V69" s="52" t="s">
        <v>130</v>
      </c>
      <c r="W69" s="53" t="s">
        <v>939</v>
      </c>
      <c r="X69" s="53">
        <v>2391.3000000000002</v>
      </c>
    </row>
    <row r="70" spans="1:24" x14ac:dyDescent="0.3">
      <c r="A70" s="1"/>
      <c r="B70" s="1"/>
      <c r="C70" s="1"/>
      <c r="D70" s="1"/>
      <c r="E70" s="1"/>
      <c r="F70" s="1"/>
      <c r="G70" s="1"/>
      <c r="H70" s="1"/>
      <c r="I70" s="1"/>
      <c r="J70" s="1"/>
      <c r="K70" s="1"/>
      <c r="L70" s="1"/>
      <c r="M70" s="1"/>
      <c r="N70" s="1"/>
      <c r="O70" s="1"/>
      <c r="P70" s="1"/>
      <c r="Q70" s="1"/>
      <c r="R70" s="1"/>
      <c r="S70" s="1"/>
      <c r="T70" s="1"/>
      <c r="U70" s="209"/>
      <c r="V70" s="52" t="s">
        <v>1002</v>
      </c>
      <c r="W70" s="53" t="s">
        <v>939</v>
      </c>
      <c r="X70" s="53">
        <v>230.7</v>
      </c>
    </row>
    <row r="71" spans="1:24" x14ac:dyDescent="0.3">
      <c r="A71" s="1"/>
      <c r="B71" s="1"/>
      <c r="C71" s="1"/>
      <c r="D71" s="1"/>
      <c r="E71" s="1"/>
      <c r="F71" s="1"/>
      <c r="G71" s="1"/>
      <c r="H71" s="1"/>
      <c r="I71" s="1"/>
      <c r="J71" s="1"/>
      <c r="K71" s="1"/>
      <c r="L71" s="1"/>
      <c r="M71" s="1"/>
      <c r="N71" s="1"/>
      <c r="O71" s="1"/>
      <c r="P71" s="1"/>
      <c r="Q71" s="1"/>
      <c r="R71" s="1"/>
      <c r="S71" s="1"/>
      <c r="T71" s="1"/>
      <c r="U71" s="209"/>
      <c r="V71" s="52" t="s">
        <v>1003</v>
      </c>
      <c r="W71" s="53" t="s">
        <v>939</v>
      </c>
      <c r="X71" s="53">
        <v>722.55</v>
      </c>
    </row>
    <row r="72" spans="1:24" x14ac:dyDescent="0.3">
      <c r="A72" s="1"/>
      <c r="B72" s="1"/>
      <c r="C72" s="1"/>
      <c r="D72" s="1"/>
      <c r="E72" s="1"/>
      <c r="F72" s="1"/>
      <c r="G72" s="1"/>
      <c r="H72" s="1"/>
      <c r="I72" s="1"/>
      <c r="J72" s="1"/>
      <c r="K72" s="1"/>
      <c r="L72" s="1"/>
      <c r="M72" s="1"/>
      <c r="N72" s="1"/>
      <c r="O72" s="1"/>
      <c r="P72" s="1"/>
      <c r="Q72" s="1"/>
      <c r="R72" s="1"/>
      <c r="S72" s="1"/>
      <c r="T72" s="1"/>
      <c r="U72" s="209"/>
      <c r="V72" s="52" t="s">
        <v>1004</v>
      </c>
      <c r="W72" s="53">
        <v>177.15</v>
      </c>
      <c r="X72" s="53" t="s">
        <v>939</v>
      </c>
    </row>
    <row r="73" spans="1:24" x14ac:dyDescent="0.3">
      <c r="A73" s="1"/>
      <c r="B73" s="1"/>
      <c r="C73" s="1"/>
      <c r="D73" s="1"/>
      <c r="E73" s="1"/>
      <c r="F73" s="1"/>
      <c r="G73" s="1"/>
      <c r="H73" s="1"/>
      <c r="L73" s="1"/>
      <c r="M73" s="1"/>
      <c r="N73" s="1"/>
      <c r="O73" s="1"/>
      <c r="P73" s="1"/>
      <c r="Q73" s="1"/>
      <c r="R73" s="1"/>
      <c r="S73" s="1"/>
      <c r="T73" s="1"/>
      <c r="U73" s="209"/>
      <c r="V73" s="52" t="s">
        <v>1005</v>
      </c>
      <c r="W73" s="53">
        <v>50.3</v>
      </c>
      <c r="X73" s="53" t="s">
        <v>939</v>
      </c>
    </row>
    <row r="74" spans="1:24" x14ac:dyDescent="0.3">
      <c r="A74" s="1"/>
      <c r="B74" s="1"/>
      <c r="C74" s="1"/>
      <c r="D74" s="1"/>
      <c r="E74" s="1"/>
      <c r="F74" s="1"/>
      <c r="G74" s="1"/>
      <c r="H74" s="1"/>
      <c r="L74" s="1"/>
      <c r="M74" s="1"/>
      <c r="N74" s="1"/>
      <c r="O74" s="1"/>
      <c r="P74" s="1"/>
      <c r="Q74" s="1"/>
      <c r="R74" s="1"/>
      <c r="S74" s="1"/>
      <c r="T74" s="1"/>
      <c r="U74" s="209"/>
      <c r="V74" s="52" t="s">
        <v>1006</v>
      </c>
      <c r="W74" s="53">
        <v>1972.25</v>
      </c>
      <c r="X74" s="53" t="s">
        <v>939</v>
      </c>
    </row>
    <row r="75" spans="1:24" x14ac:dyDescent="0.3">
      <c r="A75" s="1"/>
      <c r="B75" s="1"/>
      <c r="C75" s="1"/>
      <c r="D75" s="1"/>
      <c r="E75" s="1"/>
      <c r="F75" s="1"/>
      <c r="G75" s="1"/>
      <c r="H75" s="1"/>
      <c r="L75" s="1"/>
      <c r="M75" s="1"/>
      <c r="N75" s="1"/>
      <c r="O75" s="1"/>
      <c r="P75" s="1"/>
      <c r="Q75" s="1"/>
      <c r="R75" s="1"/>
      <c r="S75" s="1"/>
      <c r="T75" s="1"/>
      <c r="U75" s="61" t="s">
        <v>985</v>
      </c>
      <c r="V75" s="62"/>
      <c r="W75" s="63">
        <v>23167.8</v>
      </c>
      <c r="X75" s="63">
        <v>59510.45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1007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562</v>
      </c>
      <c r="C6" s="210" t="s">
        <v>616</v>
      </c>
      <c r="D6" s="210" t="s">
        <v>154</v>
      </c>
      <c r="E6" s="210" t="s">
        <v>617</v>
      </c>
      <c r="F6" s="210" t="s">
        <v>602</v>
      </c>
      <c r="G6" s="210" t="s">
        <v>603</v>
      </c>
      <c r="H6" s="210" t="s">
        <v>604</v>
      </c>
      <c r="I6" s="210" t="s">
        <v>614</v>
      </c>
      <c r="J6" s="210" t="s">
        <v>584</v>
      </c>
      <c r="K6" s="210" t="s">
        <v>261</v>
      </c>
      <c r="L6" s="210"/>
      <c r="M6" s="210"/>
      <c r="N6" s="210"/>
      <c r="O6" s="210"/>
      <c r="P6" s="210" t="s">
        <v>601</v>
      </c>
      <c r="Q6" s="210" t="s">
        <v>590</v>
      </c>
      <c r="R6" s="210" t="s">
        <v>605</v>
      </c>
      <c r="S6" s="210" t="s">
        <v>591</v>
      </c>
      <c r="T6" s="210" t="s">
        <v>30</v>
      </c>
      <c r="U6" s="210" t="s">
        <v>592</v>
      </c>
      <c r="V6" s="210" t="s">
        <v>606</v>
      </c>
      <c r="W6" s="210"/>
      <c r="X6" s="210" t="s">
        <v>585</v>
      </c>
      <c r="Y6" s="210" t="s">
        <v>76</v>
      </c>
      <c r="Z6" s="210"/>
      <c r="AA6" s="210"/>
      <c r="AB6" s="210"/>
      <c r="AC6" s="210"/>
      <c r="AD6" s="210" t="s">
        <v>607</v>
      </c>
      <c r="AE6" s="210"/>
      <c r="AF6" s="210" t="s">
        <v>608</v>
      </c>
      <c r="AG6" s="210"/>
      <c r="AH6" s="210"/>
      <c r="AI6" s="210"/>
      <c r="AJ6" s="210" t="s">
        <v>586</v>
      </c>
      <c r="AK6" s="210" t="s">
        <v>609</v>
      </c>
      <c r="AL6" s="210" t="s">
        <v>587</v>
      </c>
      <c r="AM6" s="210" t="s">
        <v>593</v>
      </c>
      <c r="AN6" s="210" t="s">
        <v>594</v>
      </c>
      <c r="AO6" s="210" t="s">
        <v>1008</v>
      </c>
      <c r="AP6" s="210" t="s">
        <v>610</v>
      </c>
      <c r="AQ6" s="210" t="s">
        <v>588</v>
      </c>
      <c r="AR6" s="210" t="s">
        <v>589</v>
      </c>
      <c r="AS6" s="210" t="s">
        <v>611</v>
      </c>
      <c r="AT6" s="210" t="s">
        <v>595</v>
      </c>
      <c r="AU6" s="210" t="s">
        <v>106</v>
      </c>
      <c r="AV6" s="210"/>
      <c r="AW6" s="210" t="s">
        <v>37</v>
      </c>
      <c r="AX6" s="210"/>
      <c r="AY6" s="210"/>
      <c r="AZ6" s="210"/>
      <c r="BA6" s="210"/>
      <c r="BB6" s="210" t="s">
        <v>596</v>
      </c>
      <c r="BC6" s="210" t="s">
        <v>597</v>
      </c>
      <c r="BD6" s="210" t="s">
        <v>598</v>
      </c>
      <c r="BE6" s="210" t="s">
        <v>398</v>
      </c>
      <c r="BF6" s="210" t="s">
        <v>599</v>
      </c>
      <c r="BG6" s="210"/>
      <c r="BH6" s="210"/>
      <c r="BI6" s="210"/>
      <c r="BJ6" s="210" t="s">
        <v>612</v>
      </c>
      <c r="BK6" s="210" t="s">
        <v>574</v>
      </c>
      <c r="BL6" s="210" t="s">
        <v>618</v>
      </c>
      <c r="BM6" s="210" t="s">
        <v>613</v>
      </c>
      <c r="BN6" s="210"/>
      <c r="BO6" s="210" t="s">
        <v>600</v>
      </c>
      <c r="BP6" s="64" t="s">
        <v>1009</v>
      </c>
    </row>
    <row r="7" spans="1:68" x14ac:dyDescent="0.3">
      <c r="A7" s="1"/>
      <c r="B7" s="210"/>
      <c r="C7" s="64" t="s">
        <v>1010</v>
      </c>
      <c r="D7" s="64" t="s">
        <v>1011</v>
      </c>
      <c r="E7" s="64" t="s">
        <v>1012</v>
      </c>
      <c r="F7" s="64" t="s">
        <v>1013</v>
      </c>
      <c r="G7" s="64" t="s">
        <v>940</v>
      </c>
      <c r="H7" s="64" t="s">
        <v>941</v>
      </c>
      <c r="I7" s="64" t="s">
        <v>1014</v>
      </c>
      <c r="J7" s="64" t="s">
        <v>939</v>
      </c>
      <c r="K7" s="64" t="s">
        <v>948</v>
      </c>
      <c r="L7" s="64" t="s">
        <v>1015</v>
      </c>
      <c r="M7" s="64" t="s">
        <v>949</v>
      </c>
      <c r="N7" s="64" t="s">
        <v>950</v>
      </c>
      <c r="O7" s="64" t="s">
        <v>1016</v>
      </c>
      <c r="P7" s="64" t="s">
        <v>955</v>
      </c>
      <c r="Q7" s="64" t="s">
        <v>958</v>
      </c>
      <c r="R7" s="64" t="s">
        <v>959</v>
      </c>
      <c r="S7" s="64" t="s">
        <v>960</v>
      </c>
      <c r="T7" s="64" t="s">
        <v>964</v>
      </c>
      <c r="U7" s="64" t="s">
        <v>965</v>
      </c>
      <c r="V7" s="64" t="s">
        <v>939</v>
      </c>
      <c r="W7" s="64" t="s">
        <v>939</v>
      </c>
      <c r="X7" s="64" t="s">
        <v>939</v>
      </c>
      <c r="Y7" s="64" t="s">
        <v>939</v>
      </c>
      <c r="Z7" s="64" t="s">
        <v>939</v>
      </c>
      <c r="AA7" s="64" t="s">
        <v>939</v>
      </c>
      <c r="AB7" s="64" t="s">
        <v>939</v>
      </c>
      <c r="AC7" s="64" t="s">
        <v>939</v>
      </c>
      <c r="AD7" s="64" t="s">
        <v>967</v>
      </c>
      <c r="AE7" s="64" t="s">
        <v>968</v>
      </c>
      <c r="AF7" s="64" t="s">
        <v>1017</v>
      </c>
      <c r="AG7" s="64" t="s">
        <v>1018</v>
      </c>
      <c r="AH7" s="64" t="s">
        <v>1019</v>
      </c>
      <c r="AI7" s="64" t="s">
        <v>972</v>
      </c>
      <c r="AJ7" s="64" t="s">
        <v>939</v>
      </c>
      <c r="AK7" s="64" t="s">
        <v>939</v>
      </c>
      <c r="AL7" s="64" t="s">
        <v>939</v>
      </c>
      <c r="AM7" s="64" t="s">
        <v>1020</v>
      </c>
      <c r="AN7" s="64" t="s">
        <v>975</v>
      </c>
      <c r="AO7" s="64" t="s">
        <v>1021</v>
      </c>
      <c r="AP7" s="64" t="s">
        <v>939</v>
      </c>
      <c r="AQ7" s="64" t="s">
        <v>939</v>
      </c>
      <c r="AR7" s="64" t="s">
        <v>982</v>
      </c>
      <c r="AS7" s="64" t="s">
        <v>939</v>
      </c>
      <c r="AT7" s="64" t="s">
        <v>939</v>
      </c>
      <c r="AU7" s="64" t="s">
        <v>1022</v>
      </c>
      <c r="AV7" s="64" t="s">
        <v>1023</v>
      </c>
      <c r="AW7" s="64" t="s">
        <v>939</v>
      </c>
      <c r="AX7" s="64" t="s">
        <v>939</v>
      </c>
      <c r="AY7" s="64" t="s">
        <v>939</v>
      </c>
      <c r="AZ7" s="64" t="s">
        <v>939</v>
      </c>
      <c r="BA7" s="64" t="s">
        <v>990</v>
      </c>
      <c r="BB7" s="64" t="s">
        <v>939</v>
      </c>
      <c r="BC7" s="64" t="s">
        <v>939</v>
      </c>
      <c r="BD7" s="64" t="s">
        <v>939</v>
      </c>
      <c r="BE7" s="64" t="s">
        <v>1024</v>
      </c>
      <c r="BF7" s="64" t="s">
        <v>1025</v>
      </c>
      <c r="BG7" s="64" t="s">
        <v>1026</v>
      </c>
      <c r="BH7" s="64" t="s">
        <v>403</v>
      </c>
      <c r="BI7" s="64" t="s">
        <v>1027</v>
      </c>
      <c r="BJ7" s="64" t="s">
        <v>939</v>
      </c>
      <c r="BK7" s="64" t="s">
        <v>1028</v>
      </c>
      <c r="BL7" s="64" t="s">
        <v>1029</v>
      </c>
      <c r="BM7" s="64" t="s">
        <v>999</v>
      </c>
      <c r="BN7" s="64" t="s">
        <v>1030</v>
      </c>
      <c r="BO7" s="64" t="s">
        <v>939</v>
      </c>
      <c r="BP7" s="64" t="s">
        <v>773</v>
      </c>
    </row>
    <row r="8" spans="1:68" x14ac:dyDescent="0.3">
      <c r="A8" s="1"/>
      <c r="B8" s="50" t="s">
        <v>1031</v>
      </c>
      <c r="C8" s="65">
        <v>17.7</v>
      </c>
      <c r="D8" s="65"/>
      <c r="E8" s="65">
        <v>8.24</v>
      </c>
      <c r="F8" s="65">
        <v>12</v>
      </c>
      <c r="G8" s="65">
        <v>1.8</v>
      </c>
      <c r="H8" s="65"/>
      <c r="I8" s="65">
        <v>9.5</v>
      </c>
      <c r="J8" s="65"/>
      <c r="K8" s="65">
        <v>9.1</v>
      </c>
      <c r="L8" s="65"/>
      <c r="M8" s="65">
        <v>5.5</v>
      </c>
      <c r="N8" s="65">
        <v>7.5</v>
      </c>
      <c r="O8" s="65">
        <v>5.0999999999999996</v>
      </c>
      <c r="P8" s="65">
        <v>2.7</v>
      </c>
      <c r="Q8" s="65">
        <v>3</v>
      </c>
      <c r="R8" s="65">
        <v>18</v>
      </c>
      <c r="S8" s="65">
        <v>20.3</v>
      </c>
      <c r="T8" s="65">
        <v>20</v>
      </c>
      <c r="U8" s="65">
        <v>13.6</v>
      </c>
      <c r="V8" s="65">
        <v>15.1</v>
      </c>
      <c r="W8" s="65">
        <v>18.5</v>
      </c>
      <c r="X8" s="65">
        <v>115.1</v>
      </c>
      <c r="Y8" s="65">
        <v>64.8</v>
      </c>
      <c r="Z8" s="65">
        <v>74.599999999999994</v>
      </c>
      <c r="AA8" s="65"/>
      <c r="AB8" s="65">
        <v>6</v>
      </c>
      <c r="AC8" s="65">
        <v>5.4</v>
      </c>
      <c r="AD8" s="65">
        <v>16.7</v>
      </c>
      <c r="AE8" s="65">
        <v>4.3</v>
      </c>
      <c r="AF8" s="65">
        <v>7.5</v>
      </c>
      <c r="AG8" s="65">
        <v>8.1999999999999993</v>
      </c>
      <c r="AH8" s="65">
        <v>8.4</v>
      </c>
      <c r="AI8" s="65">
        <v>8</v>
      </c>
      <c r="AJ8" s="65"/>
      <c r="AK8" s="65">
        <v>1.2</v>
      </c>
      <c r="AL8" s="65">
        <v>0.3</v>
      </c>
      <c r="AM8" s="65">
        <v>3.5</v>
      </c>
      <c r="AN8" s="65">
        <v>18.399999999999999</v>
      </c>
      <c r="AO8" s="65"/>
      <c r="AP8" s="65"/>
      <c r="AQ8" s="65"/>
      <c r="AR8" s="65">
        <v>1.5</v>
      </c>
      <c r="AS8" s="65"/>
      <c r="AT8" s="65"/>
      <c r="AU8" s="65">
        <v>5.2</v>
      </c>
      <c r="AV8" s="65">
        <v>9.9</v>
      </c>
      <c r="AW8" s="65">
        <v>59.1</v>
      </c>
      <c r="AX8" s="65"/>
      <c r="AY8" s="65">
        <v>54.2</v>
      </c>
      <c r="AZ8" s="65"/>
      <c r="BA8" s="65">
        <v>0.6</v>
      </c>
      <c r="BB8" s="65"/>
      <c r="BC8" s="65">
        <v>31.9</v>
      </c>
      <c r="BD8" s="65">
        <v>83.2</v>
      </c>
      <c r="BE8" s="65">
        <v>14.5</v>
      </c>
      <c r="BF8" s="65">
        <v>4.5</v>
      </c>
      <c r="BG8" s="65">
        <v>3</v>
      </c>
      <c r="BH8" s="65">
        <v>0.4</v>
      </c>
      <c r="BI8" s="65">
        <v>2.2000000000000002</v>
      </c>
      <c r="BJ8" s="65"/>
      <c r="BK8" s="65">
        <v>0.6</v>
      </c>
      <c r="BL8" s="65"/>
      <c r="BM8" s="65">
        <v>19.100000000000001</v>
      </c>
      <c r="BN8" s="65">
        <v>7</v>
      </c>
      <c r="BO8" s="65"/>
      <c r="BP8" s="66">
        <v>826.94</v>
      </c>
    </row>
    <row r="9" spans="1:68" x14ac:dyDescent="0.3">
      <c r="A9" s="1"/>
      <c r="B9" s="54" t="s">
        <v>1032</v>
      </c>
      <c r="C9" s="67">
        <v>17</v>
      </c>
      <c r="D9" s="67"/>
      <c r="E9" s="67">
        <v>7.88</v>
      </c>
      <c r="F9" s="67">
        <v>12.1</v>
      </c>
      <c r="G9" s="67">
        <v>1.8</v>
      </c>
      <c r="H9" s="67"/>
      <c r="I9" s="67">
        <v>9.4</v>
      </c>
      <c r="J9" s="67"/>
      <c r="K9" s="67">
        <v>9.1</v>
      </c>
      <c r="L9" s="67"/>
      <c r="M9" s="67">
        <v>5.5</v>
      </c>
      <c r="N9" s="67">
        <v>7.5</v>
      </c>
      <c r="O9" s="67">
        <v>5.0999999999999996</v>
      </c>
      <c r="P9" s="67">
        <v>2.7</v>
      </c>
      <c r="Q9" s="67">
        <v>3</v>
      </c>
      <c r="R9" s="67">
        <v>18.399999999999999</v>
      </c>
      <c r="S9" s="67">
        <v>20.3</v>
      </c>
      <c r="T9" s="67">
        <v>20</v>
      </c>
      <c r="U9" s="67">
        <v>13.9</v>
      </c>
      <c r="V9" s="67">
        <v>21.4</v>
      </c>
      <c r="W9" s="67">
        <v>13.4</v>
      </c>
      <c r="X9" s="67">
        <v>104</v>
      </c>
      <c r="Y9" s="67">
        <v>57.5</v>
      </c>
      <c r="Z9" s="67">
        <v>75.2</v>
      </c>
      <c r="AA9" s="67"/>
      <c r="AB9" s="67">
        <v>4.0999999999999996</v>
      </c>
      <c r="AC9" s="67">
        <v>3.4</v>
      </c>
      <c r="AD9" s="67">
        <v>16.7</v>
      </c>
      <c r="AE9" s="67">
        <v>4.3</v>
      </c>
      <c r="AF9" s="67">
        <v>7.6</v>
      </c>
      <c r="AG9" s="67">
        <v>8.1999999999999993</v>
      </c>
      <c r="AH9" s="67">
        <v>8.4</v>
      </c>
      <c r="AI9" s="67">
        <v>7.7</v>
      </c>
      <c r="AJ9" s="67"/>
      <c r="AK9" s="67">
        <v>0.8</v>
      </c>
      <c r="AL9" s="67">
        <v>0.3</v>
      </c>
      <c r="AM9" s="67">
        <v>3.5</v>
      </c>
      <c r="AN9" s="67">
        <v>18.399999999999999</v>
      </c>
      <c r="AO9" s="67"/>
      <c r="AP9" s="67"/>
      <c r="AQ9" s="67"/>
      <c r="AR9" s="67">
        <v>2</v>
      </c>
      <c r="AS9" s="67"/>
      <c r="AT9" s="67"/>
      <c r="AU9" s="67">
        <v>5.4</v>
      </c>
      <c r="AV9" s="67">
        <v>9.9</v>
      </c>
      <c r="AW9" s="67">
        <v>33.799999999999997</v>
      </c>
      <c r="AX9" s="67"/>
      <c r="AY9" s="67">
        <v>31.9</v>
      </c>
      <c r="AZ9" s="67"/>
      <c r="BA9" s="67">
        <v>0.6</v>
      </c>
      <c r="BB9" s="67"/>
      <c r="BC9" s="67">
        <v>31.4</v>
      </c>
      <c r="BD9" s="67">
        <v>75.900000000000006</v>
      </c>
      <c r="BE9" s="67">
        <v>14.5</v>
      </c>
      <c r="BF9" s="67">
        <v>4.5</v>
      </c>
      <c r="BG9" s="67">
        <v>3</v>
      </c>
      <c r="BH9" s="67">
        <v>0.6</v>
      </c>
      <c r="BI9" s="67">
        <v>2.2000000000000002</v>
      </c>
      <c r="BJ9" s="67"/>
      <c r="BK9" s="67">
        <v>0.6</v>
      </c>
      <c r="BL9" s="67"/>
      <c r="BM9" s="67">
        <v>19.3</v>
      </c>
      <c r="BN9" s="67">
        <v>7</v>
      </c>
      <c r="BO9" s="67"/>
      <c r="BP9" s="68">
        <v>751.18</v>
      </c>
    </row>
    <row r="10" spans="1:68" x14ac:dyDescent="0.3">
      <c r="A10" s="1"/>
      <c r="B10" s="54" t="s">
        <v>1033</v>
      </c>
      <c r="C10" s="67">
        <v>17.100000000000001</v>
      </c>
      <c r="D10" s="67"/>
      <c r="E10" s="67">
        <v>7.77</v>
      </c>
      <c r="F10" s="67">
        <v>12.1</v>
      </c>
      <c r="G10" s="67">
        <v>1.8</v>
      </c>
      <c r="H10" s="67"/>
      <c r="I10" s="67">
        <v>9.3000000000000007</v>
      </c>
      <c r="J10" s="67"/>
      <c r="K10" s="67">
        <v>9.3000000000000007</v>
      </c>
      <c r="L10" s="67"/>
      <c r="M10" s="67">
        <v>5.5</v>
      </c>
      <c r="N10" s="67">
        <v>7.4</v>
      </c>
      <c r="O10" s="67">
        <v>5.2</v>
      </c>
      <c r="P10" s="67">
        <v>2.7</v>
      </c>
      <c r="Q10" s="67">
        <v>2.9</v>
      </c>
      <c r="R10" s="67">
        <v>18.399999999999999</v>
      </c>
      <c r="S10" s="67">
        <v>20.5</v>
      </c>
      <c r="T10" s="67">
        <v>20</v>
      </c>
      <c r="U10" s="67">
        <v>15</v>
      </c>
      <c r="V10" s="67">
        <v>19.7</v>
      </c>
      <c r="W10" s="67">
        <v>9.5</v>
      </c>
      <c r="X10" s="67">
        <v>94.6</v>
      </c>
      <c r="Y10" s="67">
        <v>49.1</v>
      </c>
      <c r="Z10" s="67">
        <v>68.5</v>
      </c>
      <c r="AA10" s="67"/>
      <c r="AB10" s="67">
        <v>2.1</v>
      </c>
      <c r="AC10" s="67">
        <v>1.9</v>
      </c>
      <c r="AD10" s="67">
        <v>16.7</v>
      </c>
      <c r="AE10" s="67">
        <v>4.3</v>
      </c>
      <c r="AF10" s="67">
        <v>7.6</v>
      </c>
      <c r="AG10" s="67">
        <v>8.1999999999999993</v>
      </c>
      <c r="AH10" s="67">
        <v>8.4</v>
      </c>
      <c r="AI10" s="67">
        <v>7.7</v>
      </c>
      <c r="AJ10" s="67"/>
      <c r="AK10" s="67">
        <v>1.1000000000000001</v>
      </c>
      <c r="AL10" s="67">
        <v>0.3</v>
      </c>
      <c r="AM10" s="67">
        <v>3.5</v>
      </c>
      <c r="AN10" s="67">
        <v>18.399999999999999</v>
      </c>
      <c r="AO10" s="67"/>
      <c r="AP10" s="67"/>
      <c r="AQ10" s="67"/>
      <c r="AR10" s="67">
        <v>1.5</v>
      </c>
      <c r="AS10" s="67"/>
      <c r="AT10" s="67"/>
      <c r="AU10" s="67">
        <v>5.4</v>
      </c>
      <c r="AV10" s="67">
        <v>9.9</v>
      </c>
      <c r="AW10" s="67">
        <v>19.399999999999999</v>
      </c>
      <c r="AX10" s="67"/>
      <c r="AY10" s="67">
        <v>22</v>
      </c>
      <c r="AZ10" s="67"/>
      <c r="BA10" s="67">
        <v>0.6</v>
      </c>
      <c r="BB10" s="67"/>
      <c r="BC10" s="67">
        <v>29.5</v>
      </c>
      <c r="BD10" s="67">
        <v>57.5</v>
      </c>
      <c r="BE10" s="67">
        <v>14.5</v>
      </c>
      <c r="BF10" s="67">
        <v>4.5</v>
      </c>
      <c r="BG10" s="67">
        <v>3</v>
      </c>
      <c r="BH10" s="67">
        <v>1.2</v>
      </c>
      <c r="BI10" s="67">
        <v>2.2000000000000002</v>
      </c>
      <c r="BJ10" s="67"/>
      <c r="BK10" s="67">
        <v>0.6</v>
      </c>
      <c r="BL10" s="67"/>
      <c r="BM10" s="67">
        <v>19.3</v>
      </c>
      <c r="BN10" s="67">
        <v>7</v>
      </c>
      <c r="BO10" s="67"/>
      <c r="BP10" s="68">
        <v>674.67</v>
      </c>
    </row>
    <row r="11" spans="1:68" x14ac:dyDescent="0.3">
      <c r="A11" s="1"/>
      <c r="B11" s="54" t="s">
        <v>1034</v>
      </c>
      <c r="C11" s="67">
        <v>16.7</v>
      </c>
      <c r="D11" s="67"/>
      <c r="E11" s="67">
        <v>7.91</v>
      </c>
      <c r="F11" s="67">
        <v>12.1</v>
      </c>
      <c r="G11" s="67">
        <v>1.8</v>
      </c>
      <c r="H11" s="67"/>
      <c r="I11" s="67">
        <v>9.1999999999999993</v>
      </c>
      <c r="J11" s="67"/>
      <c r="K11" s="67">
        <v>9.3000000000000007</v>
      </c>
      <c r="L11" s="67"/>
      <c r="M11" s="67">
        <v>5.6</v>
      </c>
      <c r="N11" s="67">
        <v>7.4</v>
      </c>
      <c r="O11" s="67">
        <v>5.2</v>
      </c>
      <c r="P11" s="67">
        <v>2.7</v>
      </c>
      <c r="Q11" s="67">
        <v>2.8</v>
      </c>
      <c r="R11" s="67">
        <v>18.3</v>
      </c>
      <c r="S11" s="67">
        <v>20.399999999999999</v>
      </c>
      <c r="T11" s="67">
        <v>20</v>
      </c>
      <c r="U11" s="67">
        <v>15</v>
      </c>
      <c r="V11" s="67">
        <v>25.2</v>
      </c>
      <c r="W11" s="67">
        <v>12</v>
      </c>
      <c r="X11" s="67">
        <v>43.9</v>
      </c>
      <c r="Y11" s="67">
        <v>32.9</v>
      </c>
      <c r="Z11" s="67">
        <v>78.099999999999994</v>
      </c>
      <c r="AA11" s="67"/>
      <c r="AB11" s="67">
        <v>1.2</v>
      </c>
      <c r="AC11" s="67">
        <v>0.6</v>
      </c>
      <c r="AD11" s="67">
        <v>16.7</v>
      </c>
      <c r="AE11" s="67">
        <v>4.3</v>
      </c>
      <c r="AF11" s="67">
        <v>7.6</v>
      </c>
      <c r="AG11" s="67">
        <v>8.1999999999999993</v>
      </c>
      <c r="AH11" s="67">
        <v>8.4</v>
      </c>
      <c r="AI11" s="67">
        <v>7.7</v>
      </c>
      <c r="AJ11" s="67"/>
      <c r="AK11" s="67">
        <v>1.4</v>
      </c>
      <c r="AL11" s="67">
        <v>0.7</v>
      </c>
      <c r="AM11" s="67">
        <v>3.5</v>
      </c>
      <c r="AN11" s="67">
        <v>18.399999999999999</v>
      </c>
      <c r="AO11" s="67"/>
      <c r="AP11" s="67"/>
      <c r="AQ11" s="67"/>
      <c r="AR11" s="67">
        <v>1.5</v>
      </c>
      <c r="AS11" s="67"/>
      <c r="AT11" s="67"/>
      <c r="AU11" s="67">
        <v>5.4</v>
      </c>
      <c r="AV11" s="67">
        <v>9.9</v>
      </c>
      <c r="AW11" s="67">
        <v>18</v>
      </c>
      <c r="AX11" s="67"/>
      <c r="AY11" s="67">
        <v>21.3</v>
      </c>
      <c r="AZ11" s="67"/>
      <c r="BA11" s="67">
        <v>0.6</v>
      </c>
      <c r="BB11" s="67"/>
      <c r="BC11" s="67">
        <v>18</v>
      </c>
      <c r="BD11" s="67">
        <v>31.4</v>
      </c>
      <c r="BE11" s="67">
        <v>14.5</v>
      </c>
      <c r="BF11" s="67">
        <v>4.5</v>
      </c>
      <c r="BG11" s="67">
        <v>3</v>
      </c>
      <c r="BH11" s="67">
        <v>1.2</v>
      </c>
      <c r="BI11" s="67">
        <v>2.2000000000000002</v>
      </c>
      <c r="BJ11" s="67"/>
      <c r="BK11" s="67">
        <v>0.6</v>
      </c>
      <c r="BL11" s="67"/>
      <c r="BM11" s="67">
        <v>19.2</v>
      </c>
      <c r="BN11" s="67">
        <v>7</v>
      </c>
      <c r="BO11" s="67"/>
      <c r="BP11" s="68">
        <v>583.51</v>
      </c>
    </row>
    <row r="12" spans="1:68" x14ac:dyDescent="0.3">
      <c r="A12" s="1"/>
      <c r="B12" s="54" t="s">
        <v>1035</v>
      </c>
      <c r="C12" s="67">
        <v>16</v>
      </c>
      <c r="D12" s="67"/>
      <c r="E12" s="67">
        <v>8.42</v>
      </c>
      <c r="F12" s="67">
        <v>8.8000000000000007</v>
      </c>
      <c r="G12" s="67">
        <v>1.8</v>
      </c>
      <c r="H12" s="67"/>
      <c r="I12" s="67">
        <v>7</v>
      </c>
      <c r="J12" s="67"/>
      <c r="K12" s="67">
        <v>9.1999999999999993</v>
      </c>
      <c r="L12" s="67"/>
      <c r="M12" s="67">
        <v>5.4</v>
      </c>
      <c r="N12" s="67">
        <v>7.1</v>
      </c>
      <c r="O12" s="67">
        <v>5.2</v>
      </c>
      <c r="P12" s="67">
        <v>2.7</v>
      </c>
      <c r="Q12" s="67">
        <v>2.9</v>
      </c>
      <c r="R12" s="67">
        <v>18.399999999999999</v>
      </c>
      <c r="S12" s="67">
        <v>19.899999999999999</v>
      </c>
      <c r="T12" s="67">
        <v>20</v>
      </c>
      <c r="U12" s="67">
        <v>15</v>
      </c>
      <c r="V12" s="67">
        <v>29.1</v>
      </c>
      <c r="W12" s="67">
        <v>11.1</v>
      </c>
      <c r="X12" s="67">
        <v>40.299999999999997</v>
      </c>
      <c r="Y12" s="67">
        <v>52.8</v>
      </c>
      <c r="Z12" s="67">
        <v>96.8</v>
      </c>
      <c r="AA12" s="67"/>
      <c r="AB12" s="67">
        <v>4.2</v>
      </c>
      <c r="AC12" s="67">
        <v>2.9</v>
      </c>
      <c r="AD12" s="67">
        <v>16.7</v>
      </c>
      <c r="AE12" s="67">
        <v>4.3</v>
      </c>
      <c r="AF12" s="67">
        <v>7.5</v>
      </c>
      <c r="AG12" s="67">
        <v>8.1999999999999993</v>
      </c>
      <c r="AH12" s="67">
        <v>8.4</v>
      </c>
      <c r="AI12" s="67">
        <v>7.7</v>
      </c>
      <c r="AJ12" s="67"/>
      <c r="AK12" s="67">
        <v>1.7</v>
      </c>
      <c r="AL12" s="67">
        <v>1.1000000000000001</v>
      </c>
      <c r="AM12" s="67">
        <v>3.5</v>
      </c>
      <c r="AN12" s="67">
        <v>18.399999999999999</v>
      </c>
      <c r="AO12" s="67"/>
      <c r="AP12" s="67"/>
      <c r="AQ12" s="67"/>
      <c r="AR12" s="67">
        <v>1.5</v>
      </c>
      <c r="AS12" s="67"/>
      <c r="AT12" s="67"/>
      <c r="AU12" s="67">
        <v>5.3</v>
      </c>
      <c r="AV12" s="67">
        <v>10</v>
      </c>
      <c r="AW12" s="67">
        <v>5.8</v>
      </c>
      <c r="AX12" s="67"/>
      <c r="AY12" s="67">
        <v>9.5</v>
      </c>
      <c r="AZ12" s="67"/>
      <c r="BA12" s="67">
        <v>0.6</v>
      </c>
      <c r="BB12" s="67"/>
      <c r="BC12" s="67">
        <v>11.1</v>
      </c>
      <c r="BD12" s="67">
        <v>30.8</v>
      </c>
      <c r="BE12" s="67">
        <v>14.6</v>
      </c>
      <c r="BF12" s="67">
        <v>4.5</v>
      </c>
      <c r="BG12" s="67">
        <v>3</v>
      </c>
      <c r="BH12" s="67">
        <v>1.2</v>
      </c>
      <c r="BI12" s="67">
        <v>2.2000000000000002</v>
      </c>
      <c r="BJ12" s="67"/>
      <c r="BK12" s="67">
        <v>0.6</v>
      </c>
      <c r="BL12" s="67"/>
      <c r="BM12" s="67">
        <v>19.2</v>
      </c>
      <c r="BN12" s="67">
        <v>7</v>
      </c>
      <c r="BO12" s="67"/>
      <c r="BP12" s="68">
        <v>589.41999999999996</v>
      </c>
    </row>
    <row r="13" spans="1:68" x14ac:dyDescent="0.3">
      <c r="A13" s="1"/>
      <c r="B13" s="54" t="s">
        <v>1036</v>
      </c>
      <c r="C13" s="67">
        <v>15</v>
      </c>
      <c r="D13" s="67"/>
      <c r="E13" s="67">
        <v>7.87</v>
      </c>
      <c r="F13" s="67">
        <v>6.7</v>
      </c>
      <c r="G13" s="67">
        <v>1.8</v>
      </c>
      <c r="H13" s="67"/>
      <c r="I13" s="67">
        <v>7.7</v>
      </c>
      <c r="J13" s="67"/>
      <c r="K13" s="67">
        <v>9.1</v>
      </c>
      <c r="L13" s="67"/>
      <c r="M13" s="67">
        <v>5.5</v>
      </c>
      <c r="N13" s="67">
        <v>7.3</v>
      </c>
      <c r="O13" s="67">
        <v>5.2</v>
      </c>
      <c r="P13" s="67">
        <v>2.7</v>
      </c>
      <c r="Q13" s="67">
        <v>2.9</v>
      </c>
      <c r="R13" s="67">
        <v>18.399999999999999</v>
      </c>
      <c r="S13" s="67">
        <v>20.399999999999999</v>
      </c>
      <c r="T13" s="67">
        <v>20</v>
      </c>
      <c r="U13" s="67">
        <v>15</v>
      </c>
      <c r="V13" s="67">
        <v>28.8</v>
      </c>
      <c r="W13" s="67">
        <v>10</v>
      </c>
      <c r="X13" s="67">
        <v>71.599999999999994</v>
      </c>
      <c r="Y13" s="67">
        <v>18.899999999999999</v>
      </c>
      <c r="Z13" s="67">
        <v>34.700000000000003</v>
      </c>
      <c r="AA13" s="67"/>
      <c r="AB13" s="67">
        <v>1.5</v>
      </c>
      <c r="AC13" s="67">
        <v>0.5</v>
      </c>
      <c r="AD13" s="67">
        <v>16.7</v>
      </c>
      <c r="AE13" s="67">
        <v>4.3</v>
      </c>
      <c r="AF13" s="67">
        <v>7.5</v>
      </c>
      <c r="AG13" s="67">
        <v>8.1999999999999993</v>
      </c>
      <c r="AH13" s="67">
        <v>8.4</v>
      </c>
      <c r="AI13" s="67">
        <v>7.4</v>
      </c>
      <c r="AJ13" s="67"/>
      <c r="AK13" s="67">
        <v>0.8</v>
      </c>
      <c r="AL13" s="67">
        <v>0.4</v>
      </c>
      <c r="AM13" s="67">
        <v>3.5</v>
      </c>
      <c r="AN13" s="67">
        <v>18.399999999999999</v>
      </c>
      <c r="AO13" s="67"/>
      <c r="AP13" s="67"/>
      <c r="AQ13" s="67"/>
      <c r="AR13" s="67">
        <v>1.5</v>
      </c>
      <c r="AS13" s="67"/>
      <c r="AT13" s="67"/>
      <c r="AU13" s="67">
        <v>5.3</v>
      </c>
      <c r="AV13" s="67">
        <v>9.8000000000000007</v>
      </c>
      <c r="AW13" s="67">
        <v>3</v>
      </c>
      <c r="AX13" s="67"/>
      <c r="AY13" s="67">
        <v>7.5</v>
      </c>
      <c r="AZ13" s="67"/>
      <c r="BA13" s="67">
        <v>0.6</v>
      </c>
      <c r="BB13" s="67"/>
      <c r="BC13" s="67">
        <v>17.899999999999999</v>
      </c>
      <c r="BD13" s="67">
        <v>38.799999999999997</v>
      </c>
      <c r="BE13" s="67">
        <v>14.6</v>
      </c>
      <c r="BF13" s="67">
        <v>4.5</v>
      </c>
      <c r="BG13" s="67">
        <v>3</v>
      </c>
      <c r="BH13" s="67">
        <v>0.9</v>
      </c>
      <c r="BI13" s="67">
        <v>2.2000000000000002</v>
      </c>
      <c r="BJ13" s="67"/>
      <c r="BK13" s="67">
        <v>0.6</v>
      </c>
      <c r="BL13" s="67"/>
      <c r="BM13" s="67">
        <v>19.399999999999999</v>
      </c>
      <c r="BN13" s="67">
        <v>7</v>
      </c>
      <c r="BO13" s="67"/>
      <c r="BP13" s="68">
        <v>523.77</v>
      </c>
    </row>
    <row r="14" spans="1:68" x14ac:dyDescent="0.3">
      <c r="A14" s="1"/>
      <c r="B14" s="54" t="s">
        <v>1037</v>
      </c>
      <c r="C14" s="67">
        <v>16.399999999999999</v>
      </c>
      <c r="D14" s="67"/>
      <c r="E14" s="67">
        <v>8.2100000000000009</v>
      </c>
      <c r="F14" s="67">
        <v>6.6</v>
      </c>
      <c r="G14" s="67">
        <v>1.8</v>
      </c>
      <c r="H14" s="67"/>
      <c r="I14" s="67">
        <v>7</v>
      </c>
      <c r="J14" s="67"/>
      <c r="K14" s="67">
        <v>9</v>
      </c>
      <c r="L14" s="67"/>
      <c r="M14" s="67">
        <v>5.5</v>
      </c>
      <c r="N14" s="67">
        <v>7.3</v>
      </c>
      <c r="O14" s="67">
        <v>5.0999999999999996</v>
      </c>
      <c r="P14" s="67">
        <v>2.7</v>
      </c>
      <c r="Q14" s="67">
        <v>2.9</v>
      </c>
      <c r="R14" s="67">
        <v>18.2</v>
      </c>
      <c r="S14" s="67">
        <v>20.3</v>
      </c>
      <c r="T14" s="67">
        <v>20</v>
      </c>
      <c r="U14" s="67">
        <v>15</v>
      </c>
      <c r="V14" s="67">
        <v>26.5</v>
      </c>
      <c r="W14" s="67">
        <v>10.3</v>
      </c>
      <c r="X14" s="67">
        <v>92.8</v>
      </c>
      <c r="Y14" s="67">
        <v>6.3</v>
      </c>
      <c r="Z14" s="67">
        <v>14.7</v>
      </c>
      <c r="AA14" s="67"/>
      <c r="AB14" s="67">
        <v>0.4</v>
      </c>
      <c r="AC14" s="67"/>
      <c r="AD14" s="67">
        <v>16.7</v>
      </c>
      <c r="AE14" s="67">
        <v>4.3</v>
      </c>
      <c r="AF14" s="67">
        <v>7.5</v>
      </c>
      <c r="AG14" s="67">
        <v>8.1999999999999993</v>
      </c>
      <c r="AH14" s="67">
        <v>8.4</v>
      </c>
      <c r="AI14" s="67">
        <v>7.4</v>
      </c>
      <c r="AJ14" s="67"/>
      <c r="AK14" s="67">
        <v>0.7</v>
      </c>
      <c r="AL14" s="67">
        <v>0.5</v>
      </c>
      <c r="AM14" s="67">
        <v>3.5</v>
      </c>
      <c r="AN14" s="67">
        <v>18.399999999999999</v>
      </c>
      <c r="AO14" s="67"/>
      <c r="AP14" s="67"/>
      <c r="AQ14" s="67"/>
      <c r="AR14" s="67">
        <v>1.5</v>
      </c>
      <c r="AS14" s="67"/>
      <c r="AT14" s="67"/>
      <c r="AU14" s="67">
        <v>5.4</v>
      </c>
      <c r="AV14" s="67">
        <v>9.9</v>
      </c>
      <c r="AW14" s="67">
        <v>0.1</v>
      </c>
      <c r="AX14" s="67"/>
      <c r="AY14" s="67">
        <v>1.3</v>
      </c>
      <c r="AZ14" s="67"/>
      <c r="BA14" s="67">
        <v>0.6</v>
      </c>
      <c r="BB14" s="67"/>
      <c r="BC14" s="67">
        <v>27.1</v>
      </c>
      <c r="BD14" s="67">
        <v>62.4</v>
      </c>
      <c r="BE14" s="67">
        <v>14.6</v>
      </c>
      <c r="BF14" s="67">
        <v>4.5</v>
      </c>
      <c r="BG14" s="67">
        <v>3</v>
      </c>
      <c r="BH14" s="67">
        <v>0.9</v>
      </c>
      <c r="BI14" s="67">
        <v>2.2000000000000002</v>
      </c>
      <c r="BJ14" s="67"/>
      <c r="BK14" s="67">
        <v>0.6</v>
      </c>
      <c r="BL14" s="67"/>
      <c r="BM14" s="67">
        <v>19.2</v>
      </c>
      <c r="BN14" s="67">
        <v>7</v>
      </c>
      <c r="BO14" s="67"/>
      <c r="BP14" s="68">
        <v>532.91</v>
      </c>
    </row>
    <row r="15" spans="1:68" x14ac:dyDescent="0.3">
      <c r="A15" s="1"/>
      <c r="B15" s="56" t="s">
        <v>1038</v>
      </c>
      <c r="C15" s="69">
        <v>16.3</v>
      </c>
      <c r="D15" s="69"/>
      <c r="E15" s="69">
        <v>8.35</v>
      </c>
      <c r="F15" s="69">
        <v>6.6</v>
      </c>
      <c r="G15" s="69">
        <v>1.8</v>
      </c>
      <c r="H15" s="69"/>
      <c r="I15" s="69">
        <v>8.9</v>
      </c>
      <c r="J15" s="69"/>
      <c r="K15" s="69">
        <v>9</v>
      </c>
      <c r="L15" s="69"/>
      <c r="M15" s="69">
        <v>5.4</v>
      </c>
      <c r="N15" s="69">
        <v>7.1</v>
      </c>
      <c r="O15" s="69">
        <v>5.0999999999999996</v>
      </c>
      <c r="P15" s="69">
        <v>2.7</v>
      </c>
      <c r="Q15" s="69">
        <v>2.9</v>
      </c>
      <c r="R15" s="69">
        <v>18.3</v>
      </c>
      <c r="S15" s="69">
        <v>20</v>
      </c>
      <c r="T15" s="69">
        <v>20</v>
      </c>
      <c r="U15" s="69">
        <v>14.5</v>
      </c>
      <c r="V15" s="69">
        <v>25.4</v>
      </c>
      <c r="W15" s="69">
        <v>12.8</v>
      </c>
      <c r="X15" s="69">
        <v>97</v>
      </c>
      <c r="Y15" s="69">
        <v>8.3000000000000007</v>
      </c>
      <c r="Z15" s="69">
        <v>24.1</v>
      </c>
      <c r="AA15" s="69"/>
      <c r="AB15" s="69"/>
      <c r="AC15" s="69"/>
      <c r="AD15" s="69">
        <v>16.7</v>
      </c>
      <c r="AE15" s="69">
        <v>4.3</v>
      </c>
      <c r="AF15" s="69">
        <v>7.5</v>
      </c>
      <c r="AG15" s="69">
        <v>8.1999999999999993</v>
      </c>
      <c r="AH15" s="69">
        <v>8.4</v>
      </c>
      <c r="AI15" s="69">
        <v>7.7</v>
      </c>
      <c r="AJ15" s="69"/>
      <c r="AK15" s="69">
        <v>0.9</v>
      </c>
      <c r="AL15" s="69">
        <v>0.6</v>
      </c>
      <c r="AM15" s="69">
        <v>3.5</v>
      </c>
      <c r="AN15" s="69">
        <v>18.399999999999999</v>
      </c>
      <c r="AO15" s="69"/>
      <c r="AP15" s="69"/>
      <c r="AQ15" s="69"/>
      <c r="AR15" s="69">
        <v>1.5</v>
      </c>
      <c r="AS15" s="69"/>
      <c r="AT15" s="69"/>
      <c r="AU15" s="69">
        <v>5.3</v>
      </c>
      <c r="AV15" s="69">
        <v>9.9</v>
      </c>
      <c r="AW15" s="69">
        <v>2.7</v>
      </c>
      <c r="AX15" s="69"/>
      <c r="AY15" s="69">
        <v>1.4</v>
      </c>
      <c r="AZ15" s="69"/>
      <c r="BA15" s="69">
        <v>0.6</v>
      </c>
      <c r="BB15" s="69"/>
      <c r="BC15" s="69">
        <v>27.5</v>
      </c>
      <c r="BD15" s="69">
        <v>71.3</v>
      </c>
      <c r="BE15" s="69">
        <v>14.6</v>
      </c>
      <c r="BF15" s="69">
        <v>4.5</v>
      </c>
      <c r="BG15" s="69">
        <v>3</v>
      </c>
      <c r="BH15" s="69">
        <v>0.9</v>
      </c>
      <c r="BI15" s="69">
        <v>2.2000000000000002</v>
      </c>
      <c r="BJ15" s="69"/>
      <c r="BK15" s="69">
        <v>0.6</v>
      </c>
      <c r="BL15" s="69"/>
      <c r="BM15" s="69">
        <v>19.2</v>
      </c>
      <c r="BN15" s="69">
        <v>7</v>
      </c>
      <c r="BO15" s="69"/>
      <c r="BP15" s="70">
        <v>562.95000000000005</v>
      </c>
    </row>
    <row r="16" spans="1:68" x14ac:dyDescent="0.3">
      <c r="A16" s="1"/>
      <c r="B16" s="50" t="s">
        <v>1039</v>
      </c>
      <c r="C16" s="65">
        <v>16.8</v>
      </c>
      <c r="D16" s="65"/>
      <c r="E16" s="65">
        <v>7.36</v>
      </c>
      <c r="F16" s="65">
        <v>6.6</v>
      </c>
      <c r="G16" s="65">
        <v>1.8</v>
      </c>
      <c r="H16" s="65"/>
      <c r="I16" s="65">
        <v>9.3000000000000007</v>
      </c>
      <c r="J16" s="65"/>
      <c r="K16" s="65">
        <v>9</v>
      </c>
      <c r="L16" s="65"/>
      <c r="M16" s="65">
        <v>5.6</v>
      </c>
      <c r="N16" s="65">
        <v>7.4</v>
      </c>
      <c r="O16" s="65">
        <v>5.0999999999999996</v>
      </c>
      <c r="P16" s="65">
        <v>2.7</v>
      </c>
      <c r="Q16" s="65">
        <v>2.9</v>
      </c>
      <c r="R16" s="65">
        <v>18.399999999999999</v>
      </c>
      <c r="S16" s="65">
        <v>20.399999999999999</v>
      </c>
      <c r="T16" s="65">
        <v>20</v>
      </c>
      <c r="U16" s="65">
        <v>14.5</v>
      </c>
      <c r="V16" s="65">
        <v>22.8</v>
      </c>
      <c r="W16" s="65">
        <v>16.899999999999999</v>
      </c>
      <c r="X16" s="65">
        <v>104.8</v>
      </c>
      <c r="Y16" s="65">
        <v>21</v>
      </c>
      <c r="Z16" s="65">
        <v>42.3</v>
      </c>
      <c r="AA16" s="65"/>
      <c r="AB16" s="65">
        <v>3</v>
      </c>
      <c r="AC16" s="65">
        <v>1.6</v>
      </c>
      <c r="AD16" s="65">
        <v>16.7</v>
      </c>
      <c r="AE16" s="65">
        <v>4.3</v>
      </c>
      <c r="AF16" s="65">
        <v>7.5</v>
      </c>
      <c r="AG16" s="65">
        <v>8.1999999999999993</v>
      </c>
      <c r="AH16" s="65">
        <v>8.4</v>
      </c>
      <c r="AI16" s="65">
        <v>7.6</v>
      </c>
      <c r="AJ16" s="65"/>
      <c r="AK16" s="65">
        <v>0.6</v>
      </c>
      <c r="AL16" s="65">
        <v>0.2</v>
      </c>
      <c r="AM16" s="65">
        <v>3.5</v>
      </c>
      <c r="AN16" s="65">
        <v>18.399999999999999</v>
      </c>
      <c r="AO16" s="65"/>
      <c r="AP16" s="65"/>
      <c r="AQ16" s="65"/>
      <c r="AR16" s="65">
        <v>1.5</v>
      </c>
      <c r="AS16" s="65"/>
      <c r="AT16" s="65"/>
      <c r="AU16" s="65">
        <v>5.3</v>
      </c>
      <c r="AV16" s="65">
        <v>9.9</v>
      </c>
      <c r="AW16" s="65">
        <v>7.7</v>
      </c>
      <c r="AX16" s="65"/>
      <c r="AY16" s="65">
        <v>3.5</v>
      </c>
      <c r="AZ16" s="65"/>
      <c r="BA16" s="65">
        <v>0.6</v>
      </c>
      <c r="BB16" s="65"/>
      <c r="BC16" s="65">
        <v>26.5</v>
      </c>
      <c r="BD16" s="65">
        <v>75.099999999999994</v>
      </c>
      <c r="BE16" s="65">
        <v>14.6</v>
      </c>
      <c r="BF16" s="65">
        <v>4.5</v>
      </c>
      <c r="BG16" s="65">
        <v>3</v>
      </c>
      <c r="BH16" s="65">
        <v>0.9</v>
      </c>
      <c r="BI16" s="65">
        <v>2.2000000000000002</v>
      </c>
      <c r="BJ16" s="65"/>
      <c r="BK16" s="65">
        <v>0.6</v>
      </c>
      <c r="BL16" s="65"/>
      <c r="BM16" s="65">
        <v>19.3</v>
      </c>
      <c r="BN16" s="65">
        <v>7</v>
      </c>
      <c r="BO16" s="65"/>
      <c r="BP16" s="66">
        <v>617.86</v>
      </c>
    </row>
    <row r="17" spans="1:68" x14ac:dyDescent="0.3">
      <c r="A17" s="1"/>
      <c r="B17" s="54" t="s">
        <v>1040</v>
      </c>
      <c r="C17" s="67">
        <v>16.8</v>
      </c>
      <c r="D17" s="67"/>
      <c r="E17" s="67">
        <v>7.29</v>
      </c>
      <c r="F17" s="67">
        <v>6.6</v>
      </c>
      <c r="G17" s="67">
        <v>1.7</v>
      </c>
      <c r="H17" s="67"/>
      <c r="I17" s="67">
        <v>9.4</v>
      </c>
      <c r="J17" s="67"/>
      <c r="K17" s="67">
        <v>9</v>
      </c>
      <c r="L17" s="67"/>
      <c r="M17" s="67">
        <v>5.5</v>
      </c>
      <c r="N17" s="67">
        <v>7.1</v>
      </c>
      <c r="O17" s="67">
        <v>5</v>
      </c>
      <c r="P17" s="67">
        <v>2.7</v>
      </c>
      <c r="Q17" s="67">
        <v>2.9</v>
      </c>
      <c r="R17" s="67">
        <v>18.399999999999999</v>
      </c>
      <c r="S17" s="67">
        <v>20.100000000000001</v>
      </c>
      <c r="T17" s="67">
        <v>20</v>
      </c>
      <c r="U17" s="67">
        <v>14.5</v>
      </c>
      <c r="V17" s="67">
        <v>27</v>
      </c>
      <c r="W17" s="67">
        <v>21.2</v>
      </c>
      <c r="X17" s="67">
        <v>104.2</v>
      </c>
      <c r="Y17" s="67">
        <v>10.1</v>
      </c>
      <c r="Z17" s="67">
        <v>25.9</v>
      </c>
      <c r="AA17" s="67"/>
      <c r="AB17" s="67">
        <v>1.3</v>
      </c>
      <c r="AC17" s="67">
        <v>0.6</v>
      </c>
      <c r="AD17" s="67">
        <v>15.8</v>
      </c>
      <c r="AE17" s="67">
        <v>4.3</v>
      </c>
      <c r="AF17" s="67">
        <v>7.5</v>
      </c>
      <c r="AG17" s="67">
        <v>8.1999999999999993</v>
      </c>
      <c r="AH17" s="67">
        <v>8.4</v>
      </c>
      <c r="AI17" s="67">
        <v>7.5</v>
      </c>
      <c r="AJ17" s="67"/>
      <c r="AK17" s="67">
        <v>0.8</v>
      </c>
      <c r="AL17" s="67">
        <v>0.1</v>
      </c>
      <c r="AM17" s="67">
        <v>3.5</v>
      </c>
      <c r="AN17" s="67">
        <v>18.399999999999999</v>
      </c>
      <c r="AO17" s="67"/>
      <c r="AP17" s="67"/>
      <c r="AQ17" s="67"/>
      <c r="AR17" s="67">
        <v>1.5</v>
      </c>
      <c r="AS17" s="67"/>
      <c r="AT17" s="67"/>
      <c r="AU17" s="67">
        <v>5.4</v>
      </c>
      <c r="AV17" s="67">
        <v>9.9</v>
      </c>
      <c r="AW17" s="67">
        <v>43.2</v>
      </c>
      <c r="AX17" s="67"/>
      <c r="AY17" s="67">
        <v>20.6</v>
      </c>
      <c r="AZ17" s="67"/>
      <c r="BA17" s="67">
        <v>0.6</v>
      </c>
      <c r="BB17" s="67"/>
      <c r="BC17" s="67">
        <v>28.7</v>
      </c>
      <c r="BD17" s="67">
        <v>72.3</v>
      </c>
      <c r="BE17" s="67">
        <v>14.6</v>
      </c>
      <c r="BF17" s="67">
        <v>4.5</v>
      </c>
      <c r="BG17" s="67">
        <v>3</v>
      </c>
      <c r="BH17" s="67">
        <v>1</v>
      </c>
      <c r="BI17" s="67">
        <v>2.2000000000000002</v>
      </c>
      <c r="BJ17" s="67"/>
      <c r="BK17" s="67">
        <v>0.6</v>
      </c>
      <c r="BL17" s="67"/>
      <c r="BM17" s="67">
        <v>19.2</v>
      </c>
      <c r="BN17" s="67">
        <v>7</v>
      </c>
      <c r="BO17" s="67"/>
      <c r="BP17" s="68">
        <v>646.09</v>
      </c>
    </row>
    <row r="18" spans="1:68" x14ac:dyDescent="0.3">
      <c r="A18" s="1"/>
      <c r="B18" s="54" t="s">
        <v>1041</v>
      </c>
      <c r="C18" s="67">
        <v>16.8</v>
      </c>
      <c r="D18" s="67"/>
      <c r="E18" s="67">
        <v>7.81</v>
      </c>
      <c r="F18" s="67">
        <v>6.6</v>
      </c>
      <c r="G18" s="67">
        <v>1.7</v>
      </c>
      <c r="H18" s="67"/>
      <c r="I18" s="67">
        <v>9.4</v>
      </c>
      <c r="J18" s="67"/>
      <c r="K18" s="67">
        <v>9</v>
      </c>
      <c r="L18" s="67"/>
      <c r="M18" s="67">
        <v>5.5</v>
      </c>
      <c r="N18" s="67">
        <v>7.3</v>
      </c>
      <c r="O18" s="67">
        <v>5</v>
      </c>
      <c r="P18" s="67">
        <v>2.7</v>
      </c>
      <c r="Q18" s="67">
        <v>2.8</v>
      </c>
      <c r="R18" s="67">
        <v>18.399999999999999</v>
      </c>
      <c r="S18" s="67">
        <v>20.2</v>
      </c>
      <c r="T18" s="67">
        <v>20</v>
      </c>
      <c r="U18" s="67">
        <v>14.5</v>
      </c>
      <c r="V18" s="67">
        <v>27.7</v>
      </c>
      <c r="W18" s="67">
        <v>22.6</v>
      </c>
      <c r="X18" s="67">
        <v>90.5</v>
      </c>
      <c r="Y18" s="67">
        <v>16.600000000000001</v>
      </c>
      <c r="Z18" s="67">
        <v>36.700000000000003</v>
      </c>
      <c r="AA18" s="67"/>
      <c r="AB18" s="67">
        <v>1.6</v>
      </c>
      <c r="AC18" s="67"/>
      <c r="AD18" s="67">
        <v>16</v>
      </c>
      <c r="AE18" s="67">
        <v>4.3</v>
      </c>
      <c r="AF18" s="67">
        <v>7.5</v>
      </c>
      <c r="AG18" s="67">
        <v>8.1999999999999993</v>
      </c>
      <c r="AH18" s="67">
        <v>8.4</v>
      </c>
      <c r="AI18" s="67">
        <v>7.4</v>
      </c>
      <c r="AJ18" s="67"/>
      <c r="AK18" s="67">
        <v>0.4</v>
      </c>
      <c r="AL18" s="67">
        <v>0.1</v>
      </c>
      <c r="AM18" s="67">
        <v>3.5</v>
      </c>
      <c r="AN18" s="67">
        <v>18.399999999999999</v>
      </c>
      <c r="AO18" s="67"/>
      <c r="AP18" s="67"/>
      <c r="AQ18" s="67"/>
      <c r="AR18" s="67">
        <v>1.5</v>
      </c>
      <c r="AS18" s="67"/>
      <c r="AT18" s="67"/>
      <c r="AU18" s="67">
        <v>5.3</v>
      </c>
      <c r="AV18" s="67">
        <v>10</v>
      </c>
      <c r="AW18" s="67">
        <v>100.7</v>
      </c>
      <c r="AX18" s="67"/>
      <c r="AY18" s="67">
        <v>97.3</v>
      </c>
      <c r="AZ18" s="67"/>
      <c r="BA18" s="67">
        <v>0.6</v>
      </c>
      <c r="BB18" s="67"/>
      <c r="BC18" s="67">
        <v>25.9</v>
      </c>
      <c r="BD18" s="67">
        <v>68.7</v>
      </c>
      <c r="BE18" s="67">
        <v>14.5</v>
      </c>
      <c r="BF18" s="67">
        <v>4.5</v>
      </c>
      <c r="BG18" s="67">
        <v>3</v>
      </c>
      <c r="BH18" s="67">
        <v>1.1000000000000001</v>
      </c>
      <c r="BI18" s="67">
        <v>2.2000000000000002</v>
      </c>
      <c r="BJ18" s="67"/>
      <c r="BK18" s="67">
        <v>0.6</v>
      </c>
      <c r="BL18" s="67"/>
      <c r="BM18" s="67">
        <v>19.3</v>
      </c>
      <c r="BN18" s="67">
        <v>7</v>
      </c>
      <c r="BO18" s="67"/>
      <c r="BP18" s="68">
        <v>779.81</v>
      </c>
    </row>
    <row r="19" spans="1:68" x14ac:dyDescent="0.3">
      <c r="A19" s="1"/>
      <c r="B19" s="54" t="s">
        <v>1042</v>
      </c>
      <c r="C19" s="67">
        <v>16.8</v>
      </c>
      <c r="D19" s="67"/>
      <c r="E19" s="67">
        <v>8.0399999999999991</v>
      </c>
      <c r="F19" s="67">
        <v>6.4</v>
      </c>
      <c r="G19" s="67">
        <v>1.7</v>
      </c>
      <c r="H19" s="67"/>
      <c r="I19" s="67">
        <v>9.4</v>
      </c>
      <c r="J19" s="67"/>
      <c r="K19" s="67">
        <v>9</v>
      </c>
      <c r="L19" s="67"/>
      <c r="M19" s="67">
        <v>5.3</v>
      </c>
      <c r="N19" s="67">
        <v>6.6</v>
      </c>
      <c r="O19" s="67">
        <v>5</v>
      </c>
      <c r="P19" s="67">
        <v>2.7</v>
      </c>
      <c r="Q19" s="67">
        <v>2.8</v>
      </c>
      <c r="R19" s="67">
        <v>18.2</v>
      </c>
      <c r="S19" s="67">
        <v>20</v>
      </c>
      <c r="T19" s="67">
        <v>20</v>
      </c>
      <c r="U19" s="67">
        <v>14.5</v>
      </c>
      <c r="V19" s="67">
        <v>25.7</v>
      </c>
      <c r="W19" s="67">
        <v>25.4</v>
      </c>
      <c r="X19" s="67">
        <v>96.9</v>
      </c>
      <c r="Y19" s="67">
        <v>26.1</v>
      </c>
      <c r="Z19" s="67">
        <v>53.5</v>
      </c>
      <c r="AA19" s="67"/>
      <c r="AB19" s="67">
        <v>0.5</v>
      </c>
      <c r="AC19" s="67">
        <v>0.4</v>
      </c>
      <c r="AD19" s="67">
        <v>15.7</v>
      </c>
      <c r="AE19" s="67">
        <v>4.3</v>
      </c>
      <c r="AF19" s="67">
        <v>7.5</v>
      </c>
      <c r="AG19" s="67">
        <v>8.1999999999999993</v>
      </c>
      <c r="AH19" s="67">
        <v>8.4</v>
      </c>
      <c r="AI19" s="67">
        <v>7.3</v>
      </c>
      <c r="AJ19" s="67"/>
      <c r="AK19" s="67">
        <v>0.3</v>
      </c>
      <c r="AL19" s="67"/>
      <c r="AM19" s="67">
        <v>3.5</v>
      </c>
      <c r="AN19" s="67">
        <v>18.399999999999999</v>
      </c>
      <c r="AO19" s="67"/>
      <c r="AP19" s="67"/>
      <c r="AQ19" s="67"/>
      <c r="AR19" s="67">
        <v>1.5</v>
      </c>
      <c r="AS19" s="67"/>
      <c r="AT19" s="67"/>
      <c r="AU19" s="67">
        <v>5.3</v>
      </c>
      <c r="AV19" s="67">
        <v>10</v>
      </c>
      <c r="AW19" s="67">
        <v>101.3</v>
      </c>
      <c r="AX19" s="67"/>
      <c r="AY19" s="67">
        <v>108.9</v>
      </c>
      <c r="AZ19" s="67"/>
      <c r="BA19" s="67">
        <v>0.6</v>
      </c>
      <c r="BB19" s="67"/>
      <c r="BC19" s="67">
        <v>28.3</v>
      </c>
      <c r="BD19" s="67">
        <v>69.7</v>
      </c>
      <c r="BE19" s="67">
        <v>14.9</v>
      </c>
      <c r="BF19" s="67">
        <v>4.5</v>
      </c>
      <c r="BG19" s="67">
        <v>3</v>
      </c>
      <c r="BH19" s="67">
        <v>0.9</v>
      </c>
      <c r="BI19" s="67">
        <v>2.2000000000000002</v>
      </c>
      <c r="BJ19" s="67"/>
      <c r="BK19" s="67">
        <v>0.6</v>
      </c>
      <c r="BL19" s="67"/>
      <c r="BM19" s="67">
        <v>19</v>
      </c>
      <c r="BN19" s="67">
        <v>7</v>
      </c>
      <c r="BO19" s="67"/>
      <c r="BP19" s="68">
        <v>826.24</v>
      </c>
    </row>
    <row r="20" spans="1:68" x14ac:dyDescent="0.3">
      <c r="A20" s="1"/>
      <c r="B20" s="54" t="s">
        <v>1043</v>
      </c>
      <c r="C20" s="67">
        <v>17.100000000000001</v>
      </c>
      <c r="D20" s="67"/>
      <c r="E20" s="67">
        <v>7.57</v>
      </c>
      <c r="F20" s="67">
        <v>6.3</v>
      </c>
      <c r="G20" s="67">
        <v>1.7</v>
      </c>
      <c r="H20" s="67"/>
      <c r="I20" s="67">
        <v>9.3000000000000007</v>
      </c>
      <c r="J20" s="67"/>
      <c r="K20" s="67">
        <v>9.1999999999999993</v>
      </c>
      <c r="L20" s="67"/>
      <c r="M20" s="67">
        <v>5.5</v>
      </c>
      <c r="N20" s="67">
        <v>7.6</v>
      </c>
      <c r="O20" s="67">
        <v>5</v>
      </c>
      <c r="P20" s="67">
        <v>2.7</v>
      </c>
      <c r="Q20" s="67">
        <v>2.8</v>
      </c>
      <c r="R20" s="67">
        <v>18.3</v>
      </c>
      <c r="S20" s="67">
        <v>20.100000000000001</v>
      </c>
      <c r="T20" s="67">
        <v>20</v>
      </c>
      <c r="U20" s="67">
        <v>14.4</v>
      </c>
      <c r="V20" s="67">
        <v>24.1</v>
      </c>
      <c r="W20" s="67">
        <v>28.6</v>
      </c>
      <c r="X20" s="67">
        <v>114.9</v>
      </c>
      <c r="Y20" s="67">
        <v>28.2</v>
      </c>
      <c r="Z20" s="67">
        <v>53.4</v>
      </c>
      <c r="AA20" s="67">
        <v>0.7</v>
      </c>
      <c r="AB20" s="67">
        <v>4.5</v>
      </c>
      <c r="AC20" s="67">
        <v>3.7</v>
      </c>
      <c r="AD20" s="67">
        <v>15.5</v>
      </c>
      <c r="AE20" s="67">
        <v>4.3</v>
      </c>
      <c r="AF20" s="67">
        <v>7.3</v>
      </c>
      <c r="AG20" s="67">
        <v>8.1999999999999993</v>
      </c>
      <c r="AH20" s="67">
        <v>8.4</v>
      </c>
      <c r="AI20" s="67">
        <v>7.2</v>
      </c>
      <c r="AJ20" s="67"/>
      <c r="AK20" s="67"/>
      <c r="AL20" s="67"/>
      <c r="AM20" s="67">
        <v>3.5</v>
      </c>
      <c r="AN20" s="67">
        <v>18.399999999999999</v>
      </c>
      <c r="AO20" s="67"/>
      <c r="AP20" s="67">
        <v>5.3</v>
      </c>
      <c r="AQ20" s="67"/>
      <c r="AR20" s="67">
        <v>1.5</v>
      </c>
      <c r="AS20" s="67"/>
      <c r="AT20" s="67">
        <v>0.3</v>
      </c>
      <c r="AU20" s="67">
        <v>5.3</v>
      </c>
      <c r="AV20" s="67">
        <v>9.9</v>
      </c>
      <c r="AW20" s="67">
        <v>119.6</v>
      </c>
      <c r="AX20" s="67">
        <v>3.6</v>
      </c>
      <c r="AY20" s="67">
        <v>110.8</v>
      </c>
      <c r="AZ20" s="67">
        <v>2.9</v>
      </c>
      <c r="BA20" s="67">
        <v>0.6</v>
      </c>
      <c r="BB20" s="67">
        <v>0.2</v>
      </c>
      <c r="BC20" s="67">
        <v>26.8</v>
      </c>
      <c r="BD20" s="67">
        <v>75.3</v>
      </c>
      <c r="BE20" s="67">
        <v>14.6</v>
      </c>
      <c r="BF20" s="67">
        <v>4.5</v>
      </c>
      <c r="BG20" s="67">
        <v>3</v>
      </c>
      <c r="BH20" s="67">
        <v>1.1000000000000001</v>
      </c>
      <c r="BI20" s="67">
        <v>2.2000000000000002</v>
      </c>
      <c r="BJ20" s="67"/>
      <c r="BK20" s="67">
        <v>0.6</v>
      </c>
      <c r="BL20" s="67"/>
      <c r="BM20" s="67">
        <v>19.100000000000001</v>
      </c>
      <c r="BN20" s="67">
        <v>7</v>
      </c>
      <c r="BO20" s="67"/>
      <c r="BP20" s="68">
        <v>892.67</v>
      </c>
    </row>
    <row r="21" spans="1:68" x14ac:dyDescent="0.3">
      <c r="A21" s="1"/>
      <c r="B21" s="54" t="s">
        <v>1044</v>
      </c>
      <c r="C21" s="67">
        <v>17</v>
      </c>
      <c r="D21" s="67"/>
      <c r="E21" s="67">
        <v>8.09</v>
      </c>
      <c r="F21" s="67">
        <v>6</v>
      </c>
      <c r="G21" s="67">
        <v>1.7</v>
      </c>
      <c r="H21" s="67"/>
      <c r="I21" s="67">
        <v>9.5</v>
      </c>
      <c r="J21" s="67">
        <v>0.1</v>
      </c>
      <c r="K21" s="67">
        <v>9.1999999999999993</v>
      </c>
      <c r="L21" s="67"/>
      <c r="M21" s="67">
        <v>5.9</v>
      </c>
      <c r="N21" s="67">
        <v>7.8</v>
      </c>
      <c r="O21" s="67">
        <v>5</v>
      </c>
      <c r="P21" s="67">
        <v>2.7</v>
      </c>
      <c r="Q21" s="67">
        <v>2.8</v>
      </c>
      <c r="R21" s="67">
        <v>18.2</v>
      </c>
      <c r="S21" s="67">
        <v>20.6</v>
      </c>
      <c r="T21" s="67">
        <v>20</v>
      </c>
      <c r="U21" s="67">
        <v>14.5</v>
      </c>
      <c r="V21" s="67">
        <v>22.9</v>
      </c>
      <c r="W21" s="67">
        <v>27.3</v>
      </c>
      <c r="X21" s="67">
        <v>112.8</v>
      </c>
      <c r="Y21" s="67">
        <v>28.9</v>
      </c>
      <c r="Z21" s="67">
        <v>53.6</v>
      </c>
      <c r="AA21" s="67">
        <v>5.2</v>
      </c>
      <c r="AB21" s="67">
        <v>2.5</v>
      </c>
      <c r="AC21" s="67">
        <v>2.4</v>
      </c>
      <c r="AD21" s="67">
        <v>15.4</v>
      </c>
      <c r="AE21" s="67">
        <v>4.3</v>
      </c>
      <c r="AF21" s="67">
        <v>7.3</v>
      </c>
      <c r="AG21" s="67">
        <v>8.1999999999999993</v>
      </c>
      <c r="AH21" s="67">
        <v>8.4</v>
      </c>
      <c r="AI21" s="67">
        <v>7.3</v>
      </c>
      <c r="AJ21" s="67">
        <v>10.8</v>
      </c>
      <c r="AK21" s="67"/>
      <c r="AL21" s="67"/>
      <c r="AM21" s="67">
        <v>3.4</v>
      </c>
      <c r="AN21" s="67">
        <v>18.399999999999999</v>
      </c>
      <c r="AO21" s="67"/>
      <c r="AP21" s="67">
        <v>38.700000000000003</v>
      </c>
      <c r="AQ21" s="67"/>
      <c r="AR21" s="67">
        <v>1.5</v>
      </c>
      <c r="AS21" s="67">
        <v>1.3</v>
      </c>
      <c r="AT21" s="67">
        <v>0.6</v>
      </c>
      <c r="AU21" s="67">
        <v>5.2</v>
      </c>
      <c r="AV21" s="67">
        <v>9.9</v>
      </c>
      <c r="AW21" s="67">
        <v>118.8</v>
      </c>
      <c r="AX21" s="67">
        <v>26.3</v>
      </c>
      <c r="AY21" s="67">
        <v>79.099999999999994</v>
      </c>
      <c r="AZ21" s="67">
        <v>19.600000000000001</v>
      </c>
      <c r="BA21" s="67">
        <v>0.6</v>
      </c>
      <c r="BB21" s="67">
        <v>0.4</v>
      </c>
      <c r="BC21" s="67">
        <v>27.5</v>
      </c>
      <c r="BD21" s="67">
        <v>75</v>
      </c>
      <c r="BE21" s="67">
        <v>14.9</v>
      </c>
      <c r="BF21" s="67">
        <v>4.5</v>
      </c>
      <c r="BG21" s="67">
        <v>3</v>
      </c>
      <c r="BH21" s="67">
        <v>1.1000000000000001</v>
      </c>
      <c r="BI21" s="67">
        <v>2.2000000000000002</v>
      </c>
      <c r="BJ21" s="67">
        <v>1.5</v>
      </c>
      <c r="BK21" s="67">
        <v>0.6</v>
      </c>
      <c r="BL21" s="67"/>
      <c r="BM21" s="67">
        <v>19.2</v>
      </c>
      <c r="BN21" s="67">
        <v>7</v>
      </c>
      <c r="BO21" s="67"/>
      <c r="BP21" s="68">
        <v>946.69</v>
      </c>
    </row>
    <row r="22" spans="1:68" x14ac:dyDescent="0.3">
      <c r="A22" s="1"/>
      <c r="B22" s="54" t="s">
        <v>1045</v>
      </c>
      <c r="C22" s="67">
        <v>16.5</v>
      </c>
      <c r="D22" s="67"/>
      <c r="E22" s="67">
        <v>7.9</v>
      </c>
      <c r="F22" s="67">
        <v>6.5</v>
      </c>
      <c r="G22" s="67">
        <v>1.7</v>
      </c>
      <c r="H22" s="67"/>
      <c r="I22" s="67">
        <v>9.5</v>
      </c>
      <c r="J22" s="67">
        <v>0.1</v>
      </c>
      <c r="K22" s="67">
        <v>9.4</v>
      </c>
      <c r="L22" s="67"/>
      <c r="M22" s="67">
        <v>5.2</v>
      </c>
      <c r="N22" s="67">
        <v>7.6</v>
      </c>
      <c r="O22" s="67">
        <v>5</v>
      </c>
      <c r="P22" s="67">
        <v>2.6</v>
      </c>
      <c r="Q22" s="67">
        <v>2.8</v>
      </c>
      <c r="R22" s="67">
        <v>18.399999999999999</v>
      </c>
      <c r="S22" s="67">
        <v>19.899999999999999</v>
      </c>
      <c r="T22" s="67">
        <v>18.3</v>
      </c>
      <c r="U22" s="67">
        <v>14.5</v>
      </c>
      <c r="V22" s="67">
        <v>23.5</v>
      </c>
      <c r="W22" s="67">
        <v>25.5</v>
      </c>
      <c r="X22" s="67">
        <v>115.9</v>
      </c>
      <c r="Y22" s="67">
        <v>37.4</v>
      </c>
      <c r="Z22" s="67">
        <v>54.2</v>
      </c>
      <c r="AA22" s="67">
        <v>10</v>
      </c>
      <c r="AB22" s="67">
        <v>4.5999999999999996</v>
      </c>
      <c r="AC22" s="67">
        <v>3.9</v>
      </c>
      <c r="AD22" s="67">
        <v>14.8</v>
      </c>
      <c r="AE22" s="67">
        <v>4.3</v>
      </c>
      <c r="AF22" s="67">
        <v>7.2</v>
      </c>
      <c r="AG22" s="67">
        <v>8</v>
      </c>
      <c r="AH22" s="67">
        <v>8.1999999999999993</v>
      </c>
      <c r="AI22" s="67">
        <v>7.7</v>
      </c>
      <c r="AJ22" s="67">
        <v>27.7</v>
      </c>
      <c r="AK22" s="67"/>
      <c r="AL22" s="67"/>
      <c r="AM22" s="67">
        <v>3.4</v>
      </c>
      <c r="AN22" s="67">
        <v>18.399999999999999</v>
      </c>
      <c r="AO22" s="67"/>
      <c r="AP22" s="67">
        <v>88.9</v>
      </c>
      <c r="AQ22" s="67"/>
      <c r="AR22" s="67">
        <v>1.5</v>
      </c>
      <c r="AS22" s="67">
        <v>3.4</v>
      </c>
      <c r="AT22" s="67">
        <v>1</v>
      </c>
      <c r="AU22" s="67">
        <v>5.3</v>
      </c>
      <c r="AV22" s="67">
        <v>9.8000000000000007</v>
      </c>
      <c r="AW22" s="67">
        <v>141</v>
      </c>
      <c r="AX22" s="67">
        <v>46.1</v>
      </c>
      <c r="AY22" s="67">
        <v>84</v>
      </c>
      <c r="AZ22" s="67">
        <v>32.5</v>
      </c>
      <c r="BA22" s="67">
        <v>0.6</v>
      </c>
      <c r="BB22" s="67">
        <v>0.7</v>
      </c>
      <c r="BC22" s="67">
        <v>27.1</v>
      </c>
      <c r="BD22" s="67">
        <v>77</v>
      </c>
      <c r="BE22" s="67">
        <v>14.7</v>
      </c>
      <c r="BF22" s="67">
        <v>4.5</v>
      </c>
      <c r="BG22" s="67">
        <v>3</v>
      </c>
      <c r="BH22" s="67">
        <v>1.1000000000000001</v>
      </c>
      <c r="BI22" s="67">
        <v>2.2000000000000002</v>
      </c>
      <c r="BJ22" s="67">
        <v>3.7</v>
      </c>
      <c r="BK22" s="67">
        <v>0.6</v>
      </c>
      <c r="BL22" s="67"/>
      <c r="BM22" s="67">
        <v>19.399999999999999</v>
      </c>
      <c r="BN22" s="67">
        <v>7</v>
      </c>
      <c r="BO22" s="67">
        <v>0.2</v>
      </c>
      <c r="BP22" s="68">
        <v>1095.9000000000001</v>
      </c>
    </row>
    <row r="23" spans="1:68" x14ac:dyDescent="0.3">
      <c r="A23" s="1"/>
      <c r="B23" s="56" t="s">
        <v>1046</v>
      </c>
      <c r="C23" s="69">
        <v>15.6</v>
      </c>
      <c r="D23" s="69"/>
      <c r="E23" s="69">
        <v>8.24</v>
      </c>
      <c r="F23" s="69">
        <v>6.5</v>
      </c>
      <c r="G23" s="69">
        <v>1.7</v>
      </c>
      <c r="H23" s="69"/>
      <c r="I23" s="69">
        <v>9.3000000000000007</v>
      </c>
      <c r="J23" s="69">
        <v>0.3</v>
      </c>
      <c r="K23" s="69">
        <v>9.6999999999999993</v>
      </c>
      <c r="L23" s="69"/>
      <c r="M23" s="69">
        <v>5.4</v>
      </c>
      <c r="N23" s="69">
        <v>7.7</v>
      </c>
      <c r="O23" s="69">
        <v>4.9000000000000004</v>
      </c>
      <c r="P23" s="69">
        <v>2.7</v>
      </c>
      <c r="Q23" s="69">
        <v>2.8</v>
      </c>
      <c r="R23" s="69">
        <v>18.399999999999999</v>
      </c>
      <c r="S23" s="69">
        <v>20.399999999999999</v>
      </c>
      <c r="T23" s="69">
        <v>13.9</v>
      </c>
      <c r="U23" s="69">
        <v>13.1</v>
      </c>
      <c r="V23" s="69">
        <v>20.5</v>
      </c>
      <c r="W23" s="69">
        <v>28.7</v>
      </c>
      <c r="X23" s="69">
        <v>108.7</v>
      </c>
      <c r="Y23" s="69">
        <v>30.3</v>
      </c>
      <c r="Z23" s="69">
        <v>50.7</v>
      </c>
      <c r="AA23" s="69">
        <v>16.5</v>
      </c>
      <c r="AB23" s="69">
        <v>3.4</v>
      </c>
      <c r="AC23" s="69">
        <v>3.7</v>
      </c>
      <c r="AD23" s="69">
        <v>14.5</v>
      </c>
      <c r="AE23" s="69">
        <v>4.3</v>
      </c>
      <c r="AF23" s="69">
        <v>7.2</v>
      </c>
      <c r="AG23" s="69">
        <v>8</v>
      </c>
      <c r="AH23" s="69">
        <v>8.1999999999999993</v>
      </c>
      <c r="AI23" s="69">
        <v>7.7</v>
      </c>
      <c r="AJ23" s="69">
        <v>44.1</v>
      </c>
      <c r="AK23" s="69"/>
      <c r="AL23" s="69">
        <v>0.2</v>
      </c>
      <c r="AM23" s="69">
        <v>3.4</v>
      </c>
      <c r="AN23" s="69">
        <v>18.399999999999999</v>
      </c>
      <c r="AO23" s="69"/>
      <c r="AP23" s="69">
        <v>146.6</v>
      </c>
      <c r="AQ23" s="69"/>
      <c r="AR23" s="69">
        <v>1.5</v>
      </c>
      <c r="AS23" s="69">
        <v>5.7</v>
      </c>
      <c r="AT23" s="69">
        <v>1.5</v>
      </c>
      <c r="AU23" s="69">
        <v>5.4</v>
      </c>
      <c r="AV23" s="69">
        <v>9.9</v>
      </c>
      <c r="AW23" s="69">
        <v>125</v>
      </c>
      <c r="AX23" s="69">
        <v>97.5</v>
      </c>
      <c r="AY23" s="69">
        <v>74.8</v>
      </c>
      <c r="AZ23" s="69">
        <v>71.2</v>
      </c>
      <c r="BA23" s="69"/>
      <c r="BB23" s="69">
        <v>1.2</v>
      </c>
      <c r="BC23" s="69">
        <v>28.7</v>
      </c>
      <c r="BD23" s="69">
        <v>81.2</v>
      </c>
      <c r="BE23" s="69">
        <v>14.7</v>
      </c>
      <c r="BF23" s="69">
        <v>4.5</v>
      </c>
      <c r="BG23" s="69">
        <v>3</v>
      </c>
      <c r="BH23" s="69">
        <v>1.1000000000000001</v>
      </c>
      <c r="BI23" s="69">
        <v>2.2000000000000002</v>
      </c>
      <c r="BJ23" s="69">
        <v>5.5</v>
      </c>
      <c r="BK23" s="69">
        <v>0.6</v>
      </c>
      <c r="BL23" s="69"/>
      <c r="BM23" s="69">
        <v>19.3</v>
      </c>
      <c r="BN23" s="69">
        <v>7</v>
      </c>
      <c r="BO23" s="69">
        <v>0.6</v>
      </c>
      <c r="BP23" s="70">
        <v>1227.8399999999999</v>
      </c>
    </row>
    <row r="24" spans="1:68" x14ac:dyDescent="0.3">
      <c r="A24" s="1"/>
      <c r="B24" s="50" t="s">
        <v>1047</v>
      </c>
      <c r="C24" s="65">
        <v>16.2</v>
      </c>
      <c r="D24" s="65"/>
      <c r="E24" s="65">
        <v>8.08</v>
      </c>
      <c r="F24" s="65">
        <v>9.3000000000000007</v>
      </c>
      <c r="G24" s="65">
        <v>1.6</v>
      </c>
      <c r="H24" s="65"/>
      <c r="I24" s="65">
        <v>9.4</v>
      </c>
      <c r="J24" s="65">
        <v>0.6</v>
      </c>
      <c r="K24" s="65">
        <v>9.6999999999999993</v>
      </c>
      <c r="L24" s="65"/>
      <c r="M24" s="65">
        <v>5.9</v>
      </c>
      <c r="N24" s="65">
        <v>7.8</v>
      </c>
      <c r="O24" s="65">
        <v>4.8</v>
      </c>
      <c r="P24" s="65">
        <v>2.7</v>
      </c>
      <c r="Q24" s="65">
        <v>2.9</v>
      </c>
      <c r="R24" s="65">
        <v>18.399999999999999</v>
      </c>
      <c r="S24" s="65">
        <v>20.6</v>
      </c>
      <c r="T24" s="65">
        <v>20</v>
      </c>
      <c r="U24" s="65">
        <v>13.1</v>
      </c>
      <c r="V24" s="65">
        <v>21.7</v>
      </c>
      <c r="W24" s="65">
        <v>22.2</v>
      </c>
      <c r="X24" s="65">
        <v>94.6</v>
      </c>
      <c r="Y24" s="65">
        <v>37.6</v>
      </c>
      <c r="Z24" s="65">
        <v>53.6</v>
      </c>
      <c r="AA24" s="65">
        <v>16.5</v>
      </c>
      <c r="AB24" s="65">
        <v>5.8</v>
      </c>
      <c r="AC24" s="65">
        <v>4.8</v>
      </c>
      <c r="AD24" s="65">
        <v>14.5</v>
      </c>
      <c r="AE24" s="65">
        <v>4.3</v>
      </c>
      <c r="AF24" s="65">
        <v>7.2</v>
      </c>
      <c r="AG24" s="65">
        <v>8</v>
      </c>
      <c r="AH24" s="65">
        <v>8.1999999999999993</v>
      </c>
      <c r="AI24" s="65">
        <v>7.7</v>
      </c>
      <c r="AJ24" s="65">
        <v>56.9</v>
      </c>
      <c r="AK24" s="65">
        <v>0.3</v>
      </c>
      <c r="AL24" s="65">
        <v>0.9</v>
      </c>
      <c r="AM24" s="65">
        <v>3.4</v>
      </c>
      <c r="AN24" s="65">
        <v>18.399999999999999</v>
      </c>
      <c r="AO24" s="65"/>
      <c r="AP24" s="65">
        <v>153.9</v>
      </c>
      <c r="AQ24" s="65">
        <v>0.1</v>
      </c>
      <c r="AR24" s="65">
        <v>1.5</v>
      </c>
      <c r="AS24" s="65">
        <v>7.5</v>
      </c>
      <c r="AT24" s="65">
        <v>1.7</v>
      </c>
      <c r="AU24" s="65">
        <v>5.4</v>
      </c>
      <c r="AV24" s="65">
        <v>9.9</v>
      </c>
      <c r="AW24" s="65">
        <v>129.1</v>
      </c>
      <c r="AX24" s="65">
        <v>90.7</v>
      </c>
      <c r="AY24" s="65">
        <v>81.400000000000006</v>
      </c>
      <c r="AZ24" s="65">
        <v>67.7</v>
      </c>
      <c r="BA24" s="65">
        <v>0.3</v>
      </c>
      <c r="BB24" s="65">
        <v>1.4</v>
      </c>
      <c r="BC24" s="65">
        <v>27</v>
      </c>
      <c r="BD24" s="65">
        <v>75.2</v>
      </c>
      <c r="BE24" s="65">
        <v>14.7</v>
      </c>
      <c r="BF24" s="65">
        <v>4.5</v>
      </c>
      <c r="BG24" s="65">
        <v>3</v>
      </c>
      <c r="BH24" s="65">
        <v>0.9</v>
      </c>
      <c r="BI24" s="65">
        <v>2.2000000000000002</v>
      </c>
      <c r="BJ24" s="65">
        <v>7.3</v>
      </c>
      <c r="BK24" s="65">
        <v>0.6</v>
      </c>
      <c r="BL24" s="65"/>
      <c r="BM24" s="65">
        <v>19.399999999999999</v>
      </c>
      <c r="BN24" s="65">
        <v>7</v>
      </c>
      <c r="BO24" s="65">
        <v>0.9</v>
      </c>
      <c r="BP24" s="66">
        <v>1250.98</v>
      </c>
    </row>
    <row r="25" spans="1:68" x14ac:dyDescent="0.3">
      <c r="A25" s="1"/>
      <c r="B25" s="54" t="s">
        <v>1048</v>
      </c>
      <c r="C25" s="67">
        <v>16.8</v>
      </c>
      <c r="D25" s="67"/>
      <c r="E25" s="67">
        <v>8.26</v>
      </c>
      <c r="F25" s="67">
        <v>12.2</v>
      </c>
      <c r="G25" s="67">
        <v>1.7</v>
      </c>
      <c r="H25" s="67">
        <v>0.3</v>
      </c>
      <c r="I25" s="67">
        <v>9.1999999999999993</v>
      </c>
      <c r="J25" s="67">
        <v>0.7</v>
      </c>
      <c r="K25" s="67">
        <v>9.6999999999999993</v>
      </c>
      <c r="L25" s="67"/>
      <c r="M25" s="67">
        <v>5.7</v>
      </c>
      <c r="N25" s="67">
        <v>7.8</v>
      </c>
      <c r="O25" s="67">
        <v>4.5</v>
      </c>
      <c r="P25" s="67">
        <v>2.8</v>
      </c>
      <c r="Q25" s="67">
        <v>2.9</v>
      </c>
      <c r="R25" s="67">
        <v>18.399999999999999</v>
      </c>
      <c r="S25" s="67">
        <v>20.3</v>
      </c>
      <c r="T25" s="67">
        <v>20</v>
      </c>
      <c r="U25" s="67">
        <v>13.1</v>
      </c>
      <c r="V25" s="67">
        <v>21.2</v>
      </c>
      <c r="W25" s="67">
        <v>20.9</v>
      </c>
      <c r="X25" s="67">
        <v>115.6</v>
      </c>
      <c r="Y25" s="67">
        <v>47.6</v>
      </c>
      <c r="Z25" s="67">
        <v>66</v>
      </c>
      <c r="AA25" s="67">
        <v>26.7</v>
      </c>
      <c r="AB25" s="67">
        <v>4.9000000000000004</v>
      </c>
      <c r="AC25" s="67">
        <v>5.9</v>
      </c>
      <c r="AD25" s="67">
        <v>14.5</v>
      </c>
      <c r="AE25" s="67">
        <v>4.3</v>
      </c>
      <c r="AF25" s="67">
        <v>7.2</v>
      </c>
      <c r="AG25" s="67">
        <v>8</v>
      </c>
      <c r="AH25" s="67">
        <v>8.3000000000000007</v>
      </c>
      <c r="AI25" s="67">
        <v>7.7</v>
      </c>
      <c r="AJ25" s="67">
        <v>53.3</v>
      </c>
      <c r="AK25" s="67">
        <v>0.6</v>
      </c>
      <c r="AL25" s="67">
        <v>0.9</v>
      </c>
      <c r="AM25" s="67">
        <v>3.4</v>
      </c>
      <c r="AN25" s="67">
        <v>18.399999999999999</v>
      </c>
      <c r="AO25" s="67"/>
      <c r="AP25" s="67">
        <v>197.1</v>
      </c>
      <c r="AQ25" s="67">
        <v>0.1</v>
      </c>
      <c r="AR25" s="67">
        <v>1.5</v>
      </c>
      <c r="AS25" s="67">
        <v>10.3</v>
      </c>
      <c r="AT25" s="67">
        <v>1.8</v>
      </c>
      <c r="AU25" s="67">
        <v>5.2</v>
      </c>
      <c r="AV25" s="67">
        <v>9.8000000000000007</v>
      </c>
      <c r="AW25" s="67">
        <v>103.2</v>
      </c>
      <c r="AX25" s="67">
        <v>100.8</v>
      </c>
      <c r="AY25" s="67">
        <v>71.3</v>
      </c>
      <c r="AZ25" s="67">
        <v>73.2</v>
      </c>
      <c r="BA25" s="67">
        <v>0.4</v>
      </c>
      <c r="BB25" s="67">
        <v>1.6</v>
      </c>
      <c r="BC25" s="67">
        <v>27.8</v>
      </c>
      <c r="BD25" s="67">
        <v>79.599999999999994</v>
      </c>
      <c r="BE25" s="67">
        <v>14.7</v>
      </c>
      <c r="BF25" s="67">
        <v>4.5</v>
      </c>
      <c r="BG25" s="67">
        <v>3</v>
      </c>
      <c r="BH25" s="67">
        <v>0.9</v>
      </c>
      <c r="BI25" s="67">
        <v>2.2000000000000002</v>
      </c>
      <c r="BJ25" s="67">
        <v>10.3</v>
      </c>
      <c r="BK25" s="67">
        <v>0.6</v>
      </c>
      <c r="BL25" s="67"/>
      <c r="BM25" s="67">
        <v>19.2</v>
      </c>
      <c r="BN25" s="67">
        <v>7</v>
      </c>
      <c r="BO25" s="67">
        <v>1.4</v>
      </c>
      <c r="BP25" s="68">
        <v>1337.26</v>
      </c>
    </row>
    <row r="26" spans="1:68" x14ac:dyDescent="0.3">
      <c r="A26" s="1"/>
      <c r="B26" s="54" t="s">
        <v>1049</v>
      </c>
      <c r="C26" s="67">
        <v>17.2</v>
      </c>
      <c r="D26" s="67"/>
      <c r="E26" s="67">
        <v>8.61</v>
      </c>
      <c r="F26" s="67">
        <v>12.3</v>
      </c>
      <c r="G26" s="67">
        <v>1.6</v>
      </c>
      <c r="H26" s="67">
        <v>0.3</v>
      </c>
      <c r="I26" s="67">
        <v>7.5</v>
      </c>
      <c r="J26" s="67">
        <v>0.9</v>
      </c>
      <c r="K26" s="67">
        <v>9.6999999999999993</v>
      </c>
      <c r="L26" s="67"/>
      <c r="M26" s="67">
        <v>6.1</v>
      </c>
      <c r="N26" s="67">
        <v>7.8</v>
      </c>
      <c r="O26" s="67">
        <v>4.3</v>
      </c>
      <c r="P26" s="67">
        <v>2.7</v>
      </c>
      <c r="Q26" s="67">
        <v>2.9</v>
      </c>
      <c r="R26" s="67">
        <v>18.3</v>
      </c>
      <c r="S26" s="67">
        <v>20.8</v>
      </c>
      <c r="T26" s="67">
        <v>20</v>
      </c>
      <c r="U26" s="67">
        <v>13.1</v>
      </c>
      <c r="V26" s="67">
        <v>22.5</v>
      </c>
      <c r="W26" s="67">
        <v>21.5</v>
      </c>
      <c r="X26" s="67">
        <v>121.1</v>
      </c>
      <c r="Y26" s="67">
        <v>71.3</v>
      </c>
      <c r="Z26" s="67">
        <v>81.2</v>
      </c>
      <c r="AA26" s="67">
        <v>20.6</v>
      </c>
      <c r="AB26" s="67">
        <v>8.5</v>
      </c>
      <c r="AC26" s="67">
        <v>8</v>
      </c>
      <c r="AD26" s="67">
        <v>14.3</v>
      </c>
      <c r="AE26" s="67">
        <v>4.3</v>
      </c>
      <c r="AF26" s="67">
        <v>7.2</v>
      </c>
      <c r="AG26" s="67">
        <v>8</v>
      </c>
      <c r="AH26" s="67">
        <v>8.3000000000000007</v>
      </c>
      <c r="AI26" s="67">
        <v>7.7</v>
      </c>
      <c r="AJ26" s="67">
        <v>50</v>
      </c>
      <c r="AK26" s="67">
        <v>1.1000000000000001</v>
      </c>
      <c r="AL26" s="67">
        <v>1.4</v>
      </c>
      <c r="AM26" s="67">
        <v>3.4</v>
      </c>
      <c r="AN26" s="67">
        <v>18.399999999999999</v>
      </c>
      <c r="AO26" s="67"/>
      <c r="AP26" s="67">
        <v>185</v>
      </c>
      <c r="AQ26" s="67">
        <v>0.1</v>
      </c>
      <c r="AR26" s="67">
        <v>1.5</v>
      </c>
      <c r="AS26" s="67">
        <v>11.5</v>
      </c>
      <c r="AT26" s="67">
        <v>2.2000000000000002</v>
      </c>
      <c r="AU26" s="67">
        <v>5.3</v>
      </c>
      <c r="AV26" s="67">
        <v>9.9</v>
      </c>
      <c r="AW26" s="67">
        <v>84.2</v>
      </c>
      <c r="AX26" s="67">
        <v>109.4</v>
      </c>
      <c r="AY26" s="67">
        <v>73.5</v>
      </c>
      <c r="AZ26" s="67">
        <v>78</v>
      </c>
      <c r="BA26" s="67">
        <v>0.4</v>
      </c>
      <c r="BB26" s="67">
        <v>2.4</v>
      </c>
      <c r="BC26" s="67">
        <v>28.2</v>
      </c>
      <c r="BD26" s="67">
        <v>80</v>
      </c>
      <c r="BE26" s="67">
        <v>14.7</v>
      </c>
      <c r="BF26" s="67">
        <v>4.5</v>
      </c>
      <c r="BG26" s="67">
        <v>3</v>
      </c>
      <c r="BH26" s="67">
        <v>0.9</v>
      </c>
      <c r="BI26" s="67">
        <v>2.2000000000000002</v>
      </c>
      <c r="BJ26" s="67">
        <v>11.1</v>
      </c>
      <c r="BK26" s="67">
        <v>0.6</v>
      </c>
      <c r="BL26" s="67"/>
      <c r="BM26" s="67">
        <v>19.2</v>
      </c>
      <c r="BN26" s="67">
        <v>7</v>
      </c>
      <c r="BO26" s="67">
        <v>2.9</v>
      </c>
      <c r="BP26" s="68">
        <v>1370.61</v>
      </c>
    </row>
    <row r="27" spans="1:68" x14ac:dyDescent="0.3">
      <c r="A27" s="1"/>
      <c r="B27" s="54" t="s">
        <v>801</v>
      </c>
      <c r="C27" s="67">
        <v>17.100000000000001</v>
      </c>
      <c r="D27" s="67"/>
      <c r="E27" s="67">
        <v>8.32</v>
      </c>
      <c r="F27" s="67">
        <v>12.3</v>
      </c>
      <c r="G27" s="67">
        <v>1.6</v>
      </c>
      <c r="H27" s="67">
        <v>0.3</v>
      </c>
      <c r="I27" s="67">
        <v>6.7</v>
      </c>
      <c r="J27" s="67">
        <v>1</v>
      </c>
      <c r="K27" s="67">
        <v>9.6999999999999993</v>
      </c>
      <c r="L27" s="67"/>
      <c r="M27" s="67">
        <v>5.9</v>
      </c>
      <c r="N27" s="67">
        <v>8.3000000000000007</v>
      </c>
      <c r="O27" s="67">
        <v>4.3</v>
      </c>
      <c r="P27" s="67">
        <v>2.7</v>
      </c>
      <c r="Q27" s="67">
        <v>2.9</v>
      </c>
      <c r="R27" s="67">
        <v>18.399999999999999</v>
      </c>
      <c r="S27" s="67">
        <v>20.2</v>
      </c>
      <c r="T27" s="67">
        <v>20</v>
      </c>
      <c r="U27" s="67">
        <v>13.1</v>
      </c>
      <c r="V27" s="67">
        <v>24.2</v>
      </c>
      <c r="W27" s="67">
        <v>23.9</v>
      </c>
      <c r="X27" s="67">
        <v>124.1</v>
      </c>
      <c r="Y27" s="67">
        <v>62.6</v>
      </c>
      <c r="Z27" s="67">
        <v>73.400000000000006</v>
      </c>
      <c r="AA27" s="67">
        <v>25.5</v>
      </c>
      <c r="AB27" s="67">
        <v>11.2</v>
      </c>
      <c r="AC27" s="67">
        <v>9.6</v>
      </c>
      <c r="AD27" s="67">
        <v>14</v>
      </c>
      <c r="AE27" s="67">
        <v>4.3</v>
      </c>
      <c r="AF27" s="67">
        <v>7.2</v>
      </c>
      <c r="AG27" s="67">
        <v>8</v>
      </c>
      <c r="AH27" s="67">
        <v>8.3000000000000007</v>
      </c>
      <c r="AI27" s="67">
        <v>7.7</v>
      </c>
      <c r="AJ27" s="67">
        <v>61.6</v>
      </c>
      <c r="AK27" s="67">
        <v>1.4</v>
      </c>
      <c r="AL27" s="67">
        <v>2.1</v>
      </c>
      <c r="AM27" s="67">
        <v>3.4</v>
      </c>
      <c r="AN27" s="67">
        <v>18.399999999999999</v>
      </c>
      <c r="AO27" s="67"/>
      <c r="AP27" s="67">
        <v>193.1</v>
      </c>
      <c r="AQ27" s="67">
        <v>0.2</v>
      </c>
      <c r="AR27" s="67">
        <v>1.5</v>
      </c>
      <c r="AS27" s="67">
        <v>12.2</v>
      </c>
      <c r="AT27" s="67">
        <v>2.5</v>
      </c>
      <c r="AU27" s="67">
        <v>5.4</v>
      </c>
      <c r="AV27" s="67">
        <v>9.9</v>
      </c>
      <c r="AW27" s="67">
        <v>67.5</v>
      </c>
      <c r="AX27" s="67">
        <v>108.6</v>
      </c>
      <c r="AY27" s="67">
        <v>61.8</v>
      </c>
      <c r="AZ27" s="67">
        <v>79</v>
      </c>
      <c r="BA27" s="67">
        <v>0.4</v>
      </c>
      <c r="BB27" s="67">
        <v>2.8</v>
      </c>
      <c r="BC27" s="67">
        <v>28.6</v>
      </c>
      <c r="BD27" s="67">
        <v>81.2</v>
      </c>
      <c r="BE27" s="67">
        <v>14.6</v>
      </c>
      <c r="BF27" s="67">
        <v>4.5</v>
      </c>
      <c r="BG27" s="67">
        <v>3</v>
      </c>
      <c r="BH27" s="67">
        <v>1.3</v>
      </c>
      <c r="BI27" s="67">
        <v>2.2000000000000002</v>
      </c>
      <c r="BJ27" s="67">
        <v>12.1</v>
      </c>
      <c r="BK27" s="67">
        <v>0.6</v>
      </c>
      <c r="BL27" s="67"/>
      <c r="BM27" s="67">
        <v>19.399999999999999</v>
      </c>
      <c r="BN27" s="67">
        <v>7</v>
      </c>
      <c r="BO27" s="67">
        <v>4.2</v>
      </c>
      <c r="BP27" s="68">
        <v>1367.32</v>
      </c>
    </row>
    <row r="28" spans="1:68" x14ac:dyDescent="0.3">
      <c r="A28" s="1"/>
      <c r="B28" s="54" t="s">
        <v>802</v>
      </c>
      <c r="C28" s="67">
        <v>16.7</v>
      </c>
      <c r="D28" s="67"/>
      <c r="E28" s="67">
        <v>8.76</v>
      </c>
      <c r="F28" s="67">
        <v>12.3</v>
      </c>
      <c r="G28" s="67">
        <v>1.6</v>
      </c>
      <c r="H28" s="67">
        <v>0.3</v>
      </c>
      <c r="I28" s="67">
        <v>7.1</v>
      </c>
      <c r="J28" s="67">
        <v>1</v>
      </c>
      <c r="K28" s="67">
        <v>9.6999999999999993</v>
      </c>
      <c r="L28" s="67"/>
      <c r="M28" s="67">
        <v>6</v>
      </c>
      <c r="N28" s="67">
        <v>8.3000000000000007</v>
      </c>
      <c r="O28" s="67">
        <v>4.3</v>
      </c>
      <c r="P28" s="67">
        <v>2.8</v>
      </c>
      <c r="Q28" s="67">
        <v>2.7</v>
      </c>
      <c r="R28" s="67">
        <v>18.399999999999999</v>
      </c>
      <c r="S28" s="67">
        <v>20.2</v>
      </c>
      <c r="T28" s="67">
        <v>20</v>
      </c>
      <c r="U28" s="67">
        <v>13.2</v>
      </c>
      <c r="V28" s="67">
        <v>24.4</v>
      </c>
      <c r="W28" s="67">
        <v>21.4</v>
      </c>
      <c r="X28" s="67">
        <v>124.4</v>
      </c>
      <c r="Y28" s="67">
        <v>63.6</v>
      </c>
      <c r="Z28" s="67">
        <v>72.599999999999994</v>
      </c>
      <c r="AA28" s="67">
        <v>22.7</v>
      </c>
      <c r="AB28" s="67">
        <v>9.1999999999999993</v>
      </c>
      <c r="AC28" s="67">
        <v>9.6</v>
      </c>
      <c r="AD28" s="67">
        <v>14</v>
      </c>
      <c r="AE28" s="67">
        <v>4.3</v>
      </c>
      <c r="AF28" s="67">
        <v>7.2</v>
      </c>
      <c r="AG28" s="67">
        <v>7.8</v>
      </c>
      <c r="AH28" s="67">
        <v>8.3000000000000007</v>
      </c>
      <c r="AI28" s="67">
        <v>7.7</v>
      </c>
      <c r="AJ28" s="67">
        <v>62</v>
      </c>
      <c r="AK28" s="67">
        <v>1.3</v>
      </c>
      <c r="AL28" s="67">
        <v>1.5</v>
      </c>
      <c r="AM28" s="67">
        <v>3.4</v>
      </c>
      <c r="AN28" s="67">
        <v>18.399999999999999</v>
      </c>
      <c r="AO28" s="67"/>
      <c r="AP28" s="67">
        <v>201.6</v>
      </c>
      <c r="AQ28" s="67">
        <v>0.3</v>
      </c>
      <c r="AR28" s="67">
        <v>1.5</v>
      </c>
      <c r="AS28" s="67">
        <v>13.6</v>
      </c>
      <c r="AT28" s="67">
        <v>3.3</v>
      </c>
      <c r="AU28" s="67">
        <v>5.4</v>
      </c>
      <c r="AV28" s="67">
        <v>9.9</v>
      </c>
      <c r="AW28" s="67">
        <v>75.8</v>
      </c>
      <c r="AX28" s="67">
        <v>111</v>
      </c>
      <c r="AY28" s="67">
        <v>66.400000000000006</v>
      </c>
      <c r="AZ28" s="67">
        <v>81.599999999999994</v>
      </c>
      <c r="BA28" s="67">
        <v>0.4</v>
      </c>
      <c r="BB28" s="67">
        <v>3.8</v>
      </c>
      <c r="BC28" s="67">
        <v>28.6</v>
      </c>
      <c r="BD28" s="67">
        <v>81</v>
      </c>
      <c r="BE28" s="67">
        <v>14.5</v>
      </c>
      <c r="BF28" s="67">
        <v>4.5</v>
      </c>
      <c r="BG28" s="67">
        <v>3</v>
      </c>
      <c r="BH28" s="67">
        <v>1.8</v>
      </c>
      <c r="BI28" s="67">
        <v>2.2000000000000002</v>
      </c>
      <c r="BJ28" s="67">
        <v>12.8</v>
      </c>
      <c r="BK28" s="67">
        <v>0.6</v>
      </c>
      <c r="BL28" s="67"/>
      <c r="BM28" s="67">
        <v>19.3</v>
      </c>
      <c r="BN28" s="67">
        <v>7</v>
      </c>
      <c r="BO28" s="67">
        <v>6.8</v>
      </c>
      <c r="BP28" s="68">
        <v>1393.86</v>
      </c>
    </row>
    <row r="29" spans="1:68" x14ac:dyDescent="0.3">
      <c r="A29" s="1"/>
      <c r="B29" s="54" t="s">
        <v>803</v>
      </c>
      <c r="C29" s="67">
        <v>16.8</v>
      </c>
      <c r="D29" s="67"/>
      <c r="E29" s="67">
        <v>7.79</v>
      </c>
      <c r="F29" s="67">
        <v>12.3</v>
      </c>
      <c r="G29" s="67">
        <v>1.6</v>
      </c>
      <c r="H29" s="67">
        <v>0.3</v>
      </c>
      <c r="I29" s="67">
        <v>9.1</v>
      </c>
      <c r="J29" s="67">
        <v>1.1000000000000001</v>
      </c>
      <c r="K29" s="67">
        <v>9.4</v>
      </c>
      <c r="L29" s="67"/>
      <c r="M29" s="67">
        <v>6</v>
      </c>
      <c r="N29" s="67">
        <v>8.5</v>
      </c>
      <c r="O29" s="67">
        <v>4.3</v>
      </c>
      <c r="P29" s="67">
        <v>2.8</v>
      </c>
      <c r="Q29" s="67">
        <v>2.6</v>
      </c>
      <c r="R29" s="67">
        <v>18.399999999999999</v>
      </c>
      <c r="S29" s="67">
        <v>20.3</v>
      </c>
      <c r="T29" s="67">
        <v>20</v>
      </c>
      <c r="U29" s="67">
        <v>13.5</v>
      </c>
      <c r="V29" s="67">
        <v>26.3</v>
      </c>
      <c r="W29" s="67">
        <v>30.9</v>
      </c>
      <c r="X29" s="67">
        <v>117.7</v>
      </c>
      <c r="Y29" s="67">
        <v>80.3</v>
      </c>
      <c r="Z29" s="67">
        <v>90</v>
      </c>
      <c r="AA29" s="67">
        <v>26.9</v>
      </c>
      <c r="AB29" s="67">
        <v>14.1</v>
      </c>
      <c r="AC29" s="67">
        <v>13.5</v>
      </c>
      <c r="AD29" s="67">
        <v>2.9</v>
      </c>
      <c r="AE29" s="67">
        <v>4.3</v>
      </c>
      <c r="AF29" s="67">
        <v>7.2</v>
      </c>
      <c r="AG29" s="67">
        <v>7.8</v>
      </c>
      <c r="AH29" s="67">
        <v>8.1</v>
      </c>
      <c r="AI29" s="67">
        <v>8</v>
      </c>
      <c r="AJ29" s="67">
        <v>62.9</v>
      </c>
      <c r="AK29" s="67">
        <v>0.7</v>
      </c>
      <c r="AL29" s="67">
        <v>1.5</v>
      </c>
      <c r="AM29" s="67">
        <v>3.4</v>
      </c>
      <c r="AN29" s="67">
        <v>18.399999999999999</v>
      </c>
      <c r="AO29" s="67"/>
      <c r="AP29" s="67">
        <v>202.1</v>
      </c>
      <c r="AQ29" s="67">
        <v>0.2</v>
      </c>
      <c r="AR29" s="67">
        <v>1.5</v>
      </c>
      <c r="AS29" s="67">
        <v>14.5</v>
      </c>
      <c r="AT29" s="67">
        <v>4.9000000000000004</v>
      </c>
      <c r="AU29" s="67">
        <v>5.3</v>
      </c>
      <c r="AV29" s="67">
        <v>10</v>
      </c>
      <c r="AW29" s="67">
        <v>83.9</v>
      </c>
      <c r="AX29" s="67">
        <v>100.7</v>
      </c>
      <c r="AY29" s="67">
        <v>67.5</v>
      </c>
      <c r="AZ29" s="67">
        <v>72.400000000000006</v>
      </c>
      <c r="BA29" s="67">
        <v>0.4</v>
      </c>
      <c r="BB29" s="67">
        <v>5.6</v>
      </c>
      <c r="BC29" s="67">
        <v>28.6</v>
      </c>
      <c r="BD29" s="67">
        <v>80.400000000000006</v>
      </c>
      <c r="BE29" s="67">
        <v>14.5</v>
      </c>
      <c r="BF29" s="67">
        <v>4.5</v>
      </c>
      <c r="BG29" s="67">
        <v>3</v>
      </c>
      <c r="BH29" s="67">
        <v>1.9</v>
      </c>
      <c r="BI29" s="67">
        <v>2.2000000000000002</v>
      </c>
      <c r="BJ29" s="67">
        <v>14.6</v>
      </c>
      <c r="BK29" s="67">
        <v>0.6</v>
      </c>
      <c r="BL29" s="67"/>
      <c r="BM29" s="67">
        <v>19.3</v>
      </c>
      <c r="BN29" s="67">
        <v>7</v>
      </c>
      <c r="BO29" s="67">
        <v>10.6</v>
      </c>
      <c r="BP29" s="68">
        <v>1435.89</v>
      </c>
    </row>
    <row r="30" spans="1:68" x14ac:dyDescent="0.3">
      <c r="A30" s="1"/>
      <c r="B30" s="54" t="s">
        <v>804</v>
      </c>
      <c r="C30" s="67">
        <v>17</v>
      </c>
      <c r="D30" s="67"/>
      <c r="E30" s="67">
        <v>8.2899999999999991</v>
      </c>
      <c r="F30" s="67">
        <v>12.3</v>
      </c>
      <c r="G30" s="67">
        <v>1.6</v>
      </c>
      <c r="H30" s="67">
        <v>0.3</v>
      </c>
      <c r="I30" s="67">
        <v>9.3000000000000007</v>
      </c>
      <c r="J30" s="67">
        <v>1.2</v>
      </c>
      <c r="K30" s="67">
        <v>9.4</v>
      </c>
      <c r="L30" s="67"/>
      <c r="M30" s="67">
        <v>6</v>
      </c>
      <c r="N30" s="67">
        <v>8.5</v>
      </c>
      <c r="O30" s="67">
        <v>4.3</v>
      </c>
      <c r="P30" s="67">
        <v>2.8</v>
      </c>
      <c r="Q30" s="67">
        <v>2.6</v>
      </c>
      <c r="R30" s="67">
        <v>18.399999999999999</v>
      </c>
      <c r="S30" s="67">
        <v>20.399999999999999</v>
      </c>
      <c r="T30" s="67">
        <v>20</v>
      </c>
      <c r="U30" s="67">
        <v>15</v>
      </c>
      <c r="V30" s="67">
        <v>27.1</v>
      </c>
      <c r="W30" s="67">
        <v>41.1</v>
      </c>
      <c r="X30" s="67">
        <v>106.1</v>
      </c>
      <c r="Y30" s="67">
        <v>86.3</v>
      </c>
      <c r="Z30" s="67">
        <v>93</v>
      </c>
      <c r="AA30" s="67">
        <v>26</v>
      </c>
      <c r="AB30" s="67">
        <v>15.9</v>
      </c>
      <c r="AC30" s="67">
        <v>10.5</v>
      </c>
      <c r="AD30" s="67"/>
      <c r="AE30" s="67">
        <v>4.3</v>
      </c>
      <c r="AF30" s="67">
        <v>7.3</v>
      </c>
      <c r="AG30" s="67">
        <v>7.8</v>
      </c>
      <c r="AH30" s="67">
        <v>8.1</v>
      </c>
      <c r="AI30" s="67">
        <v>8</v>
      </c>
      <c r="AJ30" s="67">
        <v>58.1</v>
      </c>
      <c r="AK30" s="67">
        <v>0.9</v>
      </c>
      <c r="AL30" s="67">
        <v>0.6</v>
      </c>
      <c r="AM30" s="67">
        <v>3.4</v>
      </c>
      <c r="AN30" s="67">
        <v>18.399999999999999</v>
      </c>
      <c r="AO30" s="67"/>
      <c r="AP30" s="67">
        <v>169.4</v>
      </c>
      <c r="AQ30" s="67">
        <v>0.1</v>
      </c>
      <c r="AR30" s="67">
        <v>1.5</v>
      </c>
      <c r="AS30" s="67">
        <v>14.1</v>
      </c>
      <c r="AT30" s="67">
        <v>7.3</v>
      </c>
      <c r="AU30" s="67">
        <v>5.5</v>
      </c>
      <c r="AV30" s="67">
        <v>9.9</v>
      </c>
      <c r="AW30" s="67">
        <v>98.8</v>
      </c>
      <c r="AX30" s="67">
        <v>100.8</v>
      </c>
      <c r="AY30" s="67">
        <v>73</v>
      </c>
      <c r="AZ30" s="67">
        <v>70.400000000000006</v>
      </c>
      <c r="BA30" s="67">
        <v>0.4</v>
      </c>
      <c r="BB30" s="67">
        <v>9.6999999999999993</v>
      </c>
      <c r="BC30" s="67">
        <v>28.6</v>
      </c>
      <c r="BD30" s="67">
        <v>80.2</v>
      </c>
      <c r="BE30" s="67">
        <v>14.5</v>
      </c>
      <c r="BF30" s="67">
        <v>4.5</v>
      </c>
      <c r="BG30" s="67">
        <v>3</v>
      </c>
      <c r="BH30" s="67">
        <v>1.9</v>
      </c>
      <c r="BI30" s="67">
        <v>2.2000000000000002</v>
      </c>
      <c r="BJ30" s="67">
        <v>13.6</v>
      </c>
      <c r="BK30" s="67">
        <v>0.6</v>
      </c>
      <c r="BL30" s="67"/>
      <c r="BM30" s="67">
        <v>19.3</v>
      </c>
      <c r="BN30" s="67">
        <v>7</v>
      </c>
      <c r="BO30" s="67">
        <v>13.7</v>
      </c>
      <c r="BP30" s="68">
        <v>1430.29</v>
      </c>
    </row>
    <row r="31" spans="1:68" x14ac:dyDescent="0.3">
      <c r="A31" s="1"/>
      <c r="B31" s="56" t="s">
        <v>805</v>
      </c>
      <c r="C31" s="69">
        <v>17.100000000000001</v>
      </c>
      <c r="D31" s="69"/>
      <c r="E31" s="69">
        <v>7.68</v>
      </c>
      <c r="F31" s="69">
        <v>12.3</v>
      </c>
      <c r="G31" s="69">
        <v>1.6</v>
      </c>
      <c r="H31" s="69">
        <v>0.3</v>
      </c>
      <c r="I31" s="69">
        <v>9.5</v>
      </c>
      <c r="J31" s="69">
        <v>1.2</v>
      </c>
      <c r="K31" s="69">
        <v>9.4</v>
      </c>
      <c r="L31" s="69"/>
      <c r="M31" s="69">
        <v>5.8</v>
      </c>
      <c r="N31" s="69">
        <v>8.5</v>
      </c>
      <c r="O31" s="69">
        <v>3.6</v>
      </c>
      <c r="P31" s="69">
        <v>2.7</v>
      </c>
      <c r="Q31" s="69">
        <v>2.7</v>
      </c>
      <c r="R31" s="69">
        <v>18.2</v>
      </c>
      <c r="S31" s="69">
        <v>20.3</v>
      </c>
      <c r="T31" s="69">
        <v>20</v>
      </c>
      <c r="U31" s="69">
        <v>15</v>
      </c>
      <c r="V31" s="69">
        <v>27</v>
      </c>
      <c r="W31" s="69">
        <v>48.6</v>
      </c>
      <c r="X31" s="69">
        <v>99.1</v>
      </c>
      <c r="Y31" s="69">
        <v>85.6</v>
      </c>
      <c r="Z31" s="69">
        <v>93.8</v>
      </c>
      <c r="AA31" s="69">
        <v>27.9</v>
      </c>
      <c r="AB31" s="69">
        <v>13.3</v>
      </c>
      <c r="AC31" s="69">
        <v>9.1</v>
      </c>
      <c r="AD31" s="69"/>
      <c r="AE31" s="69">
        <v>4.3</v>
      </c>
      <c r="AF31" s="69">
        <v>7.3</v>
      </c>
      <c r="AG31" s="69">
        <v>7.8</v>
      </c>
      <c r="AH31" s="69">
        <v>8.1</v>
      </c>
      <c r="AI31" s="69">
        <v>8</v>
      </c>
      <c r="AJ31" s="69">
        <v>60.3</v>
      </c>
      <c r="AK31" s="69">
        <v>0.5</v>
      </c>
      <c r="AL31" s="69">
        <v>0.5</v>
      </c>
      <c r="AM31" s="69">
        <v>3.4</v>
      </c>
      <c r="AN31" s="69">
        <v>18.399999999999999</v>
      </c>
      <c r="AO31" s="69"/>
      <c r="AP31" s="69">
        <v>195.2</v>
      </c>
      <c r="AQ31" s="69">
        <v>0.2</v>
      </c>
      <c r="AR31" s="69">
        <v>1.5</v>
      </c>
      <c r="AS31" s="69">
        <v>14.7</v>
      </c>
      <c r="AT31" s="69">
        <v>10.6</v>
      </c>
      <c r="AU31" s="69">
        <v>5.3</v>
      </c>
      <c r="AV31" s="69">
        <v>10</v>
      </c>
      <c r="AW31" s="69">
        <v>127.6</v>
      </c>
      <c r="AX31" s="69">
        <v>118.2</v>
      </c>
      <c r="AY31" s="69">
        <v>84.4</v>
      </c>
      <c r="AZ31" s="69">
        <v>87.7</v>
      </c>
      <c r="BA31" s="69">
        <v>0.4</v>
      </c>
      <c r="BB31" s="69">
        <v>12.8</v>
      </c>
      <c r="BC31" s="69">
        <v>28.3</v>
      </c>
      <c r="BD31" s="69">
        <v>79.900000000000006</v>
      </c>
      <c r="BE31" s="69">
        <v>14.5</v>
      </c>
      <c r="BF31" s="69">
        <v>4.5</v>
      </c>
      <c r="BG31" s="69">
        <v>3</v>
      </c>
      <c r="BH31" s="69">
        <v>1.9</v>
      </c>
      <c r="BI31" s="69">
        <v>2.2000000000000002</v>
      </c>
      <c r="BJ31" s="69">
        <v>13.4</v>
      </c>
      <c r="BK31" s="69">
        <v>0.6</v>
      </c>
      <c r="BL31" s="69"/>
      <c r="BM31" s="69">
        <v>19.2</v>
      </c>
      <c r="BN31" s="69">
        <v>7</v>
      </c>
      <c r="BO31" s="69">
        <v>13.9</v>
      </c>
      <c r="BP31" s="70">
        <v>1535.88</v>
      </c>
    </row>
    <row r="32" spans="1:68" x14ac:dyDescent="0.3">
      <c r="A32" s="1"/>
      <c r="B32" s="50" t="s">
        <v>806</v>
      </c>
      <c r="C32" s="65">
        <v>16.7</v>
      </c>
      <c r="D32" s="65"/>
      <c r="E32" s="65">
        <v>7.89</v>
      </c>
      <c r="F32" s="65">
        <v>12.3</v>
      </c>
      <c r="G32" s="65">
        <v>1.6</v>
      </c>
      <c r="H32" s="65">
        <v>0.3</v>
      </c>
      <c r="I32" s="65">
        <v>9.1</v>
      </c>
      <c r="J32" s="65">
        <v>1.2</v>
      </c>
      <c r="K32" s="65">
        <v>9.3000000000000007</v>
      </c>
      <c r="L32" s="65"/>
      <c r="M32" s="65">
        <v>5.9</v>
      </c>
      <c r="N32" s="65">
        <v>8.5</v>
      </c>
      <c r="O32" s="65">
        <v>3.7</v>
      </c>
      <c r="P32" s="65">
        <v>2.8</v>
      </c>
      <c r="Q32" s="65">
        <v>2.7</v>
      </c>
      <c r="R32" s="65">
        <v>17.899999999999999</v>
      </c>
      <c r="S32" s="65">
        <v>20.100000000000001</v>
      </c>
      <c r="T32" s="65">
        <v>20</v>
      </c>
      <c r="U32" s="65">
        <v>14.9</v>
      </c>
      <c r="V32" s="65">
        <v>23.4</v>
      </c>
      <c r="W32" s="65">
        <v>42.9</v>
      </c>
      <c r="X32" s="65">
        <v>99.8</v>
      </c>
      <c r="Y32" s="65">
        <v>83.4</v>
      </c>
      <c r="Z32" s="65">
        <v>86</v>
      </c>
      <c r="AA32" s="65">
        <v>27.5</v>
      </c>
      <c r="AB32" s="65">
        <v>11.9</v>
      </c>
      <c r="AC32" s="65">
        <v>8.4</v>
      </c>
      <c r="AD32" s="65"/>
      <c r="AE32" s="65">
        <v>4.3</v>
      </c>
      <c r="AF32" s="65">
        <v>7.4</v>
      </c>
      <c r="AG32" s="65">
        <v>8.1</v>
      </c>
      <c r="AH32" s="65">
        <v>8.1</v>
      </c>
      <c r="AI32" s="65">
        <v>8.8000000000000007</v>
      </c>
      <c r="AJ32" s="65">
        <v>52.7</v>
      </c>
      <c r="AK32" s="65">
        <v>0.5</v>
      </c>
      <c r="AL32" s="65">
        <v>0.6</v>
      </c>
      <c r="AM32" s="65">
        <v>3.4</v>
      </c>
      <c r="AN32" s="65">
        <v>18.399999999999999</v>
      </c>
      <c r="AO32" s="65"/>
      <c r="AP32" s="65">
        <v>210</v>
      </c>
      <c r="AQ32" s="65">
        <v>0.2</v>
      </c>
      <c r="AR32" s="65">
        <v>1.5</v>
      </c>
      <c r="AS32" s="65">
        <v>14.6</v>
      </c>
      <c r="AT32" s="65">
        <v>10</v>
      </c>
      <c r="AU32" s="65">
        <v>5.4</v>
      </c>
      <c r="AV32" s="65">
        <v>9.9</v>
      </c>
      <c r="AW32" s="65">
        <v>118.6</v>
      </c>
      <c r="AX32" s="65">
        <v>94</v>
      </c>
      <c r="AY32" s="65">
        <v>86.1</v>
      </c>
      <c r="AZ32" s="65">
        <v>76.400000000000006</v>
      </c>
      <c r="BA32" s="65">
        <v>0.3</v>
      </c>
      <c r="BB32" s="65">
        <v>12.2</v>
      </c>
      <c r="BC32" s="65">
        <v>27</v>
      </c>
      <c r="BD32" s="65">
        <v>78.900000000000006</v>
      </c>
      <c r="BE32" s="65">
        <v>14.4</v>
      </c>
      <c r="BF32" s="65">
        <v>4.5</v>
      </c>
      <c r="BG32" s="65">
        <v>3</v>
      </c>
      <c r="BH32" s="65">
        <v>1.9</v>
      </c>
      <c r="BI32" s="65">
        <v>2.2000000000000002</v>
      </c>
      <c r="BJ32" s="65">
        <v>13.7</v>
      </c>
      <c r="BK32" s="65">
        <v>0.6</v>
      </c>
      <c r="BL32" s="65"/>
      <c r="BM32" s="65">
        <v>19.2</v>
      </c>
      <c r="BN32" s="65">
        <v>7</v>
      </c>
      <c r="BO32" s="65">
        <v>12.9</v>
      </c>
      <c r="BP32" s="66">
        <v>1474.99</v>
      </c>
    </row>
    <row r="33" spans="1:68" x14ac:dyDescent="0.3">
      <c r="A33" s="1"/>
      <c r="B33" s="54" t="s">
        <v>807</v>
      </c>
      <c r="C33" s="67">
        <v>17.100000000000001</v>
      </c>
      <c r="D33" s="67"/>
      <c r="E33" s="67">
        <v>8.3800000000000008</v>
      </c>
      <c r="F33" s="67">
        <v>12.3</v>
      </c>
      <c r="G33" s="67">
        <v>1.6</v>
      </c>
      <c r="H33" s="67">
        <v>0.3</v>
      </c>
      <c r="I33" s="67">
        <v>8.8000000000000007</v>
      </c>
      <c r="J33" s="67">
        <v>1.1000000000000001</v>
      </c>
      <c r="K33" s="67">
        <v>9.3000000000000007</v>
      </c>
      <c r="L33" s="67"/>
      <c r="M33" s="67">
        <v>6</v>
      </c>
      <c r="N33" s="67">
        <v>8.6</v>
      </c>
      <c r="O33" s="67">
        <v>4.0999999999999996</v>
      </c>
      <c r="P33" s="67">
        <v>2.9</v>
      </c>
      <c r="Q33" s="67">
        <v>2.7</v>
      </c>
      <c r="R33" s="67">
        <v>17.8</v>
      </c>
      <c r="S33" s="67">
        <v>20.5</v>
      </c>
      <c r="T33" s="67">
        <v>20</v>
      </c>
      <c r="U33" s="67">
        <v>14.9</v>
      </c>
      <c r="V33" s="67">
        <v>22.8</v>
      </c>
      <c r="W33" s="67">
        <v>48.5</v>
      </c>
      <c r="X33" s="67">
        <v>92.6</v>
      </c>
      <c r="Y33" s="67">
        <v>80.2</v>
      </c>
      <c r="Z33" s="67">
        <v>86.6</v>
      </c>
      <c r="AA33" s="67">
        <v>27.7</v>
      </c>
      <c r="AB33" s="67">
        <v>12.9</v>
      </c>
      <c r="AC33" s="67">
        <v>8.8000000000000007</v>
      </c>
      <c r="AD33" s="67"/>
      <c r="AE33" s="67">
        <v>4.3</v>
      </c>
      <c r="AF33" s="67">
        <v>7.4</v>
      </c>
      <c r="AG33" s="67">
        <v>8.1</v>
      </c>
      <c r="AH33" s="67">
        <v>8.1</v>
      </c>
      <c r="AI33" s="67">
        <v>8.8000000000000007</v>
      </c>
      <c r="AJ33" s="67">
        <v>47.2</v>
      </c>
      <c r="AK33" s="67">
        <v>0.4</v>
      </c>
      <c r="AL33" s="67">
        <v>0.7</v>
      </c>
      <c r="AM33" s="67">
        <v>3.4</v>
      </c>
      <c r="AN33" s="67">
        <v>18.399999999999999</v>
      </c>
      <c r="AO33" s="67"/>
      <c r="AP33" s="67">
        <v>188.3</v>
      </c>
      <c r="AQ33" s="67">
        <v>0.3</v>
      </c>
      <c r="AR33" s="67">
        <v>1.5</v>
      </c>
      <c r="AS33" s="67">
        <v>13</v>
      </c>
      <c r="AT33" s="67">
        <v>12</v>
      </c>
      <c r="AU33" s="67">
        <v>5.3</v>
      </c>
      <c r="AV33" s="67">
        <v>9.9</v>
      </c>
      <c r="AW33" s="67">
        <v>115.3</v>
      </c>
      <c r="AX33" s="67">
        <v>85.7</v>
      </c>
      <c r="AY33" s="67">
        <v>85.1</v>
      </c>
      <c r="AZ33" s="67">
        <v>63.1</v>
      </c>
      <c r="BA33" s="67">
        <v>0.4</v>
      </c>
      <c r="BB33" s="67">
        <v>14.5</v>
      </c>
      <c r="BC33" s="67">
        <v>27.5</v>
      </c>
      <c r="BD33" s="67">
        <v>76.2</v>
      </c>
      <c r="BE33" s="67">
        <v>14.4</v>
      </c>
      <c r="BF33" s="67">
        <v>4.5</v>
      </c>
      <c r="BG33" s="67">
        <v>3</v>
      </c>
      <c r="BH33" s="67">
        <v>1.9</v>
      </c>
      <c r="BI33" s="67">
        <v>2.2000000000000002</v>
      </c>
      <c r="BJ33" s="67">
        <v>12.8</v>
      </c>
      <c r="BK33" s="67">
        <v>0.6</v>
      </c>
      <c r="BL33" s="67"/>
      <c r="BM33" s="67">
        <v>19.2</v>
      </c>
      <c r="BN33" s="67">
        <v>7</v>
      </c>
      <c r="BO33" s="67">
        <v>14</v>
      </c>
      <c r="BP33" s="68">
        <v>1420.98</v>
      </c>
    </row>
    <row r="34" spans="1:68" x14ac:dyDescent="0.3">
      <c r="A34" s="1"/>
      <c r="B34" s="54" t="s">
        <v>808</v>
      </c>
      <c r="C34" s="67">
        <v>16.5</v>
      </c>
      <c r="D34" s="67"/>
      <c r="E34" s="67">
        <v>7.13</v>
      </c>
      <c r="F34" s="67">
        <v>12.3</v>
      </c>
      <c r="G34" s="67">
        <v>1.6</v>
      </c>
      <c r="H34" s="67">
        <v>0.3</v>
      </c>
      <c r="I34" s="67">
        <v>9.4</v>
      </c>
      <c r="J34" s="67">
        <v>1.1000000000000001</v>
      </c>
      <c r="K34" s="67">
        <v>9.3000000000000007</v>
      </c>
      <c r="L34" s="67"/>
      <c r="M34" s="67">
        <v>6.1</v>
      </c>
      <c r="N34" s="67">
        <v>8.6</v>
      </c>
      <c r="O34" s="67">
        <v>4.2</v>
      </c>
      <c r="P34" s="67">
        <v>2.9</v>
      </c>
      <c r="Q34" s="67">
        <v>2.7</v>
      </c>
      <c r="R34" s="67">
        <v>18</v>
      </c>
      <c r="S34" s="67">
        <v>20.7</v>
      </c>
      <c r="T34" s="67">
        <v>20</v>
      </c>
      <c r="U34" s="67">
        <v>14.9</v>
      </c>
      <c r="V34" s="67">
        <v>18.600000000000001</v>
      </c>
      <c r="W34" s="67">
        <v>49.5</v>
      </c>
      <c r="X34" s="67">
        <v>81.099999999999994</v>
      </c>
      <c r="Y34" s="67">
        <v>80.2</v>
      </c>
      <c r="Z34" s="67">
        <v>83.4</v>
      </c>
      <c r="AA34" s="67">
        <v>24.3</v>
      </c>
      <c r="AB34" s="67">
        <v>10.4</v>
      </c>
      <c r="AC34" s="67">
        <v>7.5</v>
      </c>
      <c r="AD34" s="67"/>
      <c r="AE34" s="67">
        <v>4.3</v>
      </c>
      <c r="AF34" s="67">
        <v>7.4</v>
      </c>
      <c r="AG34" s="67">
        <v>8.1</v>
      </c>
      <c r="AH34" s="67">
        <v>8.1</v>
      </c>
      <c r="AI34" s="67">
        <v>8.6999999999999993</v>
      </c>
      <c r="AJ34" s="67">
        <v>51</v>
      </c>
      <c r="AK34" s="67"/>
      <c r="AL34" s="67"/>
      <c r="AM34" s="67">
        <v>3.4</v>
      </c>
      <c r="AN34" s="67">
        <v>18.399999999999999</v>
      </c>
      <c r="AO34" s="67"/>
      <c r="AP34" s="67">
        <v>172.1</v>
      </c>
      <c r="AQ34" s="67">
        <v>0.4</v>
      </c>
      <c r="AR34" s="67">
        <v>1.5</v>
      </c>
      <c r="AS34" s="67">
        <v>11.9</v>
      </c>
      <c r="AT34" s="67">
        <v>11.9</v>
      </c>
      <c r="AU34" s="67">
        <v>5.3</v>
      </c>
      <c r="AV34" s="67">
        <v>10</v>
      </c>
      <c r="AW34" s="67">
        <v>99.3</v>
      </c>
      <c r="AX34" s="67">
        <v>107.6</v>
      </c>
      <c r="AY34" s="67">
        <v>85.2</v>
      </c>
      <c r="AZ34" s="67">
        <v>79.3</v>
      </c>
      <c r="BA34" s="67">
        <v>0.6</v>
      </c>
      <c r="BB34" s="67">
        <v>14.4</v>
      </c>
      <c r="BC34" s="67">
        <v>25.9</v>
      </c>
      <c r="BD34" s="67">
        <v>70.8</v>
      </c>
      <c r="BE34" s="67">
        <v>14.5</v>
      </c>
      <c r="BF34" s="67">
        <v>4.5</v>
      </c>
      <c r="BG34" s="67">
        <v>3</v>
      </c>
      <c r="BH34" s="67">
        <v>1.9</v>
      </c>
      <c r="BI34" s="67">
        <v>2.2000000000000002</v>
      </c>
      <c r="BJ34" s="67">
        <v>11.7</v>
      </c>
      <c r="BK34" s="67">
        <v>0.6</v>
      </c>
      <c r="BL34" s="67"/>
      <c r="BM34" s="67">
        <v>19.2</v>
      </c>
      <c r="BN34" s="67">
        <v>7</v>
      </c>
      <c r="BO34" s="67">
        <v>14.6</v>
      </c>
      <c r="BP34" s="68">
        <v>1395.53</v>
      </c>
    </row>
    <row r="35" spans="1:68" x14ac:dyDescent="0.3">
      <c r="A35" s="1"/>
      <c r="B35" s="54" t="s">
        <v>809</v>
      </c>
      <c r="C35" s="67">
        <v>16</v>
      </c>
      <c r="D35" s="67"/>
      <c r="E35" s="67">
        <v>7.89</v>
      </c>
      <c r="F35" s="67">
        <v>12.3</v>
      </c>
      <c r="G35" s="67">
        <v>1.6</v>
      </c>
      <c r="H35" s="67">
        <v>0.3</v>
      </c>
      <c r="I35" s="67">
        <v>9.4</v>
      </c>
      <c r="J35" s="67">
        <v>1</v>
      </c>
      <c r="K35" s="67">
        <v>9.3000000000000007</v>
      </c>
      <c r="L35" s="67"/>
      <c r="M35" s="67">
        <v>6.1</v>
      </c>
      <c r="N35" s="67">
        <v>8.6</v>
      </c>
      <c r="O35" s="67">
        <v>4.3</v>
      </c>
      <c r="P35" s="67">
        <v>2.9</v>
      </c>
      <c r="Q35" s="67">
        <v>2.7</v>
      </c>
      <c r="R35" s="67">
        <v>18</v>
      </c>
      <c r="S35" s="67">
        <v>20.399999999999999</v>
      </c>
      <c r="T35" s="67">
        <v>20</v>
      </c>
      <c r="U35" s="67">
        <v>13.5</v>
      </c>
      <c r="V35" s="67">
        <v>19.2</v>
      </c>
      <c r="W35" s="67">
        <v>40.6</v>
      </c>
      <c r="X35" s="67">
        <v>80.599999999999994</v>
      </c>
      <c r="Y35" s="67">
        <v>78.7</v>
      </c>
      <c r="Z35" s="67">
        <v>80.900000000000006</v>
      </c>
      <c r="AA35" s="67">
        <v>27.8</v>
      </c>
      <c r="AB35" s="67">
        <v>11.1</v>
      </c>
      <c r="AC35" s="67">
        <v>9.5</v>
      </c>
      <c r="AD35" s="67"/>
      <c r="AE35" s="67">
        <v>4.3</v>
      </c>
      <c r="AF35" s="67">
        <v>7.4</v>
      </c>
      <c r="AG35" s="67">
        <v>8.1</v>
      </c>
      <c r="AH35" s="67">
        <v>8.3000000000000007</v>
      </c>
      <c r="AI35" s="67">
        <v>8.6999999999999993</v>
      </c>
      <c r="AJ35" s="67">
        <v>60.3</v>
      </c>
      <c r="AK35" s="67">
        <v>1.3</v>
      </c>
      <c r="AL35" s="67">
        <v>0.8</v>
      </c>
      <c r="AM35" s="67">
        <v>3.4</v>
      </c>
      <c r="AN35" s="67">
        <v>18.399999999999999</v>
      </c>
      <c r="AO35" s="67"/>
      <c r="AP35" s="67">
        <v>180.3</v>
      </c>
      <c r="AQ35" s="67">
        <v>0.2</v>
      </c>
      <c r="AR35" s="67">
        <v>1.5</v>
      </c>
      <c r="AS35" s="67">
        <v>13.6</v>
      </c>
      <c r="AT35" s="67">
        <v>11.7</v>
      </c>
      <c r="AU35" s="67">
        <v>5.4</v>
      </c>
      <c r="AV35" s="67">
        <v>9.9</v>
      </c>
      <c r="AW35" s="67">
        <v>90.2</v>
      </c>
      <c r="AX35" s="67">
        <v>114.7</v>
      </c>
      <c r="AY35" s="67">
        <v>69.8</v>
      </c>
      <c r="AZ35" s="67">
        <v>84.1</v>
      </c>
      <c r="BA35" s="67">
        <v>0.6</v>
      </c>
      <c r="BB35" s="67">
        <v>14</v>
      </c>
      <c r="BC35" s="67">
        <v>22.2</v>
      </c>
      <c r="BD35" s="67">
        <v>69</v>
      </c>
      <c r="BE35" s="67">
        <v>14.4</v>
      </c>
      <c r="BF35" s="67">
        <v>4.5</v>
      </c>
      <c r="BG35" s="67">
        <v>3</v>
      </c>
      <c r="BH35" s="67">
        <v>1.9</v>
      </c>
      <c r="BI35" s="67">
        <v>2.2000000000000002</v>
      </c>
      <c r="BJ35" s="67">
        <v>12</v>
      </c>
      <c r="BK35" s="67">
        <v>0.6</v>
      </c>
      <c r="BL35" s="67"/>
      <c r="BM35" s="67">
        <v>19.2</v>
      </c>
      <c r="BN35" s="67">
        <v>7</v>
      </c>
      <c r="BO35" s="67">
        <v>14.5</v>
      </c>
      <c r="BP35" s="68">
        <v>1390.19</v>
      </c>
    </row>
    <row r="36" spans="1:68" x14ac:dyDescent="0.3">
      <c r="A36" s="1"/>
      <c r="B36" s="54" t="s">
        <v>810</v>
      </c>
      <c r="C36" s="67">
        <v>16</v>
      </c>
      <c r="D36" s="67"/>
      <c r="E36" s="67">
        <v>8.02</v>
      </c>
      <c r="F36" s="67">
        <v>12.3</v>
      </c>
      <c r="G36" s="67">
        <v>1.7</v>
      </c>
      <c r="H36" s="67">
        <v>0.3</v>
      </c>
      <c r="I36" s="67">
        <v>9.4</v>
      </c>
      <c r="J36" s="67">
        <v>0.9</v>
      </c>
      <c r="K36" s="67">
        <v>9.3000000000000007</v>
      </c>
      <c r="L36" s="67"/>
      <c r="M36" s="67">
        <v>6.1</v>
      </c>
      <c r="N36" s="67">
        <v>8.6</v>
      </c>
      <c r="O36" s="67">
        <v>4.3</v>
      </c>
      <c r="P36" s="67">
        <v>2.9</v>
      </c>
      <c r="Q36" s="67">
        <v>2.5</v>
      </c>
      <c r="R36" s="67">
        <v>18</v>
      </c>
      <c r="S36" s="67">
        <v>20.5</v>
      </c>
      <c r="T36" s="67">
        <v>20</v>
      </c>
      <c r="U36" s="67">
        <v>13.5</v>
      </c>
      <c r="V36" s="67">
        <v>15.8</v>
      </c>
      <c r="W36" s="67">
        <v>42.8</v>
      </c>
      <c r="X36" s="67">
        <v>60.9</v>
      </c>
      <c r="Y36" s="67">
        <v>76</v>
      </c>
      <c r="Z36" s="67">
        <v>93.1</v>
      </c>
      <c r="AA36" s="67">
        <v>25.5</v>
      </c>
      <c r="AB36" s="67">
        <v>9.6</v>
      </c>
      <c r="AC36" s="67">
        <v>7.2</v>
      </c>
      <c r="AD36" s="67"/>
      <c r="AE36" s="67">
        <v>4.3</v>
      </c>
      <c r="AF36" s="67">
        <v>7.3</v>
      </c>
      <c r="AG36" s="67">
        <v>8.1</v>
      </c>
      <c r="AH36" s="67">
        <v>8.3000000000000007</v>
      </c>
      <c r="AI36" s="67">
        <v>8.6999999999999993</v>
      </c>
      <c r="AJ36" s="67">
        <v>64</v>
      </c>
      <c r="AK36" s="67">
        <v>0.5</v>
      </c>
      <c r="AL36" s="67">
        <v>0.4</v>
      </c>
      <c r="AM36" s="67">
        <v>3.4</v>
      </c>
      <c r="AN36" s="67">
        <v>18.399999999999999</v>
      </c>
      <c r="AO36" s="67"/>
      <c r="AP36" s="67">
        <v>198.4</v>
      </c>
      <c r="AQ36" s="67">
        <v>0.1</v>
      </c>
      <c r="AR36" s="67">
        <v>1.5</v>
      </c>
      <c r="AS36" s="67">
        <v>12.1</v>
      </c>
      <c r="AT36" s="67">
        <v>11.1</v>
      </c>
      <c r="AU36" s="67">
        <v>5.5</v>
      </c>
      <c r="AV36" s="67">
        <v>10</v>
      </c>
      <c r="AW36" s="67">
        <v>72.2</v>
      </c>
      <c r="AX36" s="67">
        <v>104</v>
      </c>
      <c r="AY36" s="67">
        <v>60.5</v>
      </c>
      <c r="AZ36" s="67">
        <v>77.599999999999994</v>
      </c>
      <c r="BA36" s="67">
        <v>0.6</v>
      </c>
      <c r="BB36" s="67">
        <v>13.3</v>
      </c>
      <c r="BC36" s="67">
        <v>21.1</v>
      </c>
      <c r="BD36" s="67">
        <v>65.8</v>
      </c>
      <c r="BE36" s="67">
        <v>14.4</v>
      </c>
      <c r="BF36" s="67">
        <v>4.5</v>
      </c>
      <c r="BG36" s="67">
        <v>3</v>
      </c>
      <c r="BH36" s="67">
        <v>2</v>
      </c>
      <c r="BI36" s="67">
        <v>2.2000000000000002</v>
      </c>
      <c r="BJ36" s="67">
        <v>12.3</v>
      </c>
      <c r="BK36" s="67">
        <v>0.6</v>
      </c>
      <c r="BL36" s="67"/>
      <c r="BM36" s="67">
        <v>19.2</v>
      </c>
      <c r="BN36" s="67">
        <v>7</v>
      </c>
      <c r="BO36" s="67">
        <v>11.9</v>
      </c>
      <c r="BP36" s="68">
        <v>1339.52</v>
      </c>
    </row>
    <row r="37" spans="1:68" x14ac:dyDescent="0.3">
      <c r="A37" s="1"/>
      <c r="B37" s="54" t="s">
        <v>811</v>
      </c>
      <c r="C37" s="67">
        <v>17</v>
      </c>
      <c r="D37" s="67"/>
      <c r="E37" s="67">
        <v>8.15</v>
      </c>
      <c r="F37" s="67">
        <v>12.3</v>
      </c>
      <c r="G37" s="67">
        <v>1.8</v>
      </c>
      <c r="H37" s="67">
        <v>0.3</v>
      </c>
      <c r="I37" s="67">
        <v>9.6</v>
      </c>
      <c r="J37" s="67">
        <v>0.8</v>
      </c>
      <c r="K37" s="67">
        <v>9.3000000000000007</v>
      </c>
      <c r="L37" s="67"/>
      <c r="M37" s="67">
        <v>5.9</v>
      </c>
      <c r="N37" s="67">
        <v>8.5</v>
      </c>
      <c r="O37" s="67">
        <v>4.3</v>
      </c>
      <c r="P37" s="67">
        <v>2.9</v>
      </c>
      <c r="Q37" s="67">
        <v>2.5</v>
      </c>
      <c r="R37" s="67">
        <v>18.2</v>
      </c>
      <c r="S37" s="67">
        <v>20.2</v>
      </c>
      <c r="T37" s="67">
        <v>20</v>
      </c>
      <c r="U37" s="67">
        <v>13.5</v>
      </c>
      <c r="V37" s="67">
        <v>15.2</v>
      </c>
      <c r="W37" s="67">
        <v>44.4</v>
      </c>
      <c r="X37" s="67">
        <v>83.9</v>
      </c>
      <c r="Y37" s="67">
        <v>80.5</v>
      </c>
      <c r="Z37" s="67">
        <v>97.6</v>
      </c>
      <c r="AA37" s="67">
        <v>26</v>
      </c>
      <c r="AB37" s="67">
        <v>10.1</v>
      </c>
      <c r="AC37" s="67">
        <v>6.9</v>
      </c>
      <c r="AD37" s="67">
        <v>3.6</v>
      </c>
      <c r="AE37" s="67">
        <v>4.3</v>
      </c>
      <c r="AF37" s="67">
        <v>7.3</v>
      </c>
      <c r="AG37" s="67">
        <v>8.1</v>
      </c>
      <c r="AH37" s="67">
        <v>8.3000000000000007</v>
      </c>
      <c r="AI37" s="67">
        <v>8.6999999999999993</v>
      </c>
      <c r="AJ37" s="67">
        <v>51.4</v>
      </c>
      <c r="AK37" s="67">
        <v>2</v>
      </c>
      <c r="AL37" s="67">
        <v>0.6</v>
      </c>
      <c r="AM37" s="67">
        <v>3.4</v>
      </c>
      <c r="AN37" s="67">
        <v>18.399999999999999</v>
      </c>
      <c r="AO37" s="67"/>
      <c r="AP37" s="67">
        <v>193.2</v>
      </c>
      <c r="AQ37" s="67">
        <v>0.2</v>
      </c>
      <c r="AR37" s="67">
        <v>1.5</v>
      </c>
      <c r="AS37" s="67">
        <v>10.199999999999999</v>
      </c>
      <c r="AT37" s="67">
        <v>10.5</v>
      </c>
      <c r="AU37" s="67">
        <v>5.4</v>
      </c>
      <c r="AV37" s="67">
        <v>9.8000000000000007</v>
      </c>
      <c r="AW37" s="67">
        <v>65.2</v>
      </c>
      <c r="AX37" s="67">
        <v>95.3</v>
      </c>
      <c r="AY37" s="67">
        <v>44.5</v>
      </c>
      <c r="AZ37" s="67">
        <v>69.599999999999994</v>
      </c>
      <c r="BA37" s="67">
        <v>0.6</v>
      </c>
      <c r="BB37" s="67">
        <v>12.6</v>
      </c>
      <c r="BC37" s="67">
        <v>18.5</v>
      </c>
      <c r="BD37" s="67">
        <v>52.5</v>
      </c>
      <c r="BE37" s="67">
        <v>14.4</v>
      </c>
      <c r="BF37" s="67">
        <v>4.5</v>
      </c>
      <c r="BG37" s="67">
        <v>3</v>
      </c>
      <c r="BH37" s="67">
        <v>2</v>
      </c>
      <c r="BI37" s="67">
        <v>2.2000000000000002</v>
      </c>
      <c r="BJ37" s="67">
        <v>9.3000000000000007</v>
      </c>
      <c r="BK37" s="67">
        <v>0.6</v>
      </c>
      <c r="BL37" s="67"/>
      <c r="BM37" s="67">
        <v>19.3</v>
      </c>
      <c r="BN37" s="67">
        <v>7</v>
      </c>
      <c r="BO37" s="67">
        <v>10.9</v>
      </c>
      <c r="BP37" s="68">
        <v>1298.75</v>
      </c>
    </row>
    <row r="38" spans="1:68" x14ac:dyDescent="0.3">
      <c r="A38" s="1"/>
      <c r="B38" s="54" t="s">
        <v>812</v>
      </c>
      <c r="C38" s="67">
        <v>16.5</v>
      </c>
      <c r="D38" s="67"/>
      <c r="E38" s="67">
        <v>7.58</v>
      </c>
      <c r="F38" s="67">
        <v>12.3</v>
      </c>
      <c r="G38" s="67">
        <v>1.8</v>
      </c>
      <c r="H38" s="67">
        <v>0.3</v>
      </c>
      <c r="I38" s="67">
        <v>9.1</v>
      </c>
      <c r="J38" s="67">
        <v>0.6</v>
      </c>
      <c r="K38" s="67">
        <v>9.1999999999999993</v>
      </c>
      <c r="L38" s="67"/>
      <c r="M38" s="67">
        <v>6</v>
      </c>
      <c r="N38" s="67">
        <v>8.6</v>
      </c>
      <c r="O38" s="67">
        <v>4.3</v>
      </c>
      <c r="P38" s="67">
        <v>2.8</v>
      </c>
      <c r="Q38" s="67">
        <v>2.5</v>
      </c>
      <c r="R38" s="67">
        <v>18.2</v>
      </c>
      <c r="S38" s="67">
        <v>20.5</v>
      </c>
      <c r="T38" s="67">
        <v>20</v>
      </c>
      <c r="U38" s="67">
        <v>13.5</v>
      </c>
      <c r="V38" s="67">
        <v>17.7</v>
      </c>
      <c r="W38" s="67">
        <v>44.7</v>
      </c>
      <c r="X38" s="67">
        <v>82.9</v>
      </c>
      <c r="Y38" s="67">
        <v>67.599999999999994</v>
      </c>
      <c r="Z38" s="67">
        <v>93</v>
      </c>
      <c r="AA38" s="67">
        <v>17.399999999999999</v>
      </c>
      <c r="AB38" s="67">
        <v>9.1999999999999993</v>
      </c>
      <c r="AC38" s="67">
        <v>5.9</v>
      </c>
      <c r="AD38" s="67">
        <v>14.7</v>
      </c>
      <c r="AE38" s="67">
        <v>4.3</v>
      </c>
      <c r="AF38" s="67">
        <v>7.3</v>
      </c>
      <c r="AG38" s="67">
        <v>8</v>
      </c>
      <c r="AH38" s="67">
        <v>8.3000000000000007</v>
      </c>
      <c r="AI38" s="67">
        <v>9</v>
      </c>
      <c r="AJ38" s="67">
        <v>47</v>
      </c>
      <c r="AK38" s="67">
        <v>2.4</v>
      </c>
      <c r="AL38" s="67">
        <v>0.8</v>
      </c>
      <c r="AM38" s="67">
        <v>3.4</v>
      </c>
      <c r="AN38" s="67">
        <v>18.399999999999999</v>
      </c>
      <c r="AO38" s="67"/>
      <c r="AP38" s="67">
        <v>160.69999999999999</v>
      </c>
      <c r="AQ38" s="67">
        <v>0.1</v>
      </c>
      <c r="AR38" s="67">
        <v>1.5</v>
      </c>
      <c r="AS38" s="67">
        <v>7.8</v>
      </c>
      <c r="AT38" s="67">
        <v>8.9</v>
      </c>
      <c r="AU38" s="67">
        <v>5.4</v>
      </c>
      <c r="AV38" s="67">
        <v>9.9</v>
      </c>
      <c r="AW38" s="67">
        <v>100.4</v>
      </c>
      <c r="AX38" s="67">
        <v>90</v>
      </c>
      <c r="AY38" s="67">
        <v>70.8</v>
      </c>
      <c r="AZ38" s="67">
        <v>66.2</v>
      </c>
      <c r="BA38" s="67">
        <v>0.6</v>
      </c>
      <c r="BB38" s="67">
        <v>10.7</v>
      </c>
      <c r="BC38" s="67">
        <v>18.7</v>
      </c>
      <c r="BD38" s="67">
        <v>54.6</v>
      </c>
      <c r="BE38" s="67">
        <v>14.4</v>
      </c>
      <c r="BF38" s="67">
        <v>4.5</v>
      </c>
      <c r="BG38" s="67">
        <v>3</v>
      </c>
      <c r="BH38" s="67">
        <v>2</v>
      </c>
      <c r="BI38" s="67">
        <v>2.2000000000000002</v>
      </c>
      <c r="BJ38" s="67">
        <v>6.9</v>
      </c>
      <c r="BK38" s="67">
        <v>0.6</v>
      </c>
      <c r="BL38" s="67"/>
      <c r="BM38" s="67">
        <v>19.2</v>
      </c>
      <c r="BN38" s="67">
        <v>7</v>
      </c>
      <c r="BO38" s="67">
        <v>10.1</v>
      </c>
      <c r="BP38" s="68">
        <v>1291.98</v>
      </c>
    </row>
    <row r="39" spans="1:68" x14ac:dyDescent="0.3">
      <c r="A39" s="1"/>
      <c r="B39" s="56" t="s">
        <v>813</v>
      </c>
      <c r="C39" s="69">
        <v>16.8</v>
      </c>
      <c r="D39" s="69"/>
      <c r="E39" s="69">
        <v>7.69</v>
      </c>
      <c r="F39" s="69">
        <v>12.3</v>
      </c>
      <c r="G39" s="69">
        <v>1.8</v>
      </c>
      <c r="H39" s="69">
        <v>0.3</v>
      </c>
      <c r="I39" s="69">
        <v>9.1</v>
      </c>
      <c r="J39" s="69">
        <v>0.6</v>
      </c>
      <c r="K39" s="69">
        <v>9.1999999999999993</v>
      </c>
      <c r="L39" s="69"/>
      <c r="M39" s="69">
        <v>6</v>
      </c>
      <c r="N39" s="69">
        <v>8.6</v>
      </c>
      <c r="O39" s="69">
        <v>4.3</v>
      </c>
      <c r="P39" s="69">
        <v>2.8</v>
      </c>
      <c r="Q39" s="69">
        <v>2.5</v>
      </c>
      <c r="R39" s="69">
        <v>18.2</v>
      </c>
      <c r="S39" s="69">
        <v>20.3</v>
      </c>
      <c r="T39" s="69">
        <v>20</v>
      </c>
      <c r="U39" s="69">
        <v>13.5</v>
      </c>
      <c r="V39" s="69">
        <v>19.2</v>
      </c>
      <c r="W39" s="69">
        <v>35.4</v>
      </c>
      <c r="X39" s="69">
        <v>86.5</v>
      </c>
      <c r="Y39" s="69">
        <v>70.2</v>
      </c>
      <c r="Z39" s="69">
        <v>80.7</v>
      </c>
      <c r="AA39" s="69">
        <v>13</v>
      </c>
      <c r="AB39" s="69">
        <v>11.8</v>
      </c>
      <c r="AC39" s="69">
        <v>6.7</v>
      </c>
      <c r="AD39" s="69">
        <v>16.399999999999999</v>
      </c>
      <c r="AE39" s="69">
        <v>4.3</v>
      </c>
      <c r="AF39" s="69">
        <v>7.3</v>
      </c>
      <c r="AG39" s="69">
        <v>7.9</v>
      </c>
      <c r="AH39" s="69">
        <v>8.3000000000000007</v>
      </c>
      <c r="AI39" s="69">
        <v>9</v>
      </c>
      <c r="AJ39" s="69">
        <v>33.6</v>
      </c>
      <c r="AK39" s="69">
        <v>4</v>
      </c>
      <c r="AL39" s="69">
        <v>1.9</v>
      </c>
      <c r="AM39" s="69">
        <v>3.4</v>
      </c>
      <c r="AN39" s="69">
        <v>18.399999999999999</v>
      </c>
      <c r="AO39" s="69"/>
      <c r="AP39" s="69">
        <v>91.7</v>
      </c>
      <c r="AQ39" s="69"/>
      <c r="AR39" s="69">
        <v>1.5</v>
      </c>
      <c r="AS39" s="69">
        <v>5.3</v>
      </c>
      <c r="AT39" s="69">
        <v>5</v>
      </c>
      <c r="AU39" s="69">
        <v>5.4</v>
      </c>
      <c r="AV39" s="69">
        <v>9.9</v>
      </c>
      <c r="AW39" s="69">
        <v>99.1</v>
      </c>
      <c r="AX39" s="69">
        <v>49.4</v>
      </c>
      <c r="AY39" s="69">
        <v>99.2</v>
      </c>
      <c r="AZ39" s="69">
        <v>42.7</v>
      </c>
      <c r="BA39" s="69">
        <v>0.6</v>
      </c>
      <c r="BB39" s="69">
        <v>5.9</v>
      </c>
      <c r="BC39" s="69">
        <v>20.5</v>
      </c>
      <c r="BD39" s="69">
        <v>57.2</v>
      </c>
      <c r="BE39" s="69">
        <v>14.5</v>
      </c>
      <c r="BF39" s="69">
        <v>4.5</v>
      </c>
      <c r="BG39" s="69">
        <v>3</v>
      </c>
      <c r="BH39" s="69">
        <v>2</v>
      </c>
      <c r="BI39" s="69">
        <v>2.2000000000000002</v>
      </c>
      <c r="BJ39" s="69">
        <v>5</v>
      </c>
      <c r="BK39" s="69">
        <v>0.6</v>
      </c>
      <c r="BL39" s="69"/>
      <c r="BM39" s="69">
        <v>19.3</v>
      </c>
      <c r="BN39" s="69">
        <v>7</v>
      </c>
      <c r="BO39" s="69">
        <v>3.7</v>
      </c>
      <c r="BP39" s="70">
        <v>1147.19</v>
      </c>
    </row>
    <row r="40" spans="1:68" x14ac:dyDescent="0.3">
      <c r="A40" s="1"/>
      <c r="B40" s="50" t="s">
        <v>814</v>
      </c>
      <c r="C40" s="65">
        <v>16.5</v>
      </c>
      <c r="D40" s="65"/>
      <c r="E40" s="65">
        <v>7.58</v>
      </c>
      <c r="F40" s="65">
        <v>12.4</v>
      </c>
      <c r="G40" s="65">
        <v>1.9</v>
      </c>
      <c r="H40" s="65">
        <v>0.3</v>
      </c>
      <c r="I40" s="65">
        <v>9.3000000000000007</v>
      </c>
      <c r="J40" s="65">
        <v>0.2</v>
      </c>
      <c r="K40" s="65">
        <v>9.1999999999999993</v>
      </c>
      <c r="L40" s="65"/>
      <c r="M40" s="65">
        <v>5.8</v>
      </c>
      <c r="N40" s="65">
        <v>8.4</v>
      </c>
      <c r="O40" s="65">
        <v>4.3</v>
      </c>
      <c r="P40" s="65">
        <v>2.7</v>
      </c>
      <c r="Q40" s="65">
        <v>2.5</v>
      </c>
      <c r="R40" s="65">
        <v>18.399999999999999</v>
      </c>
      <c r="S40" s="65">
        <v>20.3</v>
      </c>
      <c r="T40" s="65">
        <v>20</v>
      </c>
      <c r="U40" s="65">
        <v>13.5</v>
      </c>
      <c r="V40" s="65">
        <v>18.399999999999999</v>
      </c>
      <c r="W40" s="65">
        <v>36.9</v>
      </c>
      <c r="X40" s="65">
        <v>85.4</v>
      </c>
      <c r="Y40" s="65">
        <v>51.8</v>
      </c>
      <c r="Z40" s="65">
        <v>53</v>
      </c>
      <c r="AA40" s="65">
        <v>5.9</v>
      </c>
      <c r="AB40" s="65">
        <v>6.8</v>
      </c>
      <c r="AC40" s="65">
        <v>5.8</v>
      </c>
      <c r="AD40" s="65">
        <v>16.399999999999999</v>
      </c>
      <c r="AE40" s="65">
        <v>4.3</v>
      </c>
      <c r="AF40" s="65">
        <v>7.3</v>
      </c>
      <c r="AG40" s="65">
        <v>7.9</v>
      </c>
      <c r="AH40" s="65">
        <v>8.1999999999999993</v>
      </c>
      <c r="AI40" s="65">
        <v>9</v>
      </c>
      <c r="AJ40" s="65">
        <v>15</v>
      </c>
      <c r="AK40" s="65">
        <v>5</v>
      </c>
      <c r="AL40" s="65">
        <v>3.2</v>
      </c>
      <c r="AM40" s="65">
        <v>3.5</v>
      </c>
      <c r="AN40" s="65">
        <v>18.399999999999999</v>
      </c>
      <c r="AO40" s="65"/>
      <c r="AP40" s="65">
        <v>61.8</v>
      </c>
      <c r="AQ40" s="65"/>
      <c r="AR40" s="65">
        <v>1.5</v>
      </c>
      <c r="AS40" s="65">
        <v>3.1</v>
      </c>
      <c r="AT40" s="65">
        <v>1.4</v>
      </c>
      <c r="AU40" s="65">
        <v>5.4</v>
      </c>
      <c r="AV40" s="65">
        <v>10</v>
      </c>
      <c r="AW40" s="65">
        <v>119.1</v>
      </c>
      <c r="AX40" s="65">
        <v>23</v>
      </c>
      <c r="AY40" s="65">
        <v>94</v>
      </c>
      <c r="AZ40" s="65">
        <v>20.7</v>
      </c>
      <c r="BA40" s="65">
        <v>0.6</v>
      </c>
      <c r="BB40" s="65">
        <v>1.5</v>
      </c>
      <c r="BC40" s="65">
        <v>24.2</v>
      </c>
      <c r="BD40" s="65">
        <v>55.1</v>
      </c>
      <c r="BE40" s="65">
        <v>14.6</v>
      </c>
      <c r="BF40" s="65">
        <v>4.5</v>
      </c>
      <c r="BG40" s="65">
        <v>3</v>
      </c>
      <c r="BH40" s="65">
        <v>2</v>
      </c>
      <c r="BI40" s="65">
        <v>2.2000000000000002</v>
      </c>
      <c r="BJ40" s="65">
        <v>2.4</v>
      </c>
      <c r="BK40" s="65">
        <v>0.6</v>
      </c>
      <c r="BL40" s="65"/>
      <c r="BM40" s="65">
        <v>19.399999999999999</v>
      </c>
      <c r="BN40" s="65">
        <v>7</v>
      </c>
      <c r="BO40" s="65">
        <v>0.8</v>
      </c>
      <c r="BP40" s="66">
        <v>993.38</v>
      </c>
    </row>
    <row r="41" spans="1:68" x14ac:dyDescent="0.3">
      <c r="A41" s="1"/>
      <c r="B41" s="54" t="s">
        <v>815</v>
      </c>
      <c r="C41" s="67">
        <v>16.7</v>
      </c>
      <c r="D41" s="67"/>
      <c r="E41" s="67">
        <v>6.6</v>
      </c>
      <c r="F41" s="67">
        <v>12.4</v>
      </c>
      <c r="G41" s="67">
        <v>2</v>
      </c>
      <c r="H41" s="67">
        <v>0.3</v>
      </c>
      <c r="I41" s="67">
        <v>9.1</v>
      </c>
      <c r="J41" s="67">
        <v>0.1</v>
      </c>
      <c r="K41" s="67">
        <v>9.1999999999999993</v>
      </c>
      <c r="L41" s="67"/>
      <c r="M41" s="67">
        <v>5.7</v>
      </c>
      <c r="N41" s="67">
        <v>8.4</v>
      </c>
      <c r="O41" s="67">
        <v>4.3</v>
      </c>
      <c r="P41" s="67">
        <v>2.8</v>
      </c>
      <c r="Q41" s="67">
        <v>2.5</v>
      </c>
      <c r="R41" s="67">
        <v>18.399999999999999</v>
      </c>
      <c r="S41" s="67">
        <v>20</v>
      </c>
      <c r="T41" s="67">
        <v>20</v>
      </c>
      <c r="U41" s="67">
        <v>13.5</v>
      </c>
      <c r="V41" s="67">
        <v>18</v>
      </c>
      <c r="W41" s="67">
        <v>42.9</v>
      </c>
      <c r="X41" s="67">
        <v>76</v>
      </c>
      <c r="Y41" s="67">
        <v>42.1</v>
      </c>
      <c r="Z41" s="67">
        <v>48.7</v>
      </c>
      <c r="AA41" s="67">
        <v>0.7</v>
      </c>
      <c r="AB41" s="67">
        <v>7.1</v>
      </c>
      <c r="AC41" s="67">
        <v>6.3</v>
      </c>
      <c r="AD41" s="67">
        <v>16.399999999999999</v>
      </c>
      <c r="AE41" s="67">
        <v>4.3</v>
      </c>
      <c r="AF41" s="67">
        <v>7.3</v>
      </c>
      <c r="AG41" s="67">
        <v>7.9</v>
      </c>
      <c r="AH41" s="67">
        <v>8.1999999999999993</v>
      </c>
      <c r="AI41" s="67">
        <v>9</v>
      </c>
      <c r="AJ41" s="67">
        <v>2.6</v>
      </c>
      <c r="AK41" s="67">
        <v>5</v>
      </c>
      <c r="AL41" s="67">
        <v>3</v>
      </c>
      <c r="AM41" s="67">
        <v>3.5</v>
      </c>
      <c r="AN41" s="67">
        <v>18.399999999999999</v>
      </c>
      <c r="AO41" s="67"/>
      <c r="AP41" s="67">
        <v>10.3</v>
      </c>
      <c r="AQ41" s="67"/>
      <c r="AR41" s="67">
        <v>1.5</v>
      </c>
      <c r="AS41" s="67">
        <v>0.9</v>
      </c>
      <c r="AT41" s="67">
        <v>0.1</v>
      </c>
      <c r="AU41" s="67">
        <v>5.3</v>
      </c>
      <c r="AV41" s="67">
        <v>9.9</v>
      </c>
      <c r="AW41" s="67">
        <v>119.2</v>
      </c>
      <c r="AX41" s="67">
        <v>3.7</v>
      </c>
      <c r="AY41" s="67">
        <v>112.1</v>
      </c>
      <c r="AZ41" s="67">
        <v>3.3</v>
      </c>
      <c r="BA41" s="67">
        <v>0.6</v>
      </c>
      <c r="BB41" s="67"/>
      <c r="BC41" s="67">
        <v>20.9</v>
      </c>
      <c r="BD41" s="67">
        <v>54.6</v>
      </c>
      <c r="BE41" s="67">
        <v>14.4</v>
      </c>
      <c r="BF41" s="67">
        <v>4.5</v>
      </c>
      <c r="BG41" s="67">
        <v>3</v>
      </c>
      <c r="BH41" s="67">
        <v>2.1</v>
      </c>
      <c r="BI41" s="67">
        <v>2.2000000000000002</v>
      </c>
      <c r="BJ41" s="67">
        <v>0.8</v>
      </c>
      <c r="BK41" s="67">
        <v>0.6</v>
      </c>
      <c r="BL41" s="67"/>
      <c r="BM41" s="67">
        <v>19.399999999999999</v>
      </c>
      <c r="BN41" s="67">
        <v>7</v>
      </c>
      <c r="BO41" s="67"/>
      <c r="BP41" s="68">
        <v>875.8</v>
      </c>
    </row>
    <row r="42" spans="1:68" x14ac:dyDescent="0.3">
      <c r="A42" s="1"/>
      <c r="B42" s="54" t="s">
        <v>816</v>
      </c>
      <c r="C42" s="67">
        <v>16.5</v>
      </c>
      <c r="D42" s="67"/>
      <c r="E42" s="67">
        <v>7.9</v>
      </c>
      <c r="F42" s="67">
        <v>12.2</v>
      </c>
      <c r="G42" s="67">
        <v>2</v>
      </c>
      <c r="H42" s="67">
        <v>0.3</v>
      </c>
      <c r="I42" s="67">
        <v>9.6</v>
      </c>
      <c r="J42" s="67"/>
      <c r="K42" s="67">
        <v>9.1999999999999993</v>
      </c>
      <c r="L42" s="67"/>
      <c r="M42" s="67">
        <v>5.9</v>
      </c>
      <c r="N42" s="67">
        <v>8.5</v>
      </c>
      <c r="O42" s="67">
        <v>4.2</v>
      </c>
      <c r="P42" s="67">
        <v>2.7</v>
      </c>
      <c r="Q42" s="67">
        <v>2.5</v>
      </c>
      <c r="R42" s="67">
        <v>17.399999999999999</v>
      </c>
      <c r="S42" s="67">
        <v>20.2</v>
      </c>
      <c r="T42" s="67">
        <v>20</v>
      </c>
      <c r="U42" s="67">
        <v>13.5</v>
      </c>
      <c r="V42" s="67">
        <v>20.5</v>
      </c>
      <c r="W42" s="67">
        <v>39.799999999999997</v>
      </c>
      <c r="X42" s="67">
        <v>70.599999999999994</v>
      </c>
      <c r="Y42" s="67">
        <v>35.1</v>
      </c>
      <c r="Z42" s="67">
        <v>52.9</v>
      </c>
      <c r="AA42" s="67"/>
      <c r="AB42" s="67">
        <v>3.3</v>
      </c>
      <c r="AC42" s="67">
        <v>2.5</v>
      </c>
      <c r="AD42" s="67">
        <v>16.399999999999999</v>
      </c>
      <c r="AE42" s="67">
        <v>4.3</v>
      </c>
      <c r="AF42" s="67">
        <v>7.3</v>
      </c>
      <c r="AG42" s="67">
        <v>7.9</v>
      </c>
      <c r="AH42" s="67">
        <v>8.1999999999999993</v>
      </c>
      <c r="AI42" s="67">
        <v>9</v>
      </c>
      <c r="AJ42" s="67"/>
      <c r="AK42" s="67">
        <v>2.9</v>
      </c>
      <c r="AL42" s="67">
        <v>1.9</v>
      </c>
      <c r="AM42" s="67">
        <v>3.5</v>
      </c>
      <c r="AN42" s="67">
        <v>18.399999999999999</v>
      </c>
      <c r="AO42" s="67"/>
      <c r="AP42" s="67"/>
      <c r="AQ42" s="67"/>
      <c r="AR42" s="67">
        <v>1.5</v>
      </c>
      <c r="AS42" s="67"/>
      <c r="AT42" s="67"/>
      <c r="AU42" s="67">
        <v>5.3</v>
      </c>
      <c r="AV42" s="67">
        <v>9.9</v>
      </c>
      <c r="AW42" s="67">
        <v>77.2</v>
      </c>
      <c r="AX42" s="67"/>
      <c r="AY42" s="67">
        <v>63.4</v>
      </c>
      <c r="AZ42" s="67"/>
      <c r="BA42" s="67">
        <v>0.6</v>
      </c>
      <c r="BB42" s="67"/>
      <c r="BC42" s="67">
        <v>19.899999999999999</v>
      </c>
      <c r="BD42" s="67">
        <v>53.7</v>
      </c>
      <c r="BE42" s="67">
        <v>14.3</v>
      </c>
      <c r="BF42" s="67">
        <v>4.5</v>
      </c>
      <c r="BG42" s="67">
        <v>3</v>
      </c>
      <c r="BH42" s="67">
        <v>2.1</v>
      </c>
      <c r="BI42" s="67">
        <v>2.2000000000000002</v>
      </c>
      <c r="BJ42" s="67"/>
      <c r="BK42" s="67">
        <v>0.6</v>
      </c>
      <c r="BL42" s="67"/>
      <c r="BM42" s="67">
        <v>19</v>
      </c>
      <c r="BN42" s="67">
        <v>7</v>
      </c>
      <c r="BO42" s="67"/>
      <c r="BP42" s="68">
        <v>741.3</v>
      </c>
    </row>
    <row r="43" spans="1:68" x14ac:dyDescent="0.3">
      <c r="A43" s="1"/>
      <c r="B43" s="54" t="s">
        <v>817</v>
      </c>
      <c r="C43" s="67">
        <v>16.5</v>
      </c>
      <c r="D43" s="67"/>
      <c r="E43" s="67">
        <v>5.31</v>
      </c>
      <c r="F43" s="67">
        <v>12.2</v>
      </c>
      <c r="G43" s="67">
        <v>2</v>
      </c>
      <c r="H43" s="67">
        <v>0.3</v>
      </c>
      <c r="I43" s="67">
        <v>9.3000000000000007</v>
      </c>
      <c r="J43" s="67"/>
      <c r="K43" s="67">
        <v>9.1</v>
      </c>
      <c r="L43" s="67"/>
      <c r="M43" s="67">
        <v>5.9</v>
      </c>
      <c r="N43" s="67">
        <v>8.5</v>
      </c>
      <c r="O43" s="67">
        <v>4.2</v>
      </c>
      <c r="P43" s="67">
        <v>2.7</v>
      </c>
      <c r="Q43" s="67">
        <v>2.5</v>
      </c>
      <c r="R43" s="67">
        <v>17.8</v>
      </c>
      <c r="S43" s="67">
        <v>20.3</v>
      </c>
      <c r="T43" s="67">
        <v>20</v>
      </c>
      <c r="U43" s="67">
        <v>13.5</v>
      </c>
      <c r="V43" s="67">
        <v>22</v>
      </c>
      <c r="W43" s="67">
        <v>34.1</v>
      </c>
      <c r="X43" s="67">
        <v>55.9</v>
      </c>
      <c r="Y43" s="67">
        <v>39.9</v>
      </c>
      <c r="Z43" s="67">
        <v>62.4</v>
      </c>
      <c r="AA43" s="67"/>
      <c r="AB43" s="67">
        <v>4.9000000000000004</v>
      </c>
      <c r="AC43" s="67">
        <v>3.3</v>
      </c>
      <c r="AD43" s="67">
        <v>16.399999999999999</v>
      </c>
      <c r="AE43" s="67">
        <v>4.3</v>
      </c>
      <c r="AF43" s="67">
        <v>7.3</v>
      </c>
      <c r="AG43" s="67">
        <v>7.9</v>
      </c>
      <c r="AH43" s="67">
        <v>8.1999999999999993</v>
      </c>
      <c r="AI43" s="67">
        <v>9</v>
      </c>
      <c r="AJ43" s="67"/>
      <c r="AK43" s="67">
        <v>4.3</v>
      </c>
      <c r="AL43" s="67">
        <v>3</v>
      </c>
      <c r="AM43" s="67">
        <v>3.4</v>
      </c>
      <c r="AN43" s="67">
        <v>18.399999999999999</v>
      </c>
      <c r="AO43" s="67"/>
      <c r="AP43" s="67"/>
      <c r="AQ43" s="67"/>
      <c r="AR43" s="67">
        <v>1.5</v>
      </c>
      <c r="AS43" s="67"/>
      <c r="AT43" s="67"/>
      <c r="AU43" s="67">
        <v>5.4</v>
      </c>
      <c r="AV43" s="67">
        <v>9.9</v>
      </c>
      <c r="AW43" s="67">
        <v>75.5</v>
      </c>
      <c r="AX43" s="67"/>
      <c r="AY43" s="67">
        <v>93.1</v>
      </c>
      <c r="AZ43" s="67"/>
      <c r="BA43" s="67">
        <v>0.6</v>
      </c>
      <c r="BB43" s="67"/>
      <c r="BC43" s="67">
        <v>18.7</v>
      </c>
      <c r="BD43" s="67">
        <v>56.8</v>
      </c>
      <c r="BE43" s="67">
        <v>14.2</v>
      </c>
      <c r="BF43" s="67">
        <v>4.5</v>
      </c>
      <c r="BG43" s="67">
        <v>3</v>
      </c>
      <c r="BH43" s="67">
        <v>2.1</v>
      </c>
      <c r="BI43" s="67">
        <v>2.2000000000000002</v>
      </c>
      <c r="BJ43" s="67"/>
      <c r="BK43" s="67">
        <v>0.6</v>
      </c>
      <c r="BL43" s="67"/>
      <c r="BM43" s="67">
        <v>19.2</v>
      </c>
      <c r="BN43" s="67">
        <v>7</v>
      </c>
      <c r="BO43" s="67"/>
      <c r="BP43" s="68">
        <v>769.11</v>
      </c>
    </row>
    <row r="44" spans="1:68" x14ac:dyDescent="0.3">
      <c r="A44" s="1"/>
      <c r="B44" s="54" t="s">
        <v>818</v>
      </c>
      <c r="C44" s="67">
        <v>16.5</v>
      </c>
      <c r="D44" s="67"/>
      <c r="E44" s="67">
        <v>8.0299999999999994</v>
      </c>
      <c r="F44" s="67">
        <v>12.2</v>
      </c>
      <c r="G44" s="67">
        <v>2.1</v>
      </c>
      <c r="H44" s="67">
        <v>0.3</v>
      </c>
      <c r="I44" s="67">
        <v>9.1</v>
      </c>
      <c r="J44" s="67"/>
      <c r="K44" s="67">
        <v>9.3000000000000007</v>
      </c>
      <c r="L44" s="67"/>
      <c r="M44" s="67">
        <v>5.9</v>
      </c>
      <c r="N44" s="67">
        <v>8.5</v>
      </c>
      <c r="O44" s="67">
        <v>4.2</v>
      </c>
      <c r="P44" s="67">
        <v>2.7</v>
      </c>
      <c r="Q44" s="67">
        <v>2.5</v>
      </c>
      <c r="R44" s="67">
        <v>18</v>
      </c>
      <c r="S44" s="67">
        <v>20.2</v>
      </c>
      <c r="T44" s="67">
        <v>20</v>
      </c>
      <c r="U44" s="67">
        <v>13.5</v>
      </c>
      <c r="V44" s="67">
        <v>23.3</v>
      </c>
      <c r="W44" s="67">
        <v>30.7</v>
      </c>
      <c r="X44" s="67">
        <v>51.8</v>
      </c>
      <c r="Y44" s="67">
        <v>38.799999999999997</v>
      </c>
      <c r="Z44" s="67">
        <v>69.3</v>
      </c>
      <c r="AA44" s="67"/>
      <c r="AB44" s="67">
        <v>4.5</v>
      </c>
      <c r="AC44" s="67">
        <v>2.7</v>
      </c>
      <c r="AD44" s="67">
        <v>16.399999999999999</v>
      </c>
      <c r="AE44" s="67">
        <v>4.3</v>
      </c>
      <c r="AF44" s="67">
        <v>7.3</v>
      </c>
      <c r="AG44" s="67">
        <v>7.9</v>
      </c>
      <c r="AH44" s="67">
        <v>8.1999999999999993</v>
      </c>
      <c r="AI44" s="67">
        <v>8.5</v>
      </c>
      <c r="AJ44" s="67"/>
      <c r="AK44" s="67">
        <v>4.2</v>
      </c>
      <c r="AL44" s="67">
        <v>2.6</v>
      </c>
      <c r="AM44" s="67">
        <v>3.5</v>
      </c>
      <c r="AN44" s="67">
        <v>18.399999999999999</v>
      </c>
      <c r="AO44" s="67"/>
      <c r="AP44" s="67"/>
      <c r="AQ44" s="67"/>
      <c r="AR44" s="67">
        <v>1.5</v>
      </c>
      <c r="AS44" s="67"/>
      <c r="AT44" s="67"/>
      <c r="AU44" s="67">
        <v>5.3</v>
      </c>
      <c r="AV44" s="67">
        <v>9.9</v>
      </c>
      <c r="AW44" s="67">
        <v>65.3</v>
      </c>
      <c r="AX44" s="67"/>
      <c r="AY44" s="67">
        <v>73.8</v>
      </c>
      <c r="AZ44" s="67"/>
      <c r="BA44" s="67">
        <v>0.6</v>
      </c>
      <c r="BB44" s="67"/>
      <c r="BC44" s="67">
        <v>13.8</v>
      </c>
      <c r="BD44" s="67">
        <v>39.799999999999997</v>
      </c>
      <c r="BE44" s="67">
        <v>14.1</v>
      </c>
      <c r="BF44" s="67">
        <v>4.5</v>
      </c>
      <c r="BG44" s="67">
        <v>3</v>
      </c>
      <c r="BH44" s="67">
        <v>2.2000000000000002</v>
      </c>
      <c r="BI44" s="67">
        <v>2.2000000000000002</v>
      </c>
      <c r="BJ44" s="67"/>
      <c r="BK44" s="67">
        <v>0.6</v>
      </c>
      <c r="BL44" s="67"/>
      <c r="BM44" s="67">
        <v>19.2</v>
      </c>
      <c r="BN44" s="67">
        <v>7</v>
      </c>
      <c r="BO44" s="67"/>
      <c r="BP44" s="68">
        <v>718.23</v>
      </c>
    </row>
    <row r="45" spans="1:68" x14ac:dyDescent="0.3">
      <c r="A45" s="1"/>
      <c r="B45" s="54" t="s">
        <v>819</v>
      </c>
      <c r="C45" s="67">
        <v>17</v>
      </c>
      <c r="D45" s="67"/>
      <c r="E45" s="67">
        <v>7.7</v>
      </c>
      <c r="F45" s="67">
        <v>12.3</v>
      </c>
      <c r="G45" s="67">
        <v>2.1</v>
      </c>
      <c r="H45" s="67">
        <v>0.3</v>
      </c>
      <c r="I45" s="67">
        <v>9.4</v>
      </c>
      <c r="J45" s="67"/>
      <c r="K45" s="67">
        <v>9.1999999999999993</v>
      </c>
      <c r="L45" s="67"/>
      <c r="M45" s="67">
        <v>5.9</v>
      </c>
      <c r="N45" s="67">
        <v>8.6</v>
      </c>
      <c r="O45" s="67">
        <v>4.2</v>
      </c>
      <c r="P45" s="67">
        <v>2.7</v>
      </c>
      <c r="Q45" s="67">
        <v>2.5</v>
      </c>
      <c r="R45" s="67">
        <v>18</v>
      </c>
      <c r="S45" s="67">
        <v>20.399999999999999</v>
      </c>
      <c r="T45" s="67">
        <v>20</v>
      </c>
      <c r="U45" s="67">
        <v>13.5</v>
      </c>
      <c r="V45" s="67">
        <v>20.7</v>
      </c>
      <c r="W45" s="67">
        <v>24.3</v>
      </c>
      <c r="X45" s="67">
        <v>35.6</v>
      </c>
      <c r="Y45" s="67">
        <v>33.9</v>
      </c>
      <c r="Z45" s="67">
        <v>62.9</v>
      </c>
      <c r="AA45" s="67"/>
      <c r="AB45" s="67">
        <v>5.0999999999999996</v>
      </c>
      <c r="AC45" s="67">
        <v>3</v>
      </c>
      <c r="AD45" s="67">
        <v>16.399999999999999</v>
      </c>
      <c r="AE45" s="67">
        <v>4.3</v>
      </c>
      <c r="AF45" s="67">
        <v>7.3</v>
      </c>
      <c r="AG45" s="67">
        <v>7.9</v>
      </c>
      <c r="AH45" s="67">
        <v>8.1999999999999993</v>
      </c>
      <c r="AI45" s="67">
        <v>8.5</v>
      </c>
      <c r="AJ45" s="67"/>
      <c r="AK45" s="67">
        <v>4.2</v>
      </c>
      <c r="AL45" s="67">
        <v>2.9</v>
      </c>
      <c r="AM45" s="67">
        <v>3.5</v>
      </c>
      <c r="AN45" s="67">
        <v>18.399999999999999</v>
      </c>
      <c r="AO45" s="67"/>
      <c r="AP45" s="67"/>
      <c r="AQ45" s="67"/>
      <c r="AR45" s="67">
        <v>1.5</v>
      </c>
      <c r="AS45" s="67"/>
      <c r="AT45" s="67"/>
      <c r="AU45" s="67">
        <v>5.3</v>
      </c>
      <c r="AV45" s="67">
        <v>9.9</v>
      </c>
      <c r="AW45" s="67">
        <v>67.8</v>
      </c>
      <c r="AX45" s="67"/>
      <c r="AY45" s="67">
        <v>68</v>
      </c>
      <c r="AZ45" s="67"/>
      <c r="BA45" s="67">
        <v>0.6</v>
      </c>
      <c r="BB45" s="67"/>
      <c r="BC45" s="67">
        <v>12.6</v>
      </c>
      <c r="BD45" s="67">
        <v>31.7</v>
      </c>
      <c r="BE45" s="67">
        <v>14.1</v>
      </c>
      <c r="BF45" s="67">
        <v>4.5</v>
      </c>
      <c r="BG45" s="67">
        <v>3</v>
      </c>
      <c r="BH45" s="67">
        <v>2.2000000000000002</v>
      </c>
      <c r="BI45" s="67">
        <v>2.2000000000000002</v>
      </c>
      <c r="BJ45" s="67"/>
      <c r="BK45" s="67">
        <v>0.6</v>
      </c>
      <c r="BL45" s="67"/>
      <c r="BM45" s="67">
        <v>19.2</v>
      </c>
      <c r="BN45" s="67">
        <v>7</v>
      </c>
      <c r="BO45" s="67"/>
      <c r="BP45" s="68">
        <v>671.1</v>
      </c>
    </row>
    <row r="46" spans="1:68" x14ac:dyDescent="0.3">
      <c r="A46" s="1"/>
      <c r="B46" s="54" t="s">
        <v>820</v>
      </c>
      <c r="C46" s="67">
        <v>16.5</v>
      </c>
      <c r="D46" s="67"/>
      <c r="E46" s="67">
        <v>8.18</v>
      </c>
      <c r="F46" s="67">
        <v>12.3</v>
      </c>
      <c r="G46" s="67">
        <v>2</v>
      </c>
      <c r="H46" s="67">
        <v>0.3</v>
      </c>
      <c r="I46" s="67">
        <v>7</v>
      </c>
      <c r="J46" s="67"/>
      <c r="K46" s="67">
        <v>9.1</v>
      </c>
      <c r="L46" s="67"/>
      <c r="M46" s="67">
        <v>5.9</v>
      </c>
      <c r="N46" s="67">
        <v>8.5</v>
      </c>
      <c r="O46" s="67">
        <v>4.2</v>
      </c>
      <c r="P46" s="67">
        <v>2.7</v>
      </c>
      <c r="Q46" s="67">
        <v>2.5</v>
      </c>
      <c r="R46" s="67">
        <v>18</v>
      </c>
      <c r="S46" s="67">
        <v>20.2</v>
      </c>
      <c r="T46" s="67">
        <v>20</v>
      </c>
      <c r="U46" s="67">
        <v>13.5</v>
      </c>
      <c r="V46" s="67">
        <v>16.7</v>
      </c>
      <c r="W46" s="67">
        <v>23.7</v>
      </c>
      <c r="X46" s="67">
        <v>41.8</v>
      </c>
      <c r="Y46" s="67">
        <v>42.3</v>
      </c>
      <c r="Z46" s="67">
        <v>66.3</v>
      </c>
      <c r="AA46" s="67"/>
      <c r="AB46" s="67">
        <v>4.0999999999999996</v>
      </c>
      <c r="AC46" s="67">
        <v>3.4</v>
      </c>
      <c r="AD46" s="67">
        <v>16.399999999999999</v>
      </c>
      <c r="AE46" s="67">
        <v>4.3</v>
      </c>
      <c r="AF46" s="67">
        <v>7.3</v>
      </c>
      <c r="AG46" s="67">
        <v>7.9</v>
      </c>
      <c r="AH46" s="67">
        <v>8.1999999999999993</v>
      </c>
      <c r="AI46" s="67">
        <v>7.9</v>
      </c>
      <c r="AJ46" s="67"/>
      <c r="AK46" s="67">
        <v>4.7</v>
      </c>
      <c r="AL46" s="67">
        <v>3.2</v>
      </c>
      <c r="AM46" s="67">
        <v>3.5</v>
      </c>
      <c r="AN46" s="67">
        <v>18.399999999999999</v>
      </c>
      <c r="AO46" s="67"/>
      <c r="AP46" s="67"/>
      <c r="AQ46" s="67"/>
      <c r="AR46" s="67">
        <v>1.5</v>
      </c>
      <c r="AS46" s="67"/>
      <c r="AT46" s="67"/>
      <c r="AU46" s="67">
        <v>5.4</v>
      </c>
      <c r="AV46" s="67">
        <v>9.9</v>
      </c>
      <c r="AW46" s="67">
        <v>68.5</v>
      </c>
      <c r="AX46" s="67"/>
      <c r="AY46" s="67">
        <v>63.9</v>
      </c>
      <c r="AZ46" s="67"/>
      <c r="BA46" s="67">
        <v>0.6</v>
      </c>
      <c r="BB46" s="67"/>
      <c r="BC46" s="67">
        <v>14.7</v>
      </c>
      <c r="BD46" s="67">
        <v>35.700000000000003</v>
      </c>
      <c r="BE46" s="67">
        <v>14.1</v>
      </c>
      <c r="BF46" s="67">
        <v>4.5</v>
      </c>
      <c r="BG46" s="67">
        <v>3</v>
      </c>
      <c r="BH46" s="67">
        <v>2.2000000000000002</v>
      </c>
      <c r="BI46" s="67">
        <v>2.2000000000000002</v>
      </c>
      <c r="BJ46" s="67"/>
      <c r="BK46" s="67">
        <v>0.6</v>
      </c>
      <c r="BL46" s="67"/>
      <c r="BM46" s="67">
        <v>19.2</v>
      </c>
      <c r="BN46" s="67">
        <v>7</v>
      </c>
      <c r="BO46" s="67"/>
      <c r="BP46" s="68">
        <v>683.98</v>
      </c>
    </row>
    <row r="47" spans="1:68" x14ac:dyDescent="0.3">
      <c r="A47" s="1"/>
      <c r="B47" s="56" t="s">
        <v>821</v>
      </c>
      <c r="C47" s="69">
        <v>16.600000000000001</v>
      </c>
      <c r="D47" s="69"/>
      <c r="E47" s="69">
        <v>7.95</v>
      </c>
      <c r="F47" s="69">
        <v>12.3</v>
      </c>
      <c r="G47" s="69">
        <v>2.1</v>
      </c>
      <c r="H47" s="69">
        <v>0.3</v>
      </c>
      <c r="I47" s="69">
        <v>6.7</v>
      </c>
      <c r="J47" s="69"/>
      <c r="K47" s="69">
        <v>8.6999999999999993</v>
      </c>
      <c r="L47" s="69"/>
      <c r="M47" s="69">
        <v>5.9</v>
      </c>
      <c r="N47" s="69">
        <v>8.5</v>
      </c>
      <c r="O47" s="69">
        <v>4.3</v>
      </c>
      <c r="P47" s="69">
        <v>2.7</v>
      </c>
      <c r="Q47" s="69">
        <v>2.5</v>
      </c>
      <c r="R47" s="69">
        <v>18</v>
      </c>
      <c r="S47" s="69">
        <v>20.3</v>
      </c>
      <c r="T47" s="69">
        <v>20</v>
      </c>
      <c r="U47" s="69">
        <v>13.5</v>
      </c>
      <c r="V47" s="69">
        <v>8.6</v>
      </c>
      <c r="W47" s="69">
        <v>24.8</v>
      </c>
      <c r="X47" s="69">
        <v>49.6</v>
      </c>
      <c r="Y47" s="69">
        <v>34.799999999999997</v>
      </c>
      <c r="Z47" s="69">
        <v>68.599999999999994</v>
      </c>
      <c r="AA47" s="69"/>
      <c r="AB47" s="69">
        <v>3.3</v>
      </c>
      <c r="AC47" s="69">
        <v>2.1</v>
      </c>
      <c r="AD47" s="69">
        <v>16.399999999999999</v>
      </c>
      <c r="AE47" s="69">
        <v>4.3</v>
      </c>
      <c r="AF47" s="69">
        <v>7.3</v>
      </c>
      <c r="AG47" s="69">
        <v>7.9</v>
      </c>
      <c r="AH47" s="69">
        <v>8.1999999999999993</v>
      </c>
      <c r="AI47" s="69">
        <v>8.5</v>
      </c>
      <c r="AJ47" s="69"/>
      <c r="AK47" s="69">
        <v>2.6</v>
      </c>
      <c r="AL47" s="69">
        <v>1.7</v>
      </c>
      <c r="AM47" s="69">
        <v>3.5</v>
      </c>
      <c r="AN47" s="69">
        <v>18.399999999999999</v>
      </c>
      <c r="AO47" s="69"/>
      <c r="AP47" s="69"/>
      <c r="AQ47" s="69"/>
      <c r="AR47" s="69">
        <v>1.5</v>
      </c>
      <c r="AS47" s="69"/>
      <c r="AT47" s="69"/>
      <c r="AU47" s="69">
        <v>5.4</v>
      </c>
      <c r="AV47" s="69">
        <v>9.9</v>
      </c>
      <c r="AW47" s="69">
        <v>56.1</v>
      </c>
      <c r="AX47" s="69"/>
      <c r="AY47" s="69">
        <v>55.6</v>
      </c>
      <c r="AZ47" s="69"/>
      <c r="BA47" s="69">
        <v>0.6</v>
      </c>
      <c r="BB47" s="69"/>
      <c r="BC47" s="69">
        <v>15.9</v>
      </c>
      <c r="BD47" s="69">
        <v>39.299999999999997</v>
      </c>
      <c r="BE47" s="69">
        <v>14.1</v>
      </c>
      <c r="BF47" s="69">
        <v>4.5</v>
      </c>
      <c r="BG47" s="69">
        <v>3</v>
      </c>
      <c r="BH47" s="69">
        <v>2.2000000000000002</v>
      </c>
      <c r="BI47" s="69">
        <v>2.2000000000000002</v>
      </c>
      <c r="BJ47" s="69"/>
      <c r="BK47" s="69">
        <v>0.6</v>
      </c>
      <c r="BL47" s="69"/>
      <c r="BM47" s="69">
        <v>19.2</v>
      </c>
      <c r="BN47" s="69">
        <v>7</v>
      </c>
      <c r="BO47" s="69"/>
      <c r="BP47" s="70">
        <v>658.05</v>
      </c>
    </row>
    <row r="48" spans="1:68" x14ac:dyDescent="0.3">
      <c r="A48" s="1"/>
      <c r="B48" s="50" t="s">
        <v>822</v>
      </c>
      <c r="C48" s="65">
        <v>16.600000000000001</v>
      </c>
      <c r="D48" s="65"/>
      <c r="E48" s="65">
        <v>8.0500000000000007</v>
      </c>
      <c r="F48" s="65">
        <v>12.3</v>
      </c>
      <c r="G48" s="65">
        <v>2</v>
      </c>
      <c r="H48" s="65">
        <v>0.3</v>
      </c>
      <c r="I48" s="65">
        <v>5.0999999999999996</v>
      </c>
      <c r="J48" s="65"/>
      <c r="K48" s="65">
        <v>8.6999999999999993</v>
      </c>
      <c r="L48" s="65"/>
      <c r="M48" s="65">
        <v>5.7</v>
      </c>
      <c r="N48" s="65">
        <v>8.3000000000000007</v>
      </c>
      <c r="O48" s="65">
        <v>4.5</v>
      </c>
      <c r="P48" s="65">
        <v>2.7</v>
      </c>
      <c r="Q48" s="65">
        <v>2.6</v>
      </c>
      <c r="R48" s="65">
        <v>18</v>
      </c>
      <c r="S48" s="65">
        <v>20.100000000000001</v>
      </c>
      <c r="T48" s="65">
        <v>20</v>
      </c>
      <c r="U48" s="65">
        <v>13.5</v>
      </c>
      <c r="V48" s="65">
        <v>8.1999999999999993</v>
      </c>
      <c r="W48" s="65">
        <v>20.6</v>
      </c>
      <c r="X48" s="65">
        <v>50.9</v>
      </c>
      <c r="Y48" s="65">
        <v>51.2</v>
      </c>
      <c r="Z48" s="65">
        <v>84.4</v>
      </c>
      <c r="AA48" s="65"/>
      <c r="AB48" s="65">
        <v>3.8</v>
      </c>
      <c r="AC48" s="65">
        <v>2.1</v>
      </c>
      <c r="AD48" s="65">
        <v>16.399999999999999</v>
      </c>
      <c r="AE48" s="65">
        <v>4.3</v>
      </c>
      <c r="AF48" s="65">
        <v>7.3</v>
      </c>
      <c r="AG48" s="65">
        <v>7.9</v>
      </c>
      <c r="AH48" s="65">
        <v>8.1999999999999993</v>
      </c>
      <c r="AI48" s="65">
        <v>8.6999999999999993</v>
      </c>
      <c r="AJ48" s="65"/>
      <c r="AK48" s="65">
        <v>2.9</v>
      </c>
      <c r="AL48" s="65">
        <v>1.7</v>
      </c>
      <c r="AM48" s="65">
        <v>3.5</v>
      </c>
      <c r="AN48" s="65">
        <v>18.399999999999999</v>
      </c>
      <c r="AO48" s="65"/>
      <c r="AP48" s="65"/>
      <c r="AQ48" s="65"/>
      <c r="AR48" s="65">
        <v>1.5</v>
      </c>
      <c r="AS48" s="65"/>
      <c r="AT48" s="65"/>
      <c r="AU48" s="65">
        <v>5.5</v>
      </c>
      <c r="AV48" s="65">
        <v>9.9</v>
      </c>
      <c r="AW48" s="65">
        <v>47.4</v>
      </c>
      <c r="AX48" s="65"/>
      <c r="AY48" s="65">
        <v>49.4</v>
      </c>
      <c r="AZ48" s="65"/>
      <c r="BA48" s="65">
        <v>0.6</v>
      </c>
      <c r="BB48" s="65"/>
      <c r="BC48" s="65">
        <v>21.9</v>
      </c>
      <c r="BD48" s="65">
        <v>43.5</v>
      </c>
      <c r="BE48" s="65">
        <v>14.1</v>
      </c>
      <c r="BF48" s="65">
        <v>4.5</v>
      </c>
      <c r="BG48" s="65">
        <v>3</v>
      </c>
      <c r="BH48" s="65">
        <v>2.2000000000000002</v>
      </c>
      <c r="BI48" s="65">
        <v>2.2000000000000002</v>
      </c>
      <c r="BJ48" s="65"/>
      <c r="BK48" s="65">
        <v>0.6</v>
      </c>
      <c r="BL48" s="65"/>
      <c r="BM48" s="65">
        <v>19.2</v>
      </c>
      <c r="BN48" s="65">
        <v>7</v>
      </c>
      <c r="BO48" s="65"/>
      <c r="BP48" s="66">
        <v>681.45</v>
      </c>
    </row>
    <row r="49" spans="1:68" x14ac:dyDescent="0.3">
      <c r="A49" s="1"/>
      <c r="B49" s="54" t="s">
        <v>823</v>
      </c>
      <c r="C49" s="67">
        <v>16.7</v>
      </c>
      <c r="D49" s="67"/>
      <c r="E49" s="67">
        <v>7.58</v>
      </c>
      <c r="F49" s="67">
        <v>12.4</v>
      </c>
      <c r="G49" s="67">
        <v>2</v>
      </c>
      <c r="H49" s="67">
        <v>0.3</v>
      </c>
      <c r="I49" s="67">
        <v>5.0999999999999996</v>
      </c>
      <c r="J49" s="67"/>
      <c r="K49" s="67">
        <v>8.6999999999999993</v>
      </c>
      <c r="L49" s="67"/>
      <c r="M49" s="67">
        <v>5.9</v>
      </c>
      <c r="N49" s="67">
        <v>8.4</v>
      </c>
      <c r="O49" s="67">
        <v>4.5</v>
      </c>
      <c r="P49" s="67">
        <v>2.7</v>
      </c>
      <c r="Q49" s="67">
        <v>2.6</v>
      </c>
      <c r="R49" s="67">
        <v>17.899999999999999</v>
      </c>
      <c r="S49" s="67">
        <v>20.3</v>
      </c>
      <c r="T49" s="67">
        <v>20</v>
      </c>
      <c r="U49" s="67">
        <v>13.5</v>
      </c>
      <c r="V49" s="67">
        <v>7.5</v>
      </c>
      <c r="W49" s="67">
        <v>26.4</v>
      </c>
      <c r="X49" s="67">
        <v>54.5</v>
      </c>
      <c r="Y49" s="67">
        <v>55.2</v>
      </c>
      <c r="Z49" s="67">
        <v>90.6</v>
      </c>
      <c r="AA49" s="67"/>
      <c r="AB49" s="67">
        <v>5.8</v>
      </c>
      <c r="AC49" s="67">
        <v>3.2</v>
      </c>
      <c r="AD49" s="67">
        <v>16.399999999999999</v>
      </c>
      <c r="AE49" s="67">
        <v>4.3</v>
      </c>
      <c r="AF49" s="67">
        <v>7.3</v>
      </c>
      <c r="AG49" s="67">
        <v>7.9</v>
      </c>
      <c r="AH49" s="67">
        <v>8.1999999999999993</v>
      </c>
      <c r="AI49" s="67">
        <v>8.4</v>
      </c>
      <c r="AJ49" s="67"/>
      <c r="AK49" s="67">
        <v>2.6</v>
      </c>
      <c r="AL49" s="67">
        <v>1.3</v>
      </c>
      <c r="AM49" s="67">
        <v>3.5</v>
      </c>
      <c r="AN49" s="67">
        <v>18.399999999999999</v>
      </c>
      <c r="AO49" s="67"/>
      <c r="AP49" s="67"/>
      <c r="AQ49" s="67"/>
      <c r="AR49" s="67">
        <v>1.5</v>
      </c>
      <c r="AS49" s="67"/>
      <c r="AT49" s="67"/>
      <c r="AU49" s="67">
        <v>5.5</v>
      </c>
      <c r="AV49" s="67">
        <v>10</v>
      </c>
      <c r="AW49" s="67">
        <v>50.4</v>
      </c>
      <c r="AX49" s="67"/>
      <c r="AY49" s="67">
        <v>51.2</v>
      </c>
      <c r="AZ49" s="67"/>
      <c r="BA49" s="67">
        <v>0.6</v>
      </c>
      <c r="BB49" s="67"/>
      <c r="BC49" s="67">
        <v>22</v>
      </c>
      <c r="BD49" s="67">
        <v>47.5</v>
      </c>
      <c r="BE49" s="67">
        <v>14.1</v>
      </c>
      <c r="BF49" s="67">
        <v>4.5</v>
      </c>
      <c r="BG49" s="67">
        <v>3</v>
      </c>
      <c r="BH49" s="67">
        <v>2.2000000000000002</v>
      </c>
      <c r="BI49" s="67">
        <v>2.2000000000000002</v>
      </c>
      <c r="BJ49" s="67"/>
      <c r="BK49" s="67">
        <v>0.6</v>
      </c>
      <c r="BL49" s="67"/>
      <c r="BM49" s="67">
        <v>19.100000000000001</v>
      </c>
      <c r="BN49" s="67">
        <v>7</v>
      </c>
      <c r="BO49" s="67"/>
      <c r="BP49" s="68">
        <v>711.48</v>
      </c>
    </row>
    <row r="50" spans="1:68" x14ac:dyDescent="0.3">
      <c r="A50" s="1"/>
      <c r="B50" s="54" t="s">
        <v>824</v>
      </c>
      <c r="C50" s="67">
        <v>17.600000000000001</v>
      </c>
      <c r="D50" s="67"/>
      <c r="E50" s="67">
        <v>8.08</v>
      </c>
      <c r="F50" s="67">
        <v>12.4</v>
      </c>
      <c r="G50" s="67">
        <v>2</v>
      </c>
      <c r="H50" s="67">
        <v>0.3</v>
      </c>
      <c r="I50" s="67">
        <v>7.6</v>
      </c>
      <c r="J50" s="67"/>
      <c r="K50" s="67">
        <v>8.8000000000000007</v>
      </c>
      <c r="L50" s="67"/>
      <c r="M50" s="67">
        <v>5.8</v>
      </c>
      <c r="N50" s="67">
        <v>8.3000000000000007</v>
      </c>
      <c r="O50" s="67">
        <v>4.5999999999999996</v>
      </c>
      <c r="P50" s="67">
        <v>2.7</v>
      </c>
      <c r="Q50" s="67">
        <v>2.6</v>
      </c>
      <c r="R50" s="67">
        <v>18</v>
      </c>
      <c r="S50" s="67">
        <v>20.100000000000001</v>
      </c>
      <c r="T50" s="67">
        <v>20</v>
      </c>
      <c r="U50" s="67">
        <v>12.6</v>
      </c>
      <c r="V50" s="67">
        <v>7.7</v>
      </c>
      <c r="W50" s="67">
        <v>30.6</v>
      </c>
      <c r="X50" s="67">
        <v>59.3</v>
      </c>
      <c r="Y50" s="67">
        <v>53.4</v>
      </c>
      <c r="Z50" s="67">
        <v>100</v>
      </c>
      <c r="AA50" s="67"/>
      <c r="AB50" s="67">
        <v>3.8</v>
      </c>
      <c r="AC50" s="67">
        <v>1.8</v>
      </c>
      <c r="AD50" s="67">
        <v>16.399999999999999</v>
      </c>
      <c r="AE50" s="67">
        <v>4.3</v>
      </c>
      <c r="AF50" s="67">
        <v>7.5</v>
      </c>
      <c r="AG50" s="67">
        <v>7.9</v>
      </c>
      <c r="AH50" s="67">
        <v>8.1999999999999993</v>
      </c>
      <c r="AI50" s="67">
        <v>8.3000000000000007</v>
      </c>
      <c r="AJ50" s="67"/>
      <c r="AK50" s="67">
        <v>2.5</v>
      </c>
      <c r="AL50" s="67">
        <v>1.5</v>
      </c>
      <c r="AM50" s="67">
        <v>3.5</v>
      </c>
      <c r="AN50" s="67">
        <v>18.399999999999999</v>
      </c>
      <c r="AO50" s="67"/>
      <c r="AP50" s="67"/>
      <c r="AQ50" s="67"/>
      <c r="AR50" s="67">
        <v>1.5</v>
      </c>
      <c r="AS50" s="67"/>
      <c r="AT50" s="67"/>
      <c r="AU50" s="67">
        <v>5.3</v>
      </c>
      <c r="AV50" s="67">
        <v>10</v>
      </c>
      <c r="AW50" s="67">
        <v>45.3</v>
      </c>
      <c r="AX50" s="67"/>
      <c r="AY50" s="67">
        <v>44.4</v>
      </c>
      <c r="AZ50" s="67"/>
      <c r="BA50" s="67">
        <v>0.6</v>
      </c>
      <c r="BB50" s="67"/>
      <c r="BC50" s="67">
        <v>21.9</v>
      </c>
      <c r="BD50" s="67">
        <v>51.2</v>
      </c>
      <c r="BE50" s="67">
        <v>14.2</v>
      </c>
      <c r="BF50" s="67">
        <v>4.5</v>
      </c>
      <c r="BG50" s="67">
        <v>3</v>
      </c>
      <c r="BH50" s="67">
        <v>2.2000000000000002</v>
      </c>
      <c r="BI50" s="67">
        <v>2.2000000000000002</v>
      </c>
      <c r="BJ50" s="67"/>
      <c r="BK50" s="67">
        <v>0.6</v>
      </c>
      <c r="BL50" s="67"/>
      <c r="BM50" s="67">
        <v>19.2</v>
      </c>
      <c r="BN50" s="67">
        <v>7.1</v>
      </c>
      <c r="BO50" s="67"/>
      <c r="BP50" s="68">
        <v>719.78</v>
      </c>
    </row>
    <row r="51" spans="1:68" x14ac:dyDescent="0.3">
      <c r="A51" s="1"/>
      <c r="B51" s="54" t="s">
        <v>825</v>
      </c>
      <c r="C51" s="67">
        <v>17.8</v>
      </c>
      <c r="D51" s="67"/>
      <c r="E51" s="67">
        <v>7.8</v>
      </c>
      <c r="F51" s="67">
        <v>12.5</v>
      </c>
      <c r="G51" s="67">
        <v>2</v>
      </c>
      <c r="H51" s="67">
        <v>0.3</v>
      </c>
      <c r="I51" s="67">
        <v>8.6</v>
      </c>
      <c r="J51" s="67"/>
      <c r="K51" s="67">
        <v>8.8000000000000007</v>
      </c>
      <c r="L51" s="67"/>
      <c r="M51" s="67">
        <v>5.9</v>
      </c>
      <c r="N51" s="67">
        <v>8.3000000000000007</v>
      </c>
      <c r="O51" s="67">
        <v>4.5999999999999996</v>
      </c>
      <c r="P51" s="67">
        <v>2.7</v>
      </c>
      <c r="Q51" s="67">
        <v>2.6</v>
      </c>
      <c r="R51" s="67">
        <v>18</v>
      </c>
      <c r="S51" s="67">
        <v>20.2</v>
      </c>
      <c r="T51" s="67">
        <v>20</v>
      </c>
      <c r="U51" s="67">
        <v>12.7</v>
      </c>
      <c r="V51" s="67">
        <v>9.1</v>
      </c>
      <c r="W51" s="67">
        <v>32.1</v>
      </c>
      <c r="X51" s="67">
        <v>59.2</v>
      </c>
      <c r="Y51" s="67">
        <v>42.6</v>
      </c>
      <c r="Z51" s="67">
        <v>85.3</v>
      </c>
      <c r="AA51" s="67"/>
      <c r="AB51" s="67">
        <v>2.8</v>
      </c>
      <c r="AC51" s="67">
        <v>1.6</v>
      </c>
      <c r="AD51" s="67">
        <v>16.399999999999999</v>
      </c>
      <c r="AE51" s="67">
        <v>4.3</v>
      </c>
      <c r="AF51" s="67">
        <v>7.5</v>
      </c>
      <c r="AG51" s="67">
        <v>8.1999999999999993</v>
      </c>
      <c r="AH51" s="67">
        <v>8.1999999999999993</v>
      </c>
      <c r="AI51" s="67">
        <v>7.9</v>
      </c>
      <c r="AJ51" s="67"/>
      <c r="AK51" s="67">
        <v>1.8</v>
      </c>
      <c r="AL51" s="67">
        <v>1</v>
      </c>
      <c r="AM51" s="67">
        <v>3.5</v>
      </c>
      <c r="AN51" s="67">
        <v>18.399999999999999</v>
      </c>
      <c r="AO51" s="67"/>
      <c r="AP51" s="67"/>
      <c r="AQ51" s="67"/>
      <c r="AR51" s="67">
        <v>1.5</v>
      </c>
      <c r="AS51" s="67"/>
      <c r="AT51" s="67"/>
      <c r="AU51" s="67">
        <v>5.2</v>
      </c>
      <c r="AV51" s="67">
        <v>10</v>
      </c>
      <c r="AW51" s="67">
        <v>24.2</v>
      </c>
      <c r="AX51" s="67"/>
      <c r="AY51" s="67">
        <v>29.1</v>
      </c>
      <c r="AZ51" s="67"/>
      <c r="BA51" s="67">
        <v>0.6</v>
      </c>
      <c r="BB51" s="67"/>
      <c r="BC51" s="67">
        <v>17.3</v>
      </c>
      <c r="BD51" s="67">
        <v>52.8</v>
      </c>
      <c r="BE51" s="67">
        <v>14.2</v>
      </c>
      <c r="BF51" s="67">
        <v>4.5</v>
      </c>
      <c r="BG51" s="67">
        <v>3</v>
      </c>
      <c r="BH51" s="67">
        <v>2.2000000000000002</v>
      </c>
      <c r="BI51" s="67">
        <v>2.2000000000000002</v>
      </c>
      <c r="BJ51" s="67"/>
      <c r="BK51" s="67">
        <v>0.6</v>
      </c>
      <c r="BL51" s="67"/>
      <c r="BM51" s="67">
        <v>19.2</v>
      </c>
      <c r="BN51" s="67">
        <v>7</v>
      </c>
      <c r="BO51" s="67"/>
      <c r="BP51" s="68">
        <v>656.3</v>
      </c>
    </row>
    <row r="52" spans="1:68" x14ac:dyDescent="0.3">
      <c r="A52" s="1"/>
      <c r="B52" s="54" t="s">
        <v>826</v>
      </c>
      <c r="C52" s="67">
        <v>17</v>
      </c>
      <c r="D52" s="67"/>
      <c r="E52" s="67">
        <v>7.94</v>
      </c>
      <c r="F52" s="67">
        <v>12.5</v>
      </c>
      <c r="G52" s="67">
        <v>2</v>
      </c>
      <c r="H52" s="67">
        <v>0.3</v>
      </c>
      <c r="I52" s="67">
        <v>8.6999999999999993</v>
      </c>
      <c r="J52" s="67"/>
      <c r="K52" s="67">
        <v>8.8000000000000007</v>
      </c>
      <c r="L52" s="67"/>
      <c r="M52" s="67">
        <v>5.9</v>
      </c>
      <c r="N52" s="67">
        <v>8.4</v>
      </c>
      <c r="O52" s="67">
        <v>4.7</v>
      </c>
      <c r="P52" s="67">
        <v>2.7</v>
      </c>
      <c r="Q52" s="67">
        <v>2.6</v>
      </c>
      <c r="R52" s="67">
        <v>18</v>
      </c>
      <c r="S52" s="67">
        <v>20.399999999999999</v>
      </c>
      <c r="T52" s="67">
        <v>20</v>
      </c>
      <c r="U52" s="67">
        <v>12.7</v>
      </c>
      <c r="V52" s="67">
        <v>8.9</v>
      </c>
      <c r="W52" s="67">
        <v>30.7</v>
      </c>
      <c r="X52" s="67">
        <v>65</v>
      </c>
      <c r="Y52" s="67">
        <v>36.5</v>
      </c>
      <c r="Z52" s="67">
        <v>76.599999999999994</v>
      </c>
      <c r="AA52" s="67"/>
      <c r="AB52" s="67">
        <v>2.2999999999999998</v>
      </c>
      <c r="AC52" s="67">
        <v>1.7</v>
      </c>
      <c r="AD52" s="67">
        <v>16.399999999999999</v>
      </c>
      <c r="AE52" s="67">
        <v>4.3</v>
      </c>
      <c r="AF52" s="67">
        <v>7.5</v>
      </c>
      <c r="AG52" s="67">
        <v>8.1999999999999993</v>
      </c>
      <c r="AH52" s="67">
        <v>8.4</v>
      </c>
      <c r="AI52" s="67">
        <v>8.3000000000000007</v>
      </c>
      <c r="AJ52" s="67"/>
      <c r="AK52" s="67">
        <v>0.8</v>
      </c>
      <c r="AL52" s="67">
        <v>0.4</v>
      </c>
      <c r="AM52" s="67">
        <v>3.5</v>
      </c>
      <c r="AN52" s="67">
        <v>18.399999999999999</v>
      </c>
      <c r="AO52" s="67"/>
      <c r="AP52" s="67"/>
      <c r="AQ52" s="67"/>
      <c r="AR52" s="67">
        <v>1.5</v>
      </c>
      <c r="AS52" s="67"/>
      <c r="AT52" s="67"/>
      <c r="AU52" s="67">
        <v>5.4</v>
      </c>
      <c r="AV52" s="67">
        <v>9.9</v>
      </c>
      <c r="AW52" s="67">
        <v>29.2</v>
      </c>
      <c r="AX52" s="67"/>
      <c r="AY52" s="67">
        <v>31.1</v>
      </c>
      <c r="AZ52" s="67"/>
      <c r="BA52" s="67">
        <v>0.6</v>
      </c>
      <c r="BB52" s="67"/>
      <c r="BC52" s="67">
        <v>20.3</v>
      </c>
      <c r="BD52" s="67">
        <v>46.3</v>
      </c>
      <c r="BE52" s="67">
        <v>14.3</v>
      </c>
      <c r="BF52" s="67">
        <v>4.5</v>
      </c>
      <c r="BG52" s="67">
        <v>3</v>
      </c>
      <c r="BH52" s="67">
        <v>2.2000000000000002</v>
      </c>
      <c r="BI52" s="67">
        <v>2.2000000000000002</v>
      </c>
      <c r="BJ52" s="67"/>
      <c r="BK52" s="67">
        <v>0.6</v>
      </c>
      <c r="BL52" s="67"/>
      <c r="BM52" s="67">
        <v>19.3</v>
      </c>
      <c r="BN52" s="67">
        <v>7</v>
      </c>
      <c r="BO52" s="67"/>
      <c r="BP52" s="68">
        <v>647.94000000000005</v>
      </c>
    </row>
    <row r="53" spans="1:68" x14ac:dyDescent="0.3">
      <c r="A53" s="1"/>
      <c r="B53" s="54" t="s">
        <v>827</v>
      </c>
      <c r="C53" s="67">
        <v>16.100000000000001</v>
      </c>
      <c r="D53" s="67"/>
      <c r="E53" s="67">
        <v>7.6</v>
      </c>
      <c r="F53" s="67">
        <v>12.5</v>
      </c>
      <c r="G53" s="67">
        <v>2</v>
      </c>
      <c r="H53" s="67">
        <v>0.3</v>
      </c>
      <c r="I53" s="67">
        <v>8.1999999999999993</v>
      </c>
      <c r="J53" s="67"/>
      <c r="K53" s="67">
        <v>8.8000000000000007</v>
      </c>
      <c r="L53" s="67"/>
      <c r="M53" s="67">
        <v>5.9</v>
      </c>
      <c r="N53" s="67">
        <v>8.4</v>
      </c>
      <c r="O53" s="67">
        <v>4.7</v>
      </c>
      <c r="P53" s="67">
        <v>2.7</v>
      </c>
      <c r="Q53" s="67">
        <v>2.6</v>
      </c>
      <c r="R53" s="67">
        <v>18</v>
      </c>
      <c r="S53" s="67">
        <v>20.399999999999999</v>
      </c>
      <c r="T53" s="67">
        <v>20</v>
      </c>
      <c r="U53" s="67">
        <v>12.7</v>
      </c>
      <c r="V53" s="67">
        <v>10.9</v>
      </c>
      <c r="W53" s="67">
        <v>26.9</v>
      </c>
      <c r="X53" s="67">
        <v>68.099999999999994</v>
      </c>
      <c r="Y53" s="67">
        <v>33.4</v>
      </c>
      <c r="Z53" s="67">
        <v>74.2</v>
      </c>
      <c r="AA53" s="67"/>
      <c r="AB53" s="67">
        <v>2.8</v>
      </c>
      <c r="AC53" s="67">
        <v>1.8</v>
      </c>
      <c r="AD53" s="67">
        <v>16.399999999999999</v>
      </c>
      <c r="AE53" s="67">
        <v>4.3</v>
      </c>
      <c r="AF53" s="67">
        <v>7.5</v>
      </c>
      <c r="AG53" s="67">
        <v>8.1999999999999993</v>
      </c>
      <c r="AH53" s="67">
        <v>8.4</v>
      </c>
      <c r="AI53" s="67">
        <v>8.1999999999999993</v>
      </c>
      <c r="AJ53" s="67"/>
      <c r="AK53" s="67">
        <v>0.3</v>
      </c>
      <c r="AL53" s="67">
        <v>0.1</v>
      </c>
      <c r="AM53" s="67">
        <v>3.5</v>
      </c>
      <c r="AN53" s="67">
        <v>18.399999999999999</v>
      </c>
      <c r="AO53" s="67"/>
      <c r="AP53" s="67"/>
      <c r="AQ53" s="67"/>
      <c r="AR53" s="67">
        <v>1.5</v>
      </c>
      <c r="AS53" s="67"/>
      <c r="AT53" s="67"/>
      <c r="AU53" s="67">
        <v>5.4</v>
      </c>
      <c r="AV53" s="67">
        <v>10</v>
      </c>
      <c r="AW53" s="67">
        <v>18.2</v>
      </c>
      <c r="AX53" s="67"/>
      <c r="AY53" s="67">
        <v>23.7</v>
      </c>
      <c r="AZ53" s="67"/>
      <c r="BA53" s="67">
        <v>0.6</v>
      </c>
      <c r="BB53" s="67"/>
      <c r="BC53" s="67">
        <v>20.9</v>
      </c>
      <c r="BD53" s="67">
        <v>52.5</v>
      </c>
      <c r="BE53" s="67">
        <v>14.3</v>
      </c>
      <c r="BF53" s="67">
        <v>4.5</v>
      </c>
      <c r="BG53" s="67">
        <v>3</v>
      </c>
      <c r="BH53" s="67">
        <v>2.2000000000000002</v>
      </c>
      <c r="BI53" s="67">
        <v>2.2000000000000002</v>
      </c>
      <c r="BJ53" s="67"/>
      <c r="BK53" s="67">
        <v>0.6</v>
      </c>
      <c r="BL53" s="67"/>
      <c r="BM53" s="67">
        <v>19.2</v>
      </c>
      <c r="BN53" s="67">
        <v>7</v>
      </c>
      <c r="BO53" s="67"/>
      <c r="BP53" s="68">
        <v>630.1</v>
      </c>
    </row>
    <row r="54" spans="1:68" x14ac:dyDescent="0.3">
      <c r="A54" s="1"/>
      <c r="B54" s="54" t="s">
        <v>828</v>
      </c>
      <c r="C54" s="67">
        <v>16.600000000000001</v>
      </c>
      <c r="D54" s="67"/>
      <c r="E54" s="67">
        <v>8.1300000000000008</v>
      </c>
      <c r="F54" s="67">
        <v>12.5</v>
      </c>
      <c r="G54" s="67">
        <v>2</v>
      </c>
      <c r="H54" s="67">
        <v>0.3</v>
      </c>
      <c r="I54" s="67">
        <v>8.4</v>
      </c>
      <c r="J54" s="67"/>
      <c r="K54" s="67">
        <v>8.8000000000000007</v>
      </c>
      <c r="L54" s="67"/>
      <c r="M54" s="67">
        <v>5.7</v>
      </c>
      <c r="N54" s="67">
        <v>8.1999999999999993</v>
      </c>
      <c r="O54" s="67">
        <v>4.2</v>
      </c>
      <c r="P54" s="67">
        <v>2.7</v>
      </c>
      <c r="Q54" s="67">
        <v>2.6</v>
      </c>
      <c r="R54" s="67">
        <v>18</v>
      </c>
      <c r="S54" s="67">
        <v>19.8</v>
      </c>
      <c r="T54" s="67">
        <v>20</v>
      </c>
      <c r="U54" s="67">
        <v>12.7</v>
      </c>
      <c r="V54" s="67">
        <v>10.9</v>
      </c>
      <c r="W54" s="67">
        <v>28.3</v>
      </c>
      <c r="X54" s="67">
        <v>65.8</v>
      </c>
      <c r="Y54" s="67">
        <v>31.2</v>
      </c>
      <c r="Z54" s="67">
        <v>68.400000000000006</v>
      </c>
      <c r="AA54" s="67"/>
      <c r="AB54" s="67">
        <v>2.5</v>
      </c>
      <c r="AC54" s="67">
        <v>1.6</v>
      </c>
      <c r="AD54" s="67">
        <v>16.399999999999999</v>
      </c>
      <c r="AE54" s="67">
        <v>4.3</v>
      </c>
      <c r="AF54" s="67">
        <v>7.5</v>
      </c>
      <c r="AG54" s="67">
        <v>8.1999999999999993</v>
      </c>
      <c r="AH54" s="67">
        <v>8.4</v>
      </c>
      <c r="AI54" s="67">
        <v>8.1999999999999993</v>
      </c>
      <c r="AJ54" s="67"/>
      <c r="AK54" s="67"/>
      <c r="AL54" s="67"/>
      <c r="AM54" s="67">
        <v>3.5</v>
      </c>
      <c r="AN54" s="67">
        <v>18.399999999999999</v>
      </c>
      <c r="AO54" s="67"/>
      <c r="AP54" s="67"/>
      <c r="AQ54" s="67"/>
      <c r="AR54" s="67">
        <v>1.5</v>
      </c>
      <c r="AS54" s="67"/>
      <c r="AT54" s="67"/>
      <c r="AU54" s="67">
        <v>5.4</v>
      </c>
      <c r="AV54" s="67">
        <v>10</v>
      </c>
      <c r="AW54" s="67">
        <v>23.2</v>
      </c>
      <c r="AX54" s="67"/>
      <c r="AY54" s="67">
        <v>25.1</v>
      </c>
      <c r="AZ54" s="67"/>
      <c r="BA54" s="67">
        <v>0.6</v>
      </c>
      <c r="BB54" s="67"/>
      <c r="BC54" s="67">
        <v>23.5</v>
      </c>
      <c r="BD54" s="67">
        <v>64.5</v>
      </c>
      <c r="BE54" s="67">
        <v>14.3</v>
      </c>
      <c r="BF54" s="67">
        <v>4.5</v>
      </c>
      <c r="BG54" s="67">
        <v>3</v>
      </c>
      <c r="BH54" s="67">
        <v>2.2000000000000002</v>
      </c>
      <c r="BI54" s="67">
        <v>2.2000000000000002</v>
      </c>
      <c r="BJ54" s="67"/>
      <c r="BK54" s="67">
        <v>0.6</v>
      </c>
      <c r="BL54" s="67"/>
      <c r="BM54" s="67">
        <v>19.2</v>
      </c>
      <c r="BN54" s="67">
        <v>7</v>
      </c>
      <c r="BO54" s="67"/>
      <c r="BP54" s="68">
        <v>641.03</v>
      </c>
    </row>
    <row r="55" spans="1:68" x14ac:dyDescent="0.3">
      <c r="A55" s="1"/>
      <c r="B55" s="56" t="s">
        <v>1050</v>
      </c>
      <c r="C55" s="69">
        <v>15.9</v>
      </c>
      <c r="D55" s="69"/>
      <c r="E55" s="69">
        <v>7.67</v>
      </c>
      <c r="F55" s="69">
        <v>12.5</v>
      </c>
      <c r="G55" s="69">
        <v>2</v>
      </c>
      <c r="H55" s="69">
        <v>0.3</v>
      </c>
      <c r="I55" s="69">
        <v>8.6999999999999993</v>
      </c>
      <c r="J55" s="69"/>
      <c r="K55" s="69">
        <v>8.8000000000000007</v>
      </c>
      <c r="L55" s="69"/>
      <c r="M55" s="69">
        <v>5.9</v>
      </c>
      <c r="N55" s="69">
        <v>8.4</v>
      </c>
      <c r="O55" s="69">
        <v>4.7</v>
      </c>
      <c r="P55" s="69">
        <v>2.6</v>
      </c>
      <c r="Q55" s="69">
        <v>2.6</v>
      </c>
      <c r="R55" s="69">
        <v>18</v>
      </c>
      <c r="S55" s="69">
        <v>20.5</v>
      </c>
      <c r="T55" s="69">
        <v>20</v>
      </c>
      <c r="U55" s="69">
        <v>12.7</v>
      </c>
      <c r="V55" s="69">
        <v>10</v>
      </c>
      <c r="W55" s="69">
        <v>23.7</v>
      </c>
      <c r="X55" s="69">
        <v>67.5</v>
      </c>
      <c r="Y55" s="69">
        <v>36.200000000000003</v>
      </c>
      <c r="Z55" s="69">
        <v>63</v>
      </c>
      <c r="AA55" s="69"/>
      <c r="AB55" s="69">
        <v>2.1</v>
      </c>
      <c r="AC55" s="69">
        <v>1.9</v>
      </c>
      <c r="AD55" s="69">
        <v>16.399999999999999</v>
      </c>
      <c r="AE55" s="69">
        <v>4.3</v>
      </c>
      <c r="AF55" s="69">
        <v>7.3</v>
      </c>
      <c r="AG55" s="69">
        <v>8</v>
      </c>
      <c r="AH55" s="69">
        <v>8.1999999999999993</v>
      </c>
      <c r="AI55" s="69">
        <v>8.3000000000000007</v>
      </c>
      <c r="AJ55" s="69"/>
      <c r="AK55" s="69"/>
      <c r="AL55" s="69"/>
      <c r="AM55" s="69">
        <v>3.5</v>
      </c>
      <c r="AN55" s="69">
        <v>18.399999999999999</v>
      </c>
      <c r="AO55" s="69"/>
      <c r="AP55" s="69"/>
      <c r="AQ55" s="69"/>
      <c r="AR55" s="69">
        <v>1.5</v>
      </c>
      <c r="AS55" s="69"/>
      <c r="AT55" s="69"/>
      <c r="AU55" s="69">
        <v>5.4</v>
      </c>
      <c r="AV55" s="69">
        <v>9.9</v>
      </c>
      <c r="AW55" s="69">
        <v>33.1</v>
      </c>
      <c r="AX55" s="69"/>
      <c r="AY55" s="69">
        <v>36.299999999999997</v>
      </c>
      <c r="AZ55" s="69"/>
      <c r="BA55" s="69">
        <v>0.6</v>
      </c>
      <c r="BB55" s="69"/>
      <c r="BC55" s="69">
        <v>23.2</v>
      </c>
      <c r="BD55" s="69">
        <v>63.9</v>
      </c>
      <c r="BE55" s="69">
        <v>14.4</v>
      </c>
      <c r="BF55" s="69">
        <v>4.5</v>
      </c>
      <c r="BG55" s="69">
        <v>3</v>
      </c>
      <c r="BH55" s="69">
        <v>2.2000000000000002</v>
      </c>
      <c r="BI55" s="69">
        <v>2.2000000000000002</v>
      </c>
      <c r="BJ55" s="69"/>
      <c r="BK55" s="69">
        <v>0.6</v>
      </c>
      <c r="BL55" s="69"/>
      <c r="BM55" s="69">
        <v>19.100000000000001</v>
      </c>
      <c r="BN55" s="69">
        <v>7</v>
      </c>
      <c r="BO55" s="69"/>
      <c r="BP55" s="70">
        <v>656.97</v>
      </c>
    </row>
    <row r="56" spans="1:68" ht="15.6" x14ac:dyDescent="0.3">
      <c r="A56" s="1"/>
      <c r="B56" s="71" t="s">
        <v>1051</v>
      </c>
      <c r="C56" s="72">
        <v>400.1</v>
      </c>
      <c r="D56" s="72">
        <v>0</v>
      </c>
      <c r="E56" s="72">
        <v>188.785</v>
      </c>
      <c r="F56" s="72">
        <v>260.05</v>
      </c>
      <c r="G56" s="72">
        <v>43.35</v>
      </c>
      <c r="H56" s="72">
        <v>4.6500000000000004</v>
      </c>
      <c r="I56" s="72">
        <v>207.35</v>
      </c>
      <c r="J56" s="72">
        <v>7.9</v>
      </c>
      <c r="K56" s="72">
        <v>220.35</v>
      </c>
      <c r="L56" s="72">
        <v>0</v>
      </c>
      <c r="M56" s="72">
        <v>138.44999999999999</v>
      </c>
      <c r="N56" s="72">
        <v>193.2</v>
      </c>
      <c r="O56" s="72">
        <v>109.75</v>
      </c>
      <c r="P56" s="72">
        <v>65.599999999999994</v>
      </c>
      <c r="Q56" s="72">
        <v>64.849999999999994</v>
      </c>
      <c r="R56" s="72">
        <v>436.1</v>
      </c>
      <c r="S56" s="72">
        <v>486.9</v>
      </c>
      <c r="T56" s="72">
        <v>476.1</v>
      </c>
      <c r="U56" s="72">
        <v>331.95</v>
      </c>
      <c r="V56" s="72">
        <v>476.55</v>
      </c>
      <c r="W56" s="72">
        <v>674.8</v>
      </c>
      <c r="X56" s="72">
        <v>2018</v>
      </c>
      <c r="Y56" s="72">
        <v>1149.6500000000001</v>
      </c>
      <c r="Z56" s="72">
        <v>1644.25</v>
      </c>
      <c r="AA56" s="72">
        <v>210.5</v>
      </c>
      <c r="AB56" s="72">
        <v>137.9</v>
      </c>
      <c r="AC56" s="72">
        <v>103.85</v>
      </c>
      <c r="AD56" s="72">
        <v>314.64999999999998</v>
      </c>
      <c r="AE56" s="72">
        <v>103.2</v>
      </c>
      <c r="AF56" s="72">
        <v>176.85</v>
      </c>
      <c r="AG56" s="72">
        <v>193.1</v>
      </c>
      <c r="AH56" s="72">
        <v>198.65</v>
      </c>
      <c r="AI56" s="72">
        <v>194.8</v>
      </c>
      <c r="AJ56" s="72">
        <v>486.25</v>
      </c>
      <c r="AK56" s="72">
        <v>36.200000000000003</v>
      </c>
      <c r="AL56" s="72">
        <v>23.75</v>
      </c>
      <c r="AM56" s="72">
        <v>83</v>
      </c>
      <c r="AN56" s="72">
        <v>441.6</v>
      </c>
      <c r="AO56" s="72">
        <v>0</v>
      </c>
      <c r="AP56" s="72">
        <v>1621.85</v>
      </c>
      <c r="AQ56" s="72">
        <v>1.4</v>
      </c>
      <c r="AR56" s="72">
        <v>36.25</v>
      </c>
      <c r="AS56" s="72">
        <v>100.65</v>
      </c>
      <c r="AT56" s="72">
        <v>60.15</v>
      </c>
      <c r="AU56" s="72">
        <v>128.5</v>
      </c>
      <c r="AV56" s="72">
        <v>238.05</v>
      </c>
      <c r="AW56" s="72">
        <v>1674.65</v>
      </c>
      <c r="AX56" s="72">
        <v>890.55</v>
      </c>
      <c r="AY56" s="72">
        <v>1411.4</v>
      </c>
      <c r="AZ56" s="72">
        <v>659.6</v>
      </c>
      <c r="BA56" s="72">
        <v>13</v>
      </c>
      <c r="BB56" s="72">
        <v>70.849999999999994</v>
      </c>
      <c r="BC56" s="72">
        <v>566.35</v>
      </c>
      <c r="BD56" s="72">
        <v>1498.5</v>
      </c>
      <c r="BE56" s="72">
        <v>346.9</v>
      </c>
      <c r="BF56" s="72">
        <v>108</v>
      </c>
      <c r="BG56" s="72">
        <v>72</v>
      </c>
      <c r="BH56" s="72">
        <v>38.700000000000003</v>
      </c>
      <c r="BI56" s="72">
        <v>52.8</v>
      </c>
      <c r="BJ56" s="72">
        <v>96.4</v>
      </c>
      <c r="BK56" s="72">
        <v>14.4</v>
      </c>
      <c r="BL56" s="72">
        <v>0</v>
      </c>
      <c r="BM56" s="72">
        <v>461.55</v>
      </c>
      <c r="BN56" s="72">
        <v>168.05</v>
      </c>
      <c r="BO56" s="72">
        <v>74.3</v>
      </c>
      <c r="BP56" s="72">
        <v>22707.834999999999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569</v>
      </c>
      <c r="M70" s="1">
        <v>1067.7349999999999</v>
      </c>
      <c r="N70" s="1">
        <v>4.7020554799697987</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570</v>
      </c>
      <c r="M71" s="1">
        <v>4280.3999999999996</v>
      </c>
      <c r="N71" s="1">
        <v>18.849881549694192</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568</v>
      </c>
      <c r="M72" s="1">
        <v>5943.85</v>
      </c>
      <c r="N72" s="1">
        <v>26.175326709921929</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571</v>
      </c>
      <c r="M73" s="1">
        <v>11415.85</v>
      </c>
      <c r="N73" s="1">
        <v>50.272736260414085</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1056</v>
      </c>
      <c r="C5" s="211"/>
      <c r="D5" s="211"/>
      <c r="E5" s="211"/>
      <c r="F5" s="211"/>
      <c r="G5" s="211"/>
      <c r="H5" s="211"/>
      <c r="I5" s="211"/>
    </row>
    <row r="6" spans="1:9" ht="43.95" customHeight="1" x14ac:dyDescent="0.3">
      <c r="A6" s="1"/>
      <c r="B6" s="210" t="s">
        <v>562</v>
      </c>
      <c r="C6" s="210" t="s">
        <v>616</v>
      </c>
      <c r="D6" s="210" t="s">
        <v>154</v>
      </c>
      <c r="E6" s="210" t="s">
        <v>617</v>
      </c>
      <c r="F6" s="210" t="s">
        <v>614</v>
      </c>
      <c r="G6" s="210" t="s">
        <v>615</v>
      </c>
      <c r="H6" s="210" t="s">
        <v>618</v>
      </c>
      <c r="I6" s="64" t="s">
        <v>1057</v>
      </c>
    </row>
    <row r="7" spans="1:9" x14ac:dyDescent="0.3">
      <c r="A7" s="1"/>
      <c r="B7" s="210"/>
      <c r="C7" s="64" t="s">
        <v>1010</v>
      </c>
      <c r="D7" s="64" t="s">
        <v>1011</v>
      </c>
      <c r="E7" s="64" t="s">
        <v>1012</v>
      </c>
      <c r="F7" s="64" t="s">
        <v>1014</v>
      </c>
      <c r="G7" s="64" t="s">
        <v>1058</v>
      </c>
      <c r="H7" s="64" t="s">
        <v>1029</v>
      </c>
      <c r="I7" s="64" t="s">
        <v>773</v>
      </c>
    </row>
    <row r="8" spans="1:9" x14ac:dyDescent="0.3">
      <c r="A8" s="1"/>
      <c r="B8" s="50" t="s">
        <v>1031</v>
      </c>
      <c r="C8" s="65">
        <v>17.7</v>
      </c>
      <c r="D8" s="65"/>
      <c r="E8" s="65">
        <v>8.24</v>
      </c>
      <c r="F8" s="65">
        <v>9.5</v>
      </c>
      <c r="G8" s="65">
        <v>55.7</v>
      </c>
      <c r="H8" s="65"/>
      <c r="I8" s="66">
        <v>91.14</v>
      </c>
    </row>
    <row r="9" spans="1:9" x14ac:dyDescent="0.3">
      <c r="A9" s="1"/>
      <c r="B9" s="54" t="s">
        <v>1032</v>
      </c>
      <c r="C9" s="67">
        <v>17</v>
      </c>
      <c r="D9" s="67"/>
      <c r="E9" s="67">
        <v>7.88</v>
      </c>
      <c r="F9" s="67">
        <v>9.4</v>
      </c>
      <c r="G9" s="67">
        <v>55</v>
      </c>
      <c r="H9" s="67"/>
      <c r="I9" s="68">
        <v>89.28</v>
      </c>
    </row>
    <row r="10" spans="1:9" x14ac:dyDescent="0.3">
      <c r="A10" s="1"/>
      <c r="B10" s="54" t="s">
        <v>1033</v>
      </c>
      <c r="C10" s="67">
        <v>17.100000000000001</v>
      </c>
      <c r="D10" s="67"/>
      <c r="E10" s="67">
        <v>7.77</v>
      </c>
      <c r="F10" s="67">
        <v>9.3000000000000007</v>
      </c>
      <c r="G10" s="67">
        <v>55.7</v>
      </c>
      <c r="H10" s="67"/>
      <c r="I10" s="68">
        <v>89.87</v>
      </c>
    </row>
    <row r="11" spans="1:9" x14ac:dyDescent="0.3">
      <c r="A11" s="1"/>
      <c r="B11" s="54" t="s">
        <v>1034</v>
      </c>
      <c r="C11" s="67">
        <v>16.7</v>
      </c>
      <c r="D11" s="67"/>
      <c r="E11" s="67">
        <v>7.91</v>
      </c>
      <c r="F11" s="67">
        <v>9.1999999999999993</v>
      </c>
      <c r="G11" s="67">
        <v>56.1</v>
      </c>
      <c r="H11" s="67"/>
      <c r="I11" s="68">
        <v>89.91</v>
      </c>
    </row>
    <row r="12" spans="1:9" x14ac:dyDescent="0.3">
      <c r="A12" s="1"/>
      <c r="B12" s="54" t="s">
        <v>1035</v>
      </c>
      <c r="C12" s="67">
        <v>16</v>
      </c>
      <c r="D12" s="67"/>
      <c r="E12" s="67">
        <v>8.42</v>
      </c>
      <c r="F12" s="67">
        <v>7</v>
      </c>
      <c r="G12" s="67">
        <v>56.2</v>
      </c>
      <c r="H12" s="67"/>
      <c r="I12" s="68">
        <v>87.62</v>
      </c>
    </row>
    <row r="13" spans="1:9" x14ac:dyDescent="0.3">
      <c r="A13" s="1"/>
      <c r="B13" s="54" t="s">
        <v>1036</v>
      </c>
      <c r="C13" s="67">
        <v>15</v>
      </c>
      <c r="D13" s="67"/>
      <c r="E13" s="67">
        <v>7.87</v>
      </c>
      <c r="F13" s="67">
        <v>7.7</v>
      </c>
      <c r="G13" s="67">
        <v>56</v>
      </c>
      <c r="H13" s="67"/>
      <c r="I13" s="68">
        <v>86.57</v>
      </c>
    </row>
    <row r="14" spans="1:9" x14ac:dyDescent="0.3">
      <c r="A14" s="1"/>
      <c r="B14" s="54" t="s">
        <v>1037</v>
      </c>
      <c r="C14" s="67">
        <v>16.399999999999999</v>
      </c>
      <c r="D14" s="67"/>
      <c r="E14" s="67">
        <v>8.2100000000000009</v>
      </c>
      <c r="F14" s="67">
        <v>7</v>
      </c>
      <c r="G14" s="67">
        <v>55.6</v>
      </c>
      <c r="H14" s="67"/>
      <c r="I14" s="68">
        <v>87.21</v>
      </c>
    </row>
    <row r="15" spans="1:9" x14ac:dyDescent="0.3">
      <c r="A15" s="1"/>
      <c r="B15" s="56" t="s">
        <v>1038</v>
      </c>
      <c r="C15" s="69">
        <v>16.3</v>
      </c>
      <c r="D15" s="69"/>
      <c r="E15" s="69">
        <v>8.35</v>
      </c>
      <c r="F15" s="69">
        <v>8.9</v>
      </c>
      <c r="G15" s="69">
        <v>16.5</v>
      </c>
      <c r="H15" s="69"/>
      <c r="I15" s="70">
        <v>50.05</v>
      </c>
    </row>
    <row r="16" spans="1:9" x14ac:dyDescent="0.3">
      <c r="A16" s="1"/>
      <c r="B16" s="50" t="s">
        <v>1039</v>
      </c>
      <c r="C16" s="65">
        <v>16.8</v>
      </c>
      <c r="D16" s="65"/>
      <c r="E16" s="65">
        <v>7.36</v>
      </c>
      <c r="F16" s="65">
        <v>9.3000000000000007</v>
      </c>
      <c r="G16" s="65">
        <v>55.1</v>
      </c>
      <c r="H16" s="65"/>
      <c r="I16" s="66">
        <v>88.56</v>
      </c>
    </row>
    <row r="17" spans="1:9" x14ac:dyDescent="0.3">
      <c r="A17" s="1"/>
      <c r="B17" s="54" t="s">
        <v>1040</v>
      </c>
      <c r="C17" s="67">
        <v>16.8</v>
      </c>
      <c r="D17" s="67"/>
      <c r="E17" s="67">
        <v>7.29</v>
      </c>
      <c r="F17" s="67">
        <v>9.4</v>
      </c>
      <c r="G17" s="67">
        <v>55.5</v>
      </c>
      <c r="H17" s="67"/>
      <c r="I17" s="68">
        <v>88.99</v>
      </c>
    </row>
    <row r="18" spans="1:9" x14ac:dyDescent="0.3">
      <c r="A18" s="1"/>
      <c r="B18" s="54" t="s">
        <v>1041</v>
      </c>
      <c r="C18" s="67">
        <v>16.8</v>
      </c>
      <c r="D18" s="67"/>
      <c r="E18" s="67">
        <v>7.81</v>
      </c>
      <c r="F18" s="67">
        <v>9.4</v>
      </c>
      <c r="G18" s="67">
        <v>55.4</v>
      </c>
      <c r="H18" s="67"/>
      <c r="I18" s="68">
        <v>89.41</v>
      </c>
    </row>
    <row r="19" spans="1:9" x14ac:dyDescent="0.3">
      <c r="A19" s="1"/>
      <c r="B19" s="54" t="s">
        <v>1042</v>
      </c>
      <c r="C19" s="67">
        <v>16.8</v>
      </c>
      <c r="D19" s="67"/>
      <c r="E19" s="67">
        <v>8.0399999999999991</v>
      </c>
      <c r="F19" s="67">
        <v>9.4</v>
      </c>
      <c r="G19" s="67">
        <v>55.8</v>
      </c>
      <c r="H19" s="67"/>
      <c r="I19" s="68">
        <v>90.04</v>
      </c>
    </row>
    <row r="20" spans="1:9" x14ac:dyDescent="0.3">
      <c r="A20" s="1"/>
      <c r="B20" s="54" t="s">
        <v>1043</v>
      </c>
      <c r="C20" s="67">
        <v>17.100000000000001</v>
      </c>
      <c r="D20" s="67"/>
      <c r="E20" s="67">
        <v>7.57</v>
      </c>
      <c r="F20" s="67">
        <v>9.3000000000000007</v>
      </c>
      <c r="G20" s="67">
        <v>55.4</v>
      </c>
      <c r="H20" s="67"/>
      <c r="I20" s="68">
        <v>89.37</v>
      </c>
    </row>
    <row r="21" spans="1:9" x14ac:dyDescent="0.3">
      <c r="A21" s="1"/>
      <c r="B21" s="54" t="s">
        <v>1044</v>
      </c>
      <c r="C21" s="67">
        <v>17</v>
      </c>
      <c r="D21" s="67"/>
      <c r="E21" s="67">
        <v>8.09</v>
      </c>
      <c r="F21" s="67">
        <v>9.5</v>
      </c>
      <c r="G21" s="67">
        <v>54.8</v>
      </c>
      <c r="H21" s="67"/>
      <c r="I21" s="68">
        <v>89.39</v>
      </c>
    </row>
    <row r="22" spans="1:9" x14ac:dyDescent="0.3">
      <c r="A22" s="1"/>
      <c r="B22" s="54" t="s">
        <v>1045</v>
      </c>
      <c r="C22" s="67">
        <v>16.5</v>
      </c>
      <c r="D22" s="67"/>
      <c r="E22" s="67">
        <v>7.9</v>
      </c>
      <c r="F22" s="67">
        <v>9.5</v>
      </c>
      <c r="G22" s="67">
        <v>55.6</v>
      </c>
      <c r="H22" s="67"/>
      <c r="I22" s="68">
        <v>89.5</v>
      </c>
    </row>
    <row r="23" spans="1:9" x14ac:dyDescent="0.3">
      <c r="A23" s="1"/>
      <c r="B23" s="56" t="s">
        <v>1046</v>
      </c>
      <c r="C23" s="69">
        <v>15.6</v>
      </c>
      <c r="D23" s="69"/>
      <c r="E23" s="69">
        <v>8.24</v>
      </c>
      <c r="F23" s="69">
        <v>9.3000000000000007</v>
      </c>
      <c r="G23" s="69">
        <v>55.6</v>
      </c>
      <c r="H23" s="69"/>
      <c r="I23" s="70">
        <v>88.74</v>
      </c>
    </row>
    <row r="24" spans="1:9" x14ac:dyDescent="0.3">
      <c r="A24" s="1"/>
      <c r="B24" s="50" t="s">
        <v>1047</v>
      </c>
      <c r="C24" s="65">
        <v>16.2</v>
      </c>
      <c r="D24" s="65"/>
      <c r="E24" s="65">
        <v>8.08</v>
      </c>
      <c r="F24" s="65">
        <v>9.4</v>
      </c>
      <c r="G24" s="65">
        <v>55.5</v>
      </c>
      <c r="H24" s="65"/>
      <c r="I24" s="66">
        <v>89.18</v>
      </c>
    </row>
    <row r="25" spans="1:9" x14ac:dyDescent="0.3">
      <c r="A25" s="1"/>
      <c r="B25" s="54" t="s">
        <v>1048</v>
      </c>
      <c r="C25" s="67">
        <v>16.8</v>
      </c>
      <c r="D25" s="67"/>
      <c r="E25" s="67">
        <v>8.26</v>
      </c>
      <c r="F25" s="67">
        <v>9.1999999999999993</v>
      </c>
      <c r="G25" s="67">
        <v>55.6</v>
      </c>
      <c r="H25" s="67"/>
      <c r="I25" s="68">
        <v>89.86</v>
      </c>
    </row>
    <row r="26" spans="1:9" x14ac:dyDescent="0.3">
      <c r="A26" s="1"/>
      <c r="B26" s="54" t="s">
        <v>1049</v>
      </c>
      <c r="C26" s="67">
        <v>17.2</v>
      </c>
      <c r="D26" s="67"/>
      <c r="E26" s="67">
        <v>8.61</v>
      </c>
      <c r="F26" s="67">
        <v>7.5</v>
      </c>
      <c r="G26" s="67">
        <v>54.7</v>
      </c>
      <c r="H26" s="67"/>
      <c r="I26" s="68">
        <v>88.01</v>
      </c>
    </row>
    <row r="27" spans="1:9" x14ac:dyDescent="0.3">
      <c r="A27" s="1"/>
      <c r="B27" s="54" t="s">
        <v>801</v>
      </c>
      <c r="C27" s="67">
        <v>17.100000000000001</v>
      </c>
      <c r="D27" s="67"/>
      <c r="E27" s="67">
        <v>8.32</v>
      </c>
      <c r="F27" s="67">
        <v>6.7</v>
      </c>
      <c r="G27" s="67">
        <v>56.6</v>
      </c>
      <c r="H27" s="67"/>
      <c r="I27" s="68">
        <v>88.72</v>
      </c>
    </row>
    <row r="28" spans="1:9" x14ac:dyDescent="0.3">
      <c r="A28" s="1"/>
      <c r="B28" s="54" t="s">
        <v>802</v>
      </c>
      <c r="C28" s="67">
        <v>16.7</v>
      </c>
      <c r="D28" s="67"/>
      <c r="E28" s="67">
        <v>8.76</v>
      </c>
      <c r="F28" s="67">
        <v>7.1</v>
      </c>
      <c r="G28" s="67">
        <v>56</v>
      </c>
      <c r="H28" s="67"/>
      <c r="I28" s="68">
        <v>88.56</v>
      </c>
    </row>
    <row r="29" spans="1:9" x14ac:dyDescent="0.3">
      <c r="A29" s="1"/>
      <c r="B29" s="54" t="s">
        <v>803</v>
      </c>
      <c r="C29" s="67">
        <v>16.8</v>
      </c>
      <c r="D29" s="67"/>
      <c r="E29" s="67">
        <v>7.79</v>
      </c>
      <c r="F29" s="67">
        <v>9.1</v>
      </c>
      <c r="G29" s="67">
        <v>56.6</v>
      </c>
      <c r="H29" s="67"/>
      <c r="I29" s="68">
        <v>90.29</v>
      </c>
    </row>
    <row r="30" spans="1:9" x14ac:dyDescent="0.3">
      <c r="A30" s="1"/>
      <c r="B30" s="54" t="s">
        <v>804</v>
      </c>
      <c r="C30" s="67">
        <v>17</v>
      </c>
      <c r="D30" s="67"/>
      <c r="E30" s="67">
        <v>8.2899999999999991</v>
      </c>
      <c r="F30" s="67">
        <v>9.3000000000000007</v>
      </c>
      <c r="G30" s="67">
        <v>56.6</v>
      </c>
      <c r="H30" s="67"/>
      <c r="I30" s="68">
        <v>91.19</v>
      </c>
    </row>
    <row r="31" spans="1:9" x14ac:dyDescent="0.3">
      <c r="A31" s="1"/>
      <c r="B31" s="56" t="s">
        <v>805</v>
      </c>
      <c r="C31" s="69">
        <v>17.100000000000001</v>
      </c>
      <c r="D31" s="69"/>
      <c r="E31" s="69">
        <v>7.68</v>
      </c>
      <c r="F31" s="69">
        <v>9.5</v>
      </c>
      <c r="G31" s="69">
        <v>56</v>
      </c>
      <c r="H31" s="69"/>
      <c r="I31" s="70">
        <v>90.28</v>
      </c>
    </row>
    <row r="32" spans="1:9" x14ac:dyDescent="0.3">
      <c r="A32" s="1"/>
      <c r="B32" s="50" t="s">
        <v>806</v>
      </c>
      <c r="C32" s="65">
        <v>16.7</v>
      </c>
      <c r="D32" s="65"/>
      <c r="E32" s="65">
        <v>7.89</v>
      </c>
      <c r="F32" s="65">
        <v>9.1</v>
      </c>
      <c r="G32" s="65">
        <v>55.8</v>
      </c>
      <c r="H32" s="65"/>
      <c r="I32" s="66">
        <v>89.49</v>
      </c>
    </row>
    <row r="33" spans="1:9" x14ac:dyDescent="0.3">
      <c r="A33" s="1"/>
      <c r="B33" s="54" t="s">
        <v>807</v>
      </c>
      <c r="C33" s="67">
        <v>17.100000000000001</v>
      </c>
      <c r="D33" s="67"/>
      <c r="E33" s="67">
        <v>8.3800000000000008</v>
      </c>
      <c r="F33" s="67">
        <v>8.8000000000000007</v>
      </c>
      <c r="G33" s="67">
        <v>57</v>
      </c>
      <c r="H33" s="67"/>
      <c r="I33" s="68">
        <v>91.28</v>
      </c>
    </row>
    <row r="34" spans="1:9" x14ac:dyDescent="0.3">
      <c r="A34" s="1"/>
      <c r="B34" s="54" t="s">
        <v>808</v>
      </c>
      <c r="C34" s="67">
        <v>16.5</v>
      </c>
      <c r="D34" s="67"/>
      <c r="E34" s="67">
        <v>7.13</v>
      </c>
      <c r="F34" s="67">
        <v>9.4</v>
      </c>
      <c r="G34" s="67">
        <v>57.1</v>
      </c>
      <c r="H34" s="67"/>
      <c r="I34" s="68">
        <v>90.13</v>
      </c>
    </row>
    <row r="35" spans="1:9" x14ac:dyDescent="0.3">
      <c r="A35" s="1"/>
      <c r="B35" s="54" t="s">
        <v>809</v>
      </c>
      <c r="C35" s="67">
        <v>16</v>
      </c>
      <c r="D35" s="67"/>
      <c r="E35" s="67">
        <v>7.89</v>
      </c>
      <c r="F35" s="67">
        <v>9.4</v>
      </c>
      <c r="G35" s="67">
        <v>55.1</v>
      </c>
      <c r="H35" s="67"/>
      <c r="I35" s="68">
        <v>88.39</v>
      </c>
    </row>
    <row r="36" spans="1:9" x14ac:dyDescent="0.3">
      <c r="A36" s="1"/>
      <c r="B36" s="54" t="s">
        <v>810</v>
      </c>
      <c r="C36" s="67">
        <v>16</v>
      </c>
      <c r="D36" s="67"/>
      <c r="E36" s="67">
        <v>8.02</v>
      </c>
      <c r="F36" s="67">
        <v>9.4</v>
      </c>
      <c r="G36" s="67">
        <v>56.3</v>
      </c>
      <c r="H36" s="67"/>
      <c r="I36" s="68">
        <v>89.72</v>
      </c>
    </row>
    <row r="37" spans="1:9" x14ac:dyDescent="0.3">
      <c r="A37" s="1"/>
      <c r="B37" s="54" t="s">
        <v>811</v>
      </c>
      <c r="C37" s="67">
        <v>17</v>
      </c>
      <c r="D37" s="67"/>
      <c r="E37" s="67">
        <v>8.15</v>
      </c>
      <c r="F37" s="67">
        <v>9.6</v>
      </c>
      <c r="G37" s="67">
        <v>56.1</v>
      </c>
      <c r="H37" s="67"/>
      <c r="I37" s="68">
        <v>90.85</v>
      </c>
    </row>
    <row r="38" spans="1:9" x14ac:dyDescent="0.3">
      <c r="A38" s="1"/>
      <c r="B38" s="54" t="s">
        <v>812</v>
      </c>
      <c r="C38" s="67">
        <v>16.5</v>
      </c>
      <c r="D38" s="67"/>
      <c r="E38" s="67">
        <v>7.58</v>
      </c>
      <c r="F38" s="67">
        <v>9.1</v>
      </c>
      <c r="G38" s="67">
        <v>56.4</v>
      </c>
      <c r="H38" s="67"/>
      <c r="I38" s="68">
        <v>89.58</v>
      </c>
    </row>
    <row r="39" spans="1:9" x14ac:dyDescent="0.3">
      <c r="A39" s="1"/>
      <c r="B39" s="56" t="s">
        <v>813</v>
      </c>
      <c r="C39" s="69">
        <v>16.8</v>
      </c>
      <c r="D39" s="69"/>
      <c r="E39" s="69">
        <v>7.69</v>
      </c>
      <c r="F39" s="69">
        <v>9.1</v>
      </c>
      <c r="G39" s="69">
        <v>56</v>
      </c>
      <c r="H39" s="69"/>
      <c r="I39" s="70">
        <v>89.59</v>
      </c>
    </row>
    <row r="40" spans="1:9" x14ac:dyDescent="0.3">
      <c r="A40" s="1"/>
      <c r="B40" s="50" t="s">
        <v>814</v>
      </c>
      <c r="C40" s="65">
        <v>16.5</v>
      </c>
      <c r="D40" s="65"/>
      <c r="E40" s="65">
        <v>7.58</v>
      </c>
      <c r="F40" s="65">
        <v>9.3000000000000007</v>
      </c>
      <c r="G40" s="65">
        <v>56.8</v>
      </c>
      <c r="H40" s="65"/>
      <c r="I40" s="66">
        <v>90.18</v>
      </c>
    </row>
    <row r="41" spans="1:9" x14ac:dyDescent="0.3">
      <c r="A41" s="1"/>
      <c r="B41" s="54" t="s">
        <v>815</v>
      </c>
      <c r="C41" s="67">
        <v>16.7</v>
      </c>
      <c r="D41" s="67"/>
      <c r="E41" s="67">
        <v>6.6</v>
      </c>
      <c r="F41" s="67">
        <v>9.1</v>
      </c>
      <c r="G41" s="67">
        <v>55.8</v>
      </c>
      <c r="H41" s="67"/>
      <c r="I41" s="68">
        <v>88.2</v>
      </c>
    </row>
    <row r="42" spans="1:9" x14ac:dyDescent="0.3">
      <c r="A42" s="1"/>
      <c r="B42" s="54" t="s">
        <v>816</v>
      </c>
      <c r="C42" s="67">
        <v>16.5</v>
      </c>
      <c r="D42" s="67"/>
      <c r="E42" s="67">
        <v>7.9</v>
      </c>
      <c r="F42" s="67">
        <v>9.6</v>
      </c>
      <c r="G42" s="67">
        <v>55.4</v>
      </c>
      <c r="H42" s="67"/>
      <c r="I42" s="68">
        <v>89.4</v>
      </c>
    </row>
    <row r="43" spans="1:9" x14ac:dyDescent="0.3">
      <c r="A43" s="1"/>
      <c r="B43" s="54" t="s">
        <v>817</v>
      </c>
      <c r="C43" s="67">
        <v>16.5</v>
      </c>
      <c r="D43" s="67"/>
      <c r="E43" s="67">
        <v>5.31</v>
      </c>
      <c r="F43" s="67">
        <v>9.3000000000000007</v>
      </c>
      <c r="G43" s="67">
        <v>56</v>
      </c>
      <c r="H43" s="67"/>
      <c r="I43" s="68">
        <v>87.11</v>
      </c>
    </row>
    <row r="44" spans="1:9" x14ac:dyDescent="0.3">
      <c r="A44" s="1"/>
      <c r="B44" s="54" t="s">
        <v>818</v>
      </c>
      <c r="C44" s="67">
        <v>16.5</v>
      </c>
      <c r="D44" s="67"/>
      <c r="E44" s="67">
        <v>8.0299999999999994</v>
      </c>
      <c r="F44" s="67">
        <v>9.1</v>
      </c>
      <c r="G44" s="67">
        <v>56</v>
      </c>
      <c r="H44" s="67"/>
      <c r="I44" s="68">
        <v>89.63</v>
      </c>
    </row>
    <row r="45" spans="1:9" x14ac:dyDescent="0.3">
      <c r="A45" s="1"/>
      <c r="B45" s="54" t="s">
        <v>819</v>
      </c>
      <c r="C45" s="67">
        <v>17</v>
      </c>
      <c r="D45" s="67"/>
      <c r="E45" s="67">
        <v>7.7</v>
      </c>
      <c r="F45" s="67">
        <v>9.4</v>
      </c>
      <c r="G45" s="67">
        <v>56.3</v>
      </c>
      <c r="H45" s="67"/>
      <c r="I45" s="68">
        <v>90.4</v>
      </c>
    </row>
    <row r="46" spans="1:9" x14ac:dyDescent="0.3">
      <c r="A46" s="1"/>
      <c r="B46" s="54" t="s">
        <v>820</v>
      </c>
      <c r="C46" s="67">
        <v>16.5</v>
      </c>
      <c r="D46" s="67"/>
      <c r="E46" s="67">
        <v>8.18</v>
      </c>
      <c r="F46" s="67">
        <v>7</v>
      </c>
      <c r="G46" s="67">
        <v>56.3</v>
      </c>
      <c r="H46" s="67"/>
      <c r="I46" s="68">
        <v>87.98</v>
      </c>
    </row>
    <row r="47" spans="1:9" x14ac:dyDescent="0.3">
      <c r="A47" s="1"/>
      <c r="B47" s="56" t="s">
        <v>821</v>
      </c>
      <c r="C47" s="69">
        <v>16.600000000000001</v>
      </c>
      <c r="D47" s="69"/>
      <c r="E47" s="69">
        <v>7.95</v>
      </c>
      <c r="F47" s="69">
        <v>6.7</v>
      </c>
      <c r="G47" s="69">
        <v>57.1</v>
      </c>
      <c r="H47" s="69"/>
      <c r="I47" s="70">
        <v>88.35</v>
      </c>
    </row>
    <row r="48" spans="1:9" x14ac:dyDescent="0.3">
      <c r="A48" s="1"/>
      <c r="B48" s="50" t="s">
        <v>822</v>
      </c>
      <c r="C48" s="65">
        <v>16.600000000000001</v>
      </c>
      <c r="D48" s="65"/>
      <c r="E48" s="65">
        <v>8.0500000000000007</v>
      </c>
      <c r="F48" s="65">
        <v>5.0999999999999996</v>
      </c>
      <c r="G48" s="65">
        <v>57.2</v>
      </c>
      <c r="H48" s="65"/>
      <c r="I48" s="66">
        <v>86.95</v>
      </c>
    </row>
    <row r="49" spans="1:9" x14ac:dyDescent="0.3">
      <c r="A49" s="1"/>
      <c r="B49" s="54" t="s">
        <v>823</v>
      </c>
      <c r="C49" s="67">
        <v>16.7</v>
      </c>
      <c r="D49" s="67"/>
      <c r="E49" s="67">
        <v>7.58</v>
      </c>
      <c r="F49" s="67">
        <v>5.0999999999999996</v>
      </c>
      <c r="G49" s="67">
        <v>56.8</v>
      </c>
      <c r="H49" s="67"/>
      <c r="I49" s="68">
        <v>86.18</v>
      </c>
    </row>
    <row r="50" spans="1:9" x14ac:dyDescent="0.3">
      <c r="A50" s="1"/>
      <c r="B50" s="54" t="s">
        <v>824</v>
      </c>
      <c r="C50" s="67">
        <v>17.600000000000001</v>
      </c>
      <c r="D50" s="67"/>
      <c r="E50" s="67">
        <v>8.08</v>
      </c>
      <c r="F50" s="67">
        <v>7.6</v>
      </c>
      <c r="G50" s="67">
        <v>56.7</v>
      </c>
      <c r="H50" s="67"/>
      <c r="I50" s="68">
        <v>89.98</v>
      </c>
    </row>
    <row r="51" spans="1:9" x14ac:dyDescent="0.3">
      <c r="A51" s="1"/>
      <c r="B51" s="54" t="s">
        <v>825</v>
      </c>
      <c r="C51" s="67">
        <v>17.8</v>
      </c>
      <c r="D51" s="67"/>
      <c r="E51" s="67">
        <v>7.8</v>
      </c>
      <c r="F51" s="67">
        <v>8.6</v>
      </c>
      <c r="G51" s="67">
        <v>56.8</v>
      </c>
      <c r="H51" s="67"/>
      <c r="I51" s="68">
        <v>91</v>
      </c>
    </row>
    <row r="52" spans="1:9" x14ac:dyDescent="0.3">
      <c r="A52" s="1"/>
      <c r="B52" s="54" t="s">
        <v>826</v>
      </c>
      <c r="C52" s="67">
        <v>17</v>
      </c>
      <c r="D52" s="67"/>
      <c r="E52" s="67">
        <v>7.94</v>
      </c>
      <c r="F52" s="67">
        <v>8.6999999999999993</v>
      </c>
      <c r="G52" s="67">
        <v>56.9</v>
      </c>
      <c r="H52" s="67"/>
      <c r="I52" s="68">
        <v>90.54</v>
      </c>
    </row>
    <row r="53" spans="1:9" x14ac:dyDescent="0.3">
      <c r="A53" s="1"/>
      <c r="B53" s="54" t="s">
        <v>827</v>
      </c>
      <c r="C53" s="67">
        <v>16.100000000000001</v>
      </c>
      <c r="D53" s="67"/>
      <c r="E53" s="67">
        <v>7.6</v>
      </c>
      <c r="F53" s="67">
        <v>8.1999999999999993</v>
      </c>
      <c r="G53" s="67">
        <v>57</v>
      </c>
      <c r="H53" s="67"/>
      <c r="I53" s="68">
        <v>88.9</v>
      </c>
    </row>
    <row r="54" spans="1:9" x14ac:dyDescent="0.3">
      <c r="A54" s="1"/>
      <c r="B54" s="54" t="s">
        <v>828</v>
      </c>
      <c r="C54" s="67">
        <v>16.600000000000001</v>
      </c>
      <c r="D54" s="67"/>
      <c r="E54" s="67">
        <v>8.1300000000000008</v>
      </c>
      <c r="F54" s="67">
        <v>8.4</v>
      </c>
      <c r="G54" s="67">
        <v>56.6</v>
      </c>
      <c r="H54" s="67"/>
      <c r="I54" s="68">
        <v>89.73</v>
      </c>
    </row>
    <row r="55" spans="1:9" x14ac:dyDescent="0.3">
      <c r="A55" s="1"/>
      <c r="B55" s="56" t="s">
        <v>1050</v>
      </c>
      <c r="C55" s="69">
        <v>15.9</v>
      </c>
      <c r="D55" s="69"/>
      <c r="E55" s="69">
        <v>7.67</v>
      </c>
      <c r="F55" s="69">
        <v>8.6999999999999993</v>
      </c>
      <c r="G55" s="69">
        <v>56.6</v>
      </c>
      <c r="H55" s="69"/>
      <c r="I55" s="70">
        <v>88.87</v>
      </c>
    </row>
    <row r="56" spans="1:9" ht="15.6" x14ac:dyDescent="0.3">
      <c r="A56" s="1"/>
      <c r="B56" s="71" t="s">
        <v>1051</v>
      </c>
      <c r="C56" s="72">
        <v>400.1</v>
      </c>
      <c r="D56" s="72">
        <v>0</v>
      </c>
      <c r="E56" s="72">
        <v>188.785</v>
      </c>
      <c r="F56" s="72">
        <v>207.35</v>
      </c>
      <c r="G56" s="72">
        <v>1325.85</v>
      </c>
      <c r="H56" s="72">
        <v>0</v>
      </c>
      <c r="I56" s="72">
        <v>2122.085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4" t="s">
        <v>1059</v>
      </c>
      <c r="C3" s="195"/>
      <c r="D3" s="195"/>
      <c r="E3" s="195"/>
      <c r="F3" s="195"/>
      <c r="G3" s="195"/>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1060</v>
      </c>
      <c r="C5" s="1"/>
      <c r="D5" s="1"/>
      <c r="E5" s="1"/>
      <c r="F5" s="1"/>
      <c r="G5" s="1"/>
      <c r="H5" s="1"/>
      <c r="I5" s="1"/>
      <c r="J5" s="1"/>
      <c r="K5" s="1"/>
      <c r="L5" s="1"/>
      <c r="M5" s="1"/>
      <c r="N5" s="1"/>
      <c r="O5" s="1"/>
      <c r="P5" s="1"/>
      <c r="Q5" s="1"/>
      <c r="R5" s="1"/>
      <c r="S5" s="1"/>
      <c r="T5" s="1"/>
    </row>
    <row r="6" spans="1:20" ht="22.95" customHeight="1" x14ac:dyDescent="0.3">
      <c r="A6" s="1"/>
      <c r="B6" s="198" t="s">
        <v>3</v>
      </c>
      <c r="C6" s="198" t="s">
        <v>40</v>
      </c>
      <c r="D6" s="198" t="s">
        <v>1061</v>
      </c>
      <c r="E6" s="198" t="s">
        <v>1062</v>
      </c>
      <c r="F6" s="212" t="s">
        <v>1063</v>
      </c>
      <c r="G6" s="212"/>
      <c r="H6" s="212"/>
      <c r="I6" s="212"/>
      <c r="J6" s="212"/>
      <c r="K6" s="212"/>
      <c r="L6" s="212"/>
      <c r="M6" s="212"/>
      <c r="N6" s="212"/>
      <c r="O6" s="212"/>
      <c r="P6" s="212"/>
      <c r="Q6" s="212"/>
      <c r="R6" s="212"/>
      <c r="S6" s="212"/>
      <c r="T6" s="212"/>
    </row>
    <row r="7" spans="1:20" ht="22.95" customHeight="1" x14ac:dyDescent="0.3">
      <c r="A7" s="1"/>
      <c r="B7" s="198"/>
      <c r="C7" s="198"/>
      <c r="D7" s="198"/>
      <c r="E7" s="198"/>
      <c r="F7" s="73">
        <v>1</v>
      </c>
      <c r="G7" s="73">
        <v>2</v>
      </c>
      <c r="H7" s="73">
        <v>3</v>
      </c>
      <c r="I7" s="73">
        <v>4</v>
      </c>
      <c r="J7" s="73">
        <v>5</v>
      </c>
      <c r="K7" s="73">
        <v>6</v>
      </c>
      <c r="L7" s="73">
        <v>7</v>
      </c>
      <c r="M7" s="73">
        <v>8</v>
      </c>
      <c r="N7" s="73">
        <v>9</v>
      </c>
      <c r="O7" s="73">
        <v>10</v>
      </c>
      <c r="P7" s="73">
        <v>11</v>
      </c>
      <c r="Q7" s="73">
        <v>12</v>
      </c>
      <c r="R7" s="73">
        <v>13</v>
      </c>
      <c r="S7" s="73">
        <v>14</v>
      </c>
      <c r="T7" s="73" t="s">
        <v>935</v>
      </c>
    </row>
    <row r="8" spans="1:20" x14ac:dyDescent="0.3">
      <c r="A8" s="1"/>
      <c r="B8" s="74" t="s">
        <v>616</v>
      </c>
      <c r="C8" s="74" t="s">
        <v>1010</v>
      </c>
      <c r="D8" s="74" t="s">
        <v>1064</v>
      </c>
      <c r="E8" s="75" t="s">
        <v>569</v>
      </c>
      <c r="F8" s="76">
        <v>368.9</v>
      </c>
      <c r="G8" s="76"/>
      <c r="H8" s="76"/>
      <c r="I8" s="76">
        <v>47.15</v>
      </c>
      <c r="J8" s="76">
        <v>354.1</v>
      </c>
      <c r="K8" s="76">
        <v>422.95</v>
      </c>
      <c r="L8" s="76">
        <v>414.35</v>
      </c>
      <c r="M8" s="76">
        <v>408.3</v>
      </c>
      <c r="N8" s="76">
        <v>398.85</v>
      </c>
      <c r="O8" s="76">
        <v>410.6</v>
      </c>
      <c r="P8" s="76">
        <v>407.3</v>
      </c>
      <c r="Q8" s="76">
        <v>407.45</v>
      </c>
      <c r="R8" s="76">
        <v>404.7</v>
      </c>
      <c r="S8" s="76">
        <v>400.1</v>
      </c>
      <c r="T8" s="76">
        <v>4444.75</v>
      </c>
    </row>
    <row r="9" spans="1:20" x14ac:dyDescent="0.3">
      <c r="A9" s="1"/>
      <c r="B9" s="74" t="s">
        <v>154</v>
      </c>
      <c r="C9" s="74" t="s">
        <v>1065</v>
      </c>
      <c r="D9" s="74" t="s">
        <v>1066</v>
      </c>
      <c r="E9" s="75" t="s">
        <v>569</v>
      </c>
      <c r="F9" s="76"/>
      <c r="G9" s="76"/>
      <c r="H9" s="76"/>
      <c r="I9" s="76"/>
      <c r="J9" s="76"/>
      <c r="K9" s="76"/>
      <c r="L9" s="76"/>
      <c r="M9" s="76"/>
      <c r="N9" s="76"/>
      <c r="O9" s="76"/>
      <c r="P9" s="76"/>
      <c r="Q9" s="76"/>
      <c r="R9" s="76"/>
      <c r="S9" s="76"/>
      <c r="T9" s="76">
        <v>0</v>
      </c>
    </row>
    <row r="10" spans="1:20" x14ac:dyDescent="0.3">
      <c r="A10" s="1"/>
      <c r="B10" s="74" t="s">
        <v>617</v>
      </c>
      <c r="C10" s="74" t="s">
        <v>1067</v>
      </c>
      <c r="D10" s="74" t="s">
        <v>40</v>
      </c>
      <c r="E10" s="75" t="s">
        <v>569</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1857.835</v>
      </c>
    </row>
    <row r="11" spans="1:20" x14ac:dyDescent="0.3">
      <c r="A11" s="1"/>
      <c r="B11" s="74" t="s">
        <v>602</v>
      </c>
      <c r="C11" s="74" t="s">
        <v>938</v>
      </c>
      <c r="D11" s="74" t="s">
        <v>40</v>
      </c>
      <c r="E11" s="75" t="s">
        <v>568</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3650.15</v>
      </c>
    </row>
    <row r="12" spans="1:20" x14ac:dyDescent="0.3">
      <c r="A12" s="1"/>
      <c r="B12" s="74" t="s">
        <v>603</v>
      </c>
      <c r="C12" s="74" t="s">
        <v>940</v>
      </c>
      <c r="D12" s="74" t="s">
        <v>40</v>
      </c>
      <c r="E12" s="75" t="s">
        <v>568</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656.2</v>
      </c>
    </row>
    <row r="13" spans="1:20" x14ac:dyDescent="0.3">
      <c r="A13" s="1"/>
      <c r="B13" s="74" t="s">
        <v>604</v>
      </c>
      <c r="C13" s="74" t="s">
        <v>941</v>
      </c>
      <c r="D13" s="74" t="s">
        <v>40</v>
      </c>
      <c r="E13" s="75" t="s">
        <v>568</v>
      </c>
      <c r="F13" s="76">
        <v>9.6</v>
      </c>
      <c r="G13" s="76">
        <v>6.75</v>
      </c>
      <c r="H13" s="76"/>
      <c r="I13" s="76"/>
      <c r="J13" s="76"/>
      <c r="K13" s="76">
        <v>4.75</v>
      </c>
      <c r="L13" s="76">
        <v>5.45</v>
      </c>
      <c r="M13" s="76"/>
      <c r="N13" s="76"/>
      <c r="O13" s="76"/>
      <c r="P13" s="76"/>
      <c r="Q13" s="76"/>
      <c r="R13" s="76"/>
      <c r="S13" s="76">
        <v>4.6500000000000004</v>
      </c>
      <c r="T13" s="76">
        <v>31.2</v>
      </c>
    </row>
    <row r="14" spans="1:20" x14ac:dyDescent="0.3">
      <c r="A14" s="1"/>
      <c r="B14" s="74" t="s">
        <v>614</v>
      </c>
      <c r="C14" s="74" t="s">
        <v>1014</v>
      </c>
      <c r="D14" s="74" t="s">
        <v>1068</v>
      </c>
      <c r="E14" s="75" t="s">
        <v>569</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3034.55</v>
      </c>
    </row>
    <row r="15" spans="1:20" x14ac:dyDescent="0.3">
      <c r="A15" s="1"/>
      <c r="B15" s="74" t="s">
        <v>56</v>
      </c>
      <c r="C15" s="74" t="s">
        <v>57</v>
      </c>
      <c r="D15" s="74" t="s">
        <v>40</v>
      </c>
      <c r="E15" s="75" t="s">
        <v>568</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48250.55</v>
      </c>
    </row>
    <row r="16" spans="1:20" x14ac:dyDescent="0.3">
      <c r="A16" s="1"/>
      <c r="B16" s="74" t="s">
        <v>579</v>
      </c>
      <c r="C16" s="74" t="s">
        <v>942</v>
      </c>
      <c r="D16" s="74" t="s">
        <v>40</v>
      </c>
      <c r="E16" s="75" t="s">
        <v>568</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6065.1</v>
      </c>
    </row>
    <row r="17" spans="1:20" x14ac:dyDescent="0.3">
      <c r="A17" s="1"/>
      <c r="B17" s="74" t="s">
        <v>581</v>
      </c>
      <c r="C17" s="74" t="s">
        <v>1069</v>
      </c>
      <c r="D17" s="74" t="s">
        <v>40</v>
      </c>
      <c r="E17" s="75" t="s">
        <v>568</v>
      </c>
      <c r="F17" s="76"/>
      <c r="G17" s="76"/>
      <c r="H17" s="76"/>
      <c r="I17" s="76"/>
      <c r="J17" s="76"/>
      <c r="K17" s="76"/>
      <c r="L17" s="76"/>
      <c r="M17" s="76"/>
      <c r="N17" s="76"/>
      <c r="O17" s="76"/>
      <c r="P17" s="76"/>
      <c r="Q17" s="76"/>
      <c r="R17" s="76"/>
      <c r="S17" s="76"/>
      <c r="T17" s="76">
        <v>0</v>
      </c>
    </row>
    <row r="18" spans="1:20" x14ac:dyDescent="0.3">
      <c r="A18" s="1"/>
      <c r="B18" s="74" t="s">
        <v>581</v>
      </c>
      <c r="C18" s="74" t="s">
        <v>1070</v>
      </c>
      <c r="D18" s="74" t="s">
        <v>40</v>
      </c>
      <c r="E18" s="75" t="s">
        <v>568</v>
      </c>
      <c r="F18" s="76"/>
      <c r="G18" s="76"/>
      <c r="H18" s="76"/>
      <c r="I18" s="76"/>
      <c r="J18" s="76"/>
      <c r="K18" s="76"/>
      <c r="L18" s="76"/>
      <c r="M18" s="76"/>
      <c r="N18" s="76"/>
      <c r="O18" s="76"/>
      <c r="P18" s="76"/>
      <c r="Q18" s="76"/>
      <c r="R18" s="76"/>
      <c r="S18" s="76"/>
      <c r="T18" s="76">
        <v>0</v>
      </c>
    </row>
    <row r="19" spans="1:20" x14ac:dyDescent="0.3">
      <c r="A19" s="1"/>
      <c r="B19" s="74" t="s">
        <v>577</v>
      </c>
      <c r="C19" s="74" t="s">
        <v>943</v>
      </c>
      <c r="D19" s="74" t="s">
        <v>40</v>
      </c>
      <c r="E19" s="75" t="s">
        <v>568</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28513.200000000001</v>
      </c>
    </row>
    <row r="20" spans="1:20" x14ac:dyDescent="0.3">
      <c r="A20" s="1"/>
      <c r="B20" s="74" t="s">
        <v>577</v>
      </c>
      <c r="C20" s="74" t="s">
        <v>944</v>
      </c>
      <c r="D20" s="74" t="s">
        <v>40</v>
      </c>
      <c r="E20" s="75" t="s">
        <v>568</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9906.35</v>
      </c>
    </row>
    <row r="21" spans="1:20" x14ac:dyDescent="0.3">
      <c r="A21" s="1"/>
      <c r="B21" s="74" t="s">
        <v>584</v>
      </c>
      <c r="C21" s="74" t="s">
        <v>1071</v>
      </c>
      <c r="D21" s="74" t="s">
        <v>40</v>
      </c>
      <c r="E21" s="75" t="s">
        <v>570</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108.7</v>
      </c>
    </row>
    <row r="22" spans="1:20" x14ac:dyDescent="0.3">
      <c r="A22" s="1"/>
      <c r="B22" s="74" t="s">
        <v>60</v>
      </c>
      <c r="C22" s="74" t="s">
        <v>945</v>
      </c>
      <c r="D22" s="74" t="s">
        <v>40</v>
      </c>
      <c r="E22" s="75" t="s">
        <v>568</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2290.85</v>
      </c>
    </row>
    <row r="23" spans="1:20" x14ac:dyDescent="0.3">
      <c r="A23" s="1"/>
      <c r="B23" s="74" t="s">
        <v>60</v>
      </c>
      <c r="C23" s="74" t="s">
        <v>946</v>
      </c>
      <c r="D23" s="74" t="s">
        <v>40</v>
      </c>
      <c r="E23" s="75" t="s">
        <v>568</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4062.5</v>
      </c>
    </row>
    <row r="24" spans="1:20" x14ac:dyDescent="0.3">
      <c r="A24" s="1"/>
      <c r="B24" s="74" t="s">
        <v>60</v>
      </c>
      <c r="C24" s="74" t="s">
        <v>947</v>
      </c>
      <c r="D24" s="74" t="s">
        <v>40</v>
      </c>
      <c r="E24" s="75" t="s">
        <v>568</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25850.45</v>
      </c>
    </row>
    <row r="25" spans="1:20" x14ac:dyDescent="0.3">
      <c r="A25" s="1"/>
      <c r="B25" s="74" t="s">
        <v>60</v>
      </c>
      <c r="C25" s="74" t="s">
        <v>1072</v>
      </c>
      <c r="D25" s="74" t="s">
        <v>40</v>
      </c>
      <c r="E25" s="75" t="s">
        <v>568</v>
      </c>
      <c r="F25" s="76"/>
      <c r="G25" s="76"/>
      <c r="H25" s="76"/>
      <c r="I25" s="76"/>
      <c r="J25" s="76"/>
      <c r="K25" s="76"/>
      <c r="L25" s="76"/>
      <c r="M25" s="76"/>
      <c r="N25" s="76"/>
      <c r="O25" s="76"/>
      <c r="P25" s="76"/>
      <c r="Q25" s="76"/>
      <c r="R25" s="76"/>
      <c r="S25" s="76"/>
      <c r="T25" s="76">
        <v>0</v>
      </c>
    </row>
    <row r="26" spans="1:20" x14ac:dyDescent="0.3">
      <c r="A26" s="1"/>
      <c r="B26" s="74" t="s">
        <v>60</v>
      </c>
      <c r="C26" s="74" t="s">
        <v>1073</v>
      </c>
      <c r="D26" s="74" t="s">
        <v>40</v>
      </c>
      <c r="E26" s="75" t="s">
        <v>569</v>
      </c>
      <c r="F26" s="76"/>
      <c r="G26" s="76"/>
      <c r="H26" s="76"/>
      <c r="I26" s="76"/>
      <c r="J26" s="76"/>
      <c r="K26" s="76"/>
      <c r="L26" s="76"/>
      <c r="M26" s="76"/>
      <c r="N26" s="76"/>
      <c r="O26" s="76"/>
      <c r="P26" s="76"/>
      <c r="Q26" s="76"/>
      <c r="R26" s="76"/>
      <c r="S26" s="76"/>
      <c r="T26" s="76">
        <v>0</v>
      </c>
    </row>
    <row r="27" spans="1:20" x14ac:dyDescent="0.3">
      <c r="A27" s="1"/>
      <c r="B27" s="74" t="s">
        <v>60</v>
      </c>
      <c r="C27" s="74" t="s">
        <v>1073</v>
      </c>
      <c r="D27" s="74" t="s">
        <v>1074</v>
      </c>
      <c r="E27" s="75" t="s">
        <v>569</v>
      </c>
      <c r="F27" s="76"/>
      <c r="G27" s="76"/>
      <c r="H27" s="76"/>
      <c r="I27" s="76"/>
      <c r="J27" s="76"/>
      <c r="K27" s="76"/>
      <c r="L27" s="76"/>
      <c r="M27" s="76"/>
      <c r="N27" s="76"/>
      <c r="O27" s="76"/>
      <c r="P27" s="76"/>
      <c r="Q27" s="76"/>
      <c r="R27" s="76"/>
      <c r="S27" s="76"/>
      <c r="T27" s="76">
        <v>0</v>
      </c>
    </row>
    <row r="28" spans="1:20" x14ac:dyDescent="0.3">
      <c r="A28" s="1"/>
      <c r="B28" s="74" t="s">
        <v>60</v>
      </c>
      <c r="C28" s="74" t="s">
        <v>1075</v>
      </c>
      <c r="D28" s="74" t="s">
        <v>40</v>
      </c>
      <c r="E28" s="75" t="s">
        <v>569</v>
      </c>
      <c r="F28" s="76"/>
      <c r="G28" s="76"/>
      <c r="H28" s="76"/>
      <c r="I28" s="76"/>
      <c r="J28" s="76"/>
      <c r="K28" s="76"/>
      <c r="L28" s="76"/>
      <c r="M28" s="76"/>
      <c r="N28" s="76">
        <v>19</v>
      </c>
      <c r="O28" s="76"/>
      <c r="P28" s="76"/>
      <c r="Q28" s="76"/>
      <c r="R28" s="76"/>
      <c r="S28" s="76"/>
      <c r="T28" s="76">
        <v>19</v>
      </c>
    </row>
    <row r="29" spans="1:20" x14ac:dyDescent="0.3">
      <c r="A29" s="1"/>
      <c r="B29" s="74" t="s">
        <v>261</v>
      </c>
      <c r="C29" s="74" t="s">
        <v>948</v>
      </c>
      <c r="D29" s="74" t="s">
        <v>1068</v>
      </c>
      <c r="E29" s="75" t="s">
        <v>568</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3964.35</v>
      </c>
    </row>
    <row r="30" spans="1:20" x14ac:dyDescent="0.3">
      <c r="A30" s="1"/>
      <c r="B30" s="74" t="s">
        <v>261</v>
      </c>
      <c r="C30" s="74" t="s">
        <v>949</v>
      </c>
      <c r="D30" s="74" t="s">
        <v>40</v>
      </c>
      <c r="E30" s="75" t="s">
        <v>568</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2304.25</v>
      </c>
    </row>
    <row r="31" spans="1:20" x14ac:dyDescent="0.3">
      <c r="A31" s="1"/>
      <c r="B31" s="74" t="s">
        <v>261</v>
      </c>
      <c r="C31" s="74" t="s">
        <v>950</v>
      </c>
      <c r="D31" s="74" t="s">
        <v>40</v>
      </c>
      <c r="E31" s="75" t="s">
        <v>568</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3269.55</v>
      </c>
    </row>
    <row r="32" spans="1:20" x14ac:dyDescent="0.3">
      <c r="A32" s="1"/>
      <c r="B32" s="74" t="s">
        <v>261</v>
      </c>
      <c r="C32" s="74" t="s">
        <v>951</v>
      </c>
      <c r="D32" s="74" t="s">
        <v>1068</v>
      </c>
      <c r="E32" s="75" t="s">
        <v>568</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1662.35</v>
      </c>
    </row>
    <row r="33" spans="1:20" x14ac:dyDescent="0.3">
      <c r="A33" s="1"/>
      <c r="B33" s="74" t="s">
        <v>573</v>
      </c>
      <c r="C33" s="74" t="s">
        <v>952</v>
      </c>
      <c r="D33" s="74" t="s">
        <v>40</v>
      </c>
      <c r="E33" s="75" t="s">
        <v>568</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54855.050040000002</v>
      </c>
    </row>
    <row r="34" spans="1:20" x14ac:dyDescent="0.3">
      <c r="A34" s="1"/>
      <c r="B34" s="74" t="s">
        <v>266</v>
      </c>
      <c r="C34" s="74" t="s">
        <v>953</v>
      </c>
      <c r="D34" s="74" t="s">
        <v>40</v>
      </c>
      <c r="E34" s="75" t="s">
        <v>568</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2448.9</v>
      </c>
    </row>
    <row r="35" spans="1:20" x14ac:dyDescent="0.3">
      <c r="A35" s="1"/>
      <c r="B35" s="74" t="s">
        <v>266</v>
      </c>
      <c r="C35" s="74" t="s">
        <v>954</v>
      </c>
      <c r="D35" s="74" t="s">
        <v>40</v>
      </c>
      <c r="E35" s="75" t="s">
        <v>568</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1784</v>
      </c>
    </row>
    <row r="36" spans="1:20" x14ac:dyDescent="0.3">
      <c r="A36" s="1"/>
      <c r="B36" s="74" t="s">
        <v>266</v>
      </c>
      <c r="C36" s="74" t="s">
        <v>1076</v>
      </c>
      <c r="D36" s="74" t="s">
        <v>1077</v>
      </c>
      <c r="E36" s="75" t="s">
        <v>569</v>
      </c>
      <c r="F36" s="76">
        <v>42.85</v>
      </c>
      <c r="G36" s="76">
        <v>323.8</v>
      </c>
      <c r="H36" s="76">
        <v>385.75</v>
      </c>
      <c r="I36" s="76">
        <v>375.15</v>
      </c>
      <c r="J36" s="76"/>
      <c r="K36" s="76"/>
      <c r="L36" s="76"/>
      <c r="M36" s="76">
        <v>110.95</v>
      </c>
      <c r="N36" s="76"/>
      <c r="O36" s="76">
        <v>320.14999999999998</v>
      </c>
      <c r="P36" s="76">
        <v>178.35</v>
      </c>
      <c r="Q36" s="76"/>
      <c r="R36" s="76"/>
      <c r="S36" s="76"/>
      <c r="T36" s="76">
        <v>1737</v>
      </c>
    </row>
    <row r="37" spans="1:20" x14ac:dyDescent="0.3">
      <c r="A37" s="1"/>
      <c r="B37" s="74" t="s">
        <v>601</v>
      </c>
      <c r="C37" s="74" t="s">
        <v>955</v>
      </c>
      <c r="D37" s="74" t="s">
        <v>40</v>
      </c>
      <c r="E37" s="75" t="s">
        <v>568</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1049.7</v>
      </c>
    </row>
    <row r="38" spans="1:20" x14ac:dyDescent="0.3">
      <c r="A38" s="1"/>
      <c r="B38" s="74" t="s">
        <v>273</v>
      </c>
      <c r="C38" s="74" t="s">
        <v>956</v>
      </c>
      <c r="D38" s="74" t="s">
        <v>40</v>
      </c>
      <c r="E38" s="75" t="s">
        <v>568</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214690.685</v>
      </c>
    </row>
    <row r="39" spans="1:20" x14ac:dyDescent="0.3">
      <c r="A39" s="1"/>
      <c r="B39" s="74" t="s">
        <v>273</v>
      </c>
      <c r="C39" s="74" t="s">
        <v>957</v>
      </c>
      <c r="D39" s="74" t="s">
        <v>40</v>
      </c>
      <c r="E39" s="75" t="s">
        <v>568</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67944.22</v>
      </c>
    </row>
    <row r="40" spans="1:20" x14ac:dyDescent="0.3">
      <c r="A40" s="1"/>
      <c r="B40" s="74" t="s">
        <v>273</v>
      </c>
      <c r="C40" s="74" t="s">
        <v>1078</v>
      </c>
      <c r="D40" s="74" t="s">
        <v>1079</v>
      </c>
      <c r="E40" s="75" t="s">
        <v>569</v>
      </c>
      <c r="F40" s="76"/>
      <c r="G40" s="76"/>
      <c r="H40" s="76"/>
      <c r="I40" s="76"/>
      <c r="J40" s="76"/>
      <c r="K40" s="76"/>
      <c r="L40" s="76"/>
      <c r="M40" s="76"/>
      <c r="N40" s="76"/>
      <c r="O40" s="76"/>
      <c r="P40" s="76"/>
      <c r="Q40" s="76"/>
      <c r="R40" s="76"/>
      <c r="S40" s="76"/>
      <c r="T40" s="76">
        <v>0</v>
      </c>
    </row>
    <row r="41" spans="1:20" x14ac:dyDescent="0.3">
      <c r="A41" s="1"/>
      <c r="B41" s="74" t="s">
        <v>273</v>
      </c>
      <c r="C41" s="74" t="s">
        <v>1078</v>
      </c>
      <c r="D41" s="74" t="s">
        <v>1080</v>
      </c>
      <c r="E41" s="75" t="s">
        <v>569</v>
      </c>
      <c r="F41" s="76"/>
      <c r="G41" s="76"/>
      <c r="H41" s="76"/>
      <c r="I41" s="76"/>
      <c r="J41" s="76"/>
      <c r="K41" s="76"/>
      <c r="L41" s="76"/>
      <c r="M41" s="76"/>
      <c r="N41" s="76"/>
      <c r="O41" s="76"/>
      <c r="P41" s="76"/>
      <c r="Q41" s="76"/>
      <c r="R41" s="76"/>
      <c r="S41" s="76"/>
      <c r="T41" s="76">
        <v>0</v>
      </c>
    </row>
    <row r="42" spans="1:20" ht="27.6" x14ac:dyDescent="0.3">
      <c r="A42" s="1"/>
      <c r="B42" s="74" t="s">
        <v>590</v>
      </c>
      <c r="C42" s="74" t="s">
        <v>958</v>
      </c>
      <c r="D42" s="74" t="s">
        <v>40</v>
      </c>
      <c r="E42" s="75" t="s">
        <v>568</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1337.6</v>
      </c>
    </row>
    <row r="43" spans="1:20" ht="27.6" x14ac:dyDescent="0.3">
      <c r="A43" s="1"/>
      <c r="B43" s="74" t="s">
        <v>605</v>
      </c>
      <c r="C43" s="74" t="s">
        <v>959</v>
      </c>
      <c r="D43" s="74" t="s">
        <v>40</v>
      </c>
      <c r="E43" s="75" t="s">
        <v>568</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6548.9</v>
      </c>
    </row>
    <row r="44" spans="1:20" ht="27.6" x14ac:dyDescent="0.3">
      <c r="A44" s="1"/>
      <c r="B44" s="74" t="s">
        <v>591</v>
      </c>
      <c r="C44" s="74" t="s">
        <v>960</v>
      </c>
      <c r="D44" s="74" t="s">
        <v>40</v>
      </c>
      <c r="E44" s="75" t="s">
        <v>568</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6687.05</v>
      </c>
    </row>
    <row r="45" spans="1:20" x14ac:dyDescent="0.3">
      <c r="A45" s="1"/>
      <c r="B45" s="74" t="s">
        <v>278</v>
      </c>
      <c r="C45" s="74" t="s">
        <v>961</v>
      </c>
      <c r="D45" s="74" t="s">
        <v>40</v>
      </c>
      <c r="E45" s="75" t="s">
        <v>568</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77252.649999999994</v>
      </c>
    </row>
    <row r="46" spans="1:20" x14ac:dyDescent="0.3">
      <c r="A46" s="1"/>
      <c r="B46" s="74" t="s">
        <v>278</v>
      </c>
      <c r="C46" s="74" t="s">
        <v>962</v>
      </c>
      <c r="D46" s="74" t="s">
        <v>40</v>
      </c>
      <c r="E46" s="75" t="s">
        <v>568</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2094.5</v>
      </c>
    </row>
    <row r="47" spans="1:20" x14ac:dyDescent="0.3">
      <c r="A47" s="1"/>
      <c r="B47" s="74" t="s">
        <v>290</v>
      </c>
      <c r="C47" s="74" t="s">
        <v>963</v>
      </c>
      <c r="D47" s="74" t="s">
        <v>40</v>
      </c>
      <c r="E47" s="75" t="s">
        <v>568</v>
      </c>
      <c r="F47" s="76"/>
      <c r="G47" s="76"/>
      <c r="H47" s="76"/>
      <c r="I47" s="76"/>
      <c r="J47" s="76"/>
      <c r="K47" s="76"/>
      <c r="L47" s="76"/>
      <c r="M47" s="76"/>
      <c r="N47" s="76">
        <v>467.9</v>
      </c>
      <c r="O47" s="76">
        <v>1121.9000000000001</v>
      </c>
      <c r="P47" s="76">
        <v>1040.45</v>
      </c>
      <c r="Q47" s="76">
        <v>1002.95</v>
      </c>
      <c r="R47" s="76">
        <v>1017.95</v>
      </c>
      <c r="S47" s="76">
        <v>981.6</v>
      </c>
      <c r="T47" s="76">
        <v>5632.75</v>
      </c>
    </row>
    <row r="48" spans="1:20" x14ac:dyDescent="0.3">
      <c r="A48" s="1"/>
      <c r="B48" s="74" t="s">
        <v>30</v>
      </c>
      <c r="C48" s="74" t="s">
        <v>964</v>
      </c>
      <c r="D48" s="74" t="s">
        <v>40</v>
      </c>
      <c r="E48" s="75" t="s">
        <v>568</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6337.6350000000002</v>
      </c>
    </row>
    <row r="49" spans="1:20" x14ac:dyDescent="0.3">
      <c r="A49" s="1"/>
      <c r="B49" s="74" t="s">
        <v>592</v>
      </c>
      <c r="C49" s="74" t="s">
        <v>965</v>
      </c>
      <c r="D49" s="74" t="s">
        <v>40</v>
      </c>
      <c r="E49" s="75" t="s">
        <v>568</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4528.5</v>
      </c>
    </row>
    <row r="50" spans="1:20" x14ac:dyDescent="0.3">
      <c r="A50" s="1"/>
      <c r="B50" s="74" t="s">
        <v>69</v>
      </c>
      <c r="C50" s="74" t="s">
        <v>1081</v>
      </c>
      <c r="D50" s="74" t="s">
        <v>295</v>
      </c>
      <c r="E50" s="75" t="s">
        <v>569</v>
      </c>
      <c r="F50" s="76">
        <v>23.65</v>
      </c>
      <c r="G50" s="76"/>
      <c r="H50" s="76"/>
      <c r="I50" s="76"/>
      <c r="J50" s="76"/>
      <c r="K50" s="76"/>
      <c r="L50" s="76"/>
      <c r="M50" s="76"/>
      <c r="N50" s="76"/>
      <c r="O50" s="76"/>
      <c r="P50" s="76"/>
      <c r="Q50" s="76">
        <v>90</v>
      </c>
      <c r="R50" s="76">
        <v>200.5</v>
      </c>
      <c r="S50" s="76">
        <v>527.04999999999995</v>
      </c>
      <c r="T50" s="76">
        <v>841.2</v>
      </c>
    </row>
    <row r="51" spans="1:20" x14ac:dyDescent="0.3">
      <c r="A51" s="1"/>
      <c r="B51" s="74" t="s">
        <v>69</v>
      </c>
      <c r="C51" s="74" t="s">
        <v>1082</v>
      </c>
      <c r="D51" s="74" t="s">
        <v>74</v>
      </c>
      <c r="E51" s="75" t="s">
        <v>569</v>
      </c>
      <c r="F51" s="76"/>
      <c r="G51" s="76"/>
      <c r="H51" s="76"/>
      <c r="I51" s="76"/>
      <c r="J51" s="76"/>
      <c r="K51" s="76"/>
      <c r="L51" s="76"/>
      <c r="M51" s="76"/>
      <c r="N51" s="76"/>
      <c r="O51" s="76"/>
      <c r="P51" s="76"/>
      <c r="Q51" s="76"/>
      <c r="R51" s="76"/>
      <c r="S51" s="76"/>
      <c r="T51" s="76">
        <v>0</v>
      </c>
    </row>
    <row r="52" spans="1:20" x14ac:dyDescent="0.3">
      <c r="A52" s="1"/>
      <c r="B52" s="74" t="s">
        <v>69</v>
      </c>
      <c r="C52" s="74" t="s">
        <v>1083</v>
      </c>
      <c r="D52" s="74" t="s">
        <v>1084</v>
      </c>
      <c r="E52" s="75" t="s">
        <v>569</v>
      </c>
      <c r="F52" s="76"/>
      <c r="G52" s="76"/>
      <c r="H52" s="76"/>
      <c r="I52" s="76"/>
      <c r="J52" s="76"/>
      <c r="K52" s="76"/>
      <c r="L52" s="76"/>
      <c r="M52" s="76"/>
      <c r="N52" s="76"/>
      <c r="O52" s="76"/>
      <c r="P52" s="76"/>
      <c r="Q52" s="76"/>
      <c r="R52" s="76"/>
      <c r="S52" s="76"/>
      <c r="T52" s="76">
        <v>0</v>
      </c>
    </row>
    <row r="53" spans="1:20" x14ac:dyDescent="0.3">
      <c r="A53" s="1"/>
      <c r="B53" s="74" t="s">
        <v>606</v>
      </c>
      <c r="C53" s="74" t="s">
        <v>1085</v>
      </c>
      <c r="D53" s="74" t="s">
        <v>40</v>
      </c>
      <c r="E53" s="75" t="s">
        <v>571</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8723.0499999999993</v>
      </c>
    </row>
    <row r="54" spans="1:20" x14ac:dyDescent="0.3">
      <c r="A54" s="1"/>
      <c r="B54" s="74" t="s">
        <v>606</v>
      </c>
      <c r="C54" s="74" t="s">
        <v>1086</v>
      </c>
      <c r="D54" s="74" t="s">
        <v>40</v>
      </c>
      <c r="E54" s="75" t="s">
        <v>571</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5067.1499999999996</v>
      </c>
    </row>
    <row r="55" spans="1:20" x14ac:dyDescent="0.3">
      <c r="A55" s="1"/>
      <c r="B55" s="74" t="s">
        <v>585</v>
      </c>
      <c r="C55" s="74" t="s">
        <v>1087</v>
      </c>
      <c r="D55" s="74" t="s">
        <v>40</v>
      </c>
      <c r="E55" s="75" t="s">
        <v>571</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16340.45</v>
      </c>
    </row>
    <row r="56" spans="1:20" x14ac:dyDescent="0.3">
      <c r="A56" s="1"/>
      <c r="B56" s="74" t="s">
        <v>76</v>
      </c>
      <c r="C56" s="74" t="s">
        <v>77</v>
      </c>
      <c r="D56" s="74" t="s">
        <v>1088</v>
      </c>
      <c r="E56" s="75" t="s">
        <v>571</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11893.1</v>
      </c>
    </row>
    <row r="57" spans="1:20" x14ac:dyDescent="0.3">
      <c r="A57" s="1"/>
      <c r="B57" s="74" t="s">
        <v>76</v>
      </c>
      <c r="C57" s="74" t="s">
        <v>77</v>
      </c>
      <c r="D57" s="74" t="s">
        <v>1089</v>
      </c>
      <c r="E57" s="75" t="s">
        <v>571</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14341.25</v>
      </c>
    </row>
    <row r="58" spans="1:20" x14ac:dyDescent="0.3">
      <c r="A58" s="1"/>
      <c r="B58" s="74" t="s">
        <v>76</v>
      </c>
      <c r="C58" s="74" t="s">
        <v>1090</v>
      </c>
      <c r="D58" s="74" t="s">
        <v>1091</v>
      </c>
      <c r="E58" s="75" t="s">
        <v>571</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1529.35</v>
      </c>
    </row>
    <row r="59" spans="1:20" x14ac:dyDescent="0.3">
      <c r="A59" s="1"/>
      <c r="B59" s="74" t="s">
        <v>76</v>
      </c>
      <c r="C59" s="74" t="s">
        <v>1090</v>
      </c>
      <c r="D59" s="74" t="s">
        <v>1092</v>
      </c>
      <c r="E59" s="75" t="s">
        <v>571</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963.05</v>
      </c>
    </row>
    <row r="60" spans="1:20" x14ac:dyDescent="0.3">
      <c r="A60" s="1"/>
      <c r="B60" s="74" t="s">
        <v>76</v>
      </c>
      <c r="C60" s="74" t="s">
        <v>80</v>
      </c>
      <c r="D60" s="74" t="s">
        <v>40</v>
      </c>
      <c r="E60" s="75" t="s">
        <v>568</v>
      </c>
      <c r="F60" s="76"/>
      <c r="G60" s="76"/>
      <c r="H60" s="76"/>
      <c r="I60" s="76"/>
      <c r="J60" s="76"/>
      <c r="K60" s="76"/>
      <c r="L60" s="76"/>
      <c r="M60" s="76"/>
      <c r="N60" s="76"/>
      <c r="O60" s="76"/>
      <c r="P60" s="76"/>
      <c r="Q60" s="76"/>
      <c r="R60" s="76"/>
      <c r="S60" s="76"/>
      <c r="T60" s="76">
        <v>0</v>
      </c>
    </row>
    <row r="61" spans="1:20" x14ac:dyDescent="0.3">
      <c r="A61" s="1"/>
      <c r="B61" s="74" t="s">
        <v>76</v>
      </c>
      <c r="C61" s="74" t="s">
        <v>966</v>
      </c>
      <c r="D61" s="74" t="s">
        <v>40</v>
      </c>
      <c r="E61" s="75" t="s">
        <v>568</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24726.95</v>
      </c>
    </row>
    <row r="62" spans="1:20" x14ac:dyDescent="0.3">
      <c r="A62" s="1"/>
      <c r="B62" s="74" t="s">
        <v>76</v>
      </c>
      <c r="C62" s="74" t="s">
        <v>1093</v>
      </c>
      <c r="D62" s="74" t="s">
        <v>40</v>
      </c>
      <c r="E62" s="75" t="s">
        <v>570</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2886.7</v>
      </c>
    </row>
    <row r="63" spans="1:20" x14ac:dyDescent="0.3">
      <c r="A63" s="1"/>
      <c r="B63" s="74" t="s">
        <v>76</v>
      </c>
      <c r="C63" s="74" t="s">
        <v>84</v>
      </c>
      <c r="D63" s="74" t="s">
        <v>1094</v>
      </c>
      <c r="E63" s="75" t="s">
        <v>569</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51944.7</v>
      </c>
    </row>
    <row r="64" spans="1:20" x14ac:dyDescent="0.3">
      <c r="A64" s="1"/>
      <c r="B64" s="74" t="s">
        <v>76</v>
      </c>
      <c r="C64" s="74" t="s">
        <v>84</v>
      </c>
      <c r="D64" s="74" t="s">
        <v>1095</v>
      </c>
      <c r="E64" s="75" t="s">
        <v>569</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52666.6</v>
      </c>
    </row>
    <row r="65" spans="1:20" x14ac:dyDescent="0.3">
      <c r="A65" s="1"/>
      <c r="B65" s="74" t="s">
        <v>76</v>
      </c>
      <c r="C65" s="74" t="s">
        <v>84</v>
      </c>
      <c r="D65" s="74" t="s">
        <v>488</v>
      </c>
      <c r="E65" s="75" t="s">
        <v>569</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63571.05</v>
      </c>
    </row>
    <row r="66" spans="1:20" x14ac:dyDescent="0.3">
      <c r="A66" s="1"/>
      <c r="B66" s="74" t="s">
        <v>76</v>
      </c>
      <c r="C66" s="74" t="s">
        <v>84</v>
      </c>
      <c r="D66" s="74" t="s">
        <v>1066</v>
      </c>
      <c r="E66" s="75" t="s">
        <v>569</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81949.899999999994</v>
      </c>
    </row>
    <row r="67" spans="1:20" x14ac:dyDescent="0.3">
      <c r="A67" s="1"/>
      <c r="B67" s="74" t="s">
        <v>76</v>
      </c>
      <c r="C67" s="74" t="s">
        <v>87</v>
      </c>
      <c r="D67" s="74" t="s">
        <v>1096</v>
      </c>
      <c r="E67" s="75" t="s">
        <v>569</v>
      </c>
      <c r="F67" s="76"/>
      <c r="G67" s="76">
        <v>1280.9000000000001</v>
      </c>
      <c r="H67" s="76">
        <v>371.9</v>
      </c>
      <c r="I67" s="76">
        <v>315.85000000000002</v>
      </c>
      <c r="J67" s="76"/>
      <c r="K67" s="76"/>
      <c r="L67" s="76"/>
      <c r="M67" s="76"/>
      <c r="N67" s="76"/>
      <c r="O67" s="76"/>
      <c r="P67" s="76"/>
      <c r="Q67" s="76"/>
      <c r="R67" s="76"/>
      <c r="S67" s="76"/>
      <c r="T67" s="76">
        <v>1968.65</v>
      </c>
    </row>
    <row r="68" spans="1:20" x14ac:dyDescent="0.3">
      <c r="A68" s="1"/>
      <c r="B68" s="74" t="s">
        <v>76</v>
      </c>
      <c r="C68" s="74" t="s">
        <v>87</v>
      </c>
      <c r="D68" s="74" t="s">
        <v>1097</v>
      </c>
      <c r="E68" s="75" t="s">
        <v>569</v>
      </c>
      <c r="F68" s="76"/>
      <c r="G68" s="76"/>
      <c r="H68" s="76"/>
      <c r="I68" s="76"/>
      <c r="J68" s="76"/>
      <c r="K68" s="76"/>
      <c r="L68" s="76"/>
      <c r="M68" s="76"/>
      <c r="N68" s="76"/>
      <c r="O68" s="76"/>
      <c r="P68" s="76"/>
      <c r="Q68" s="76"/>
      <c r="R68" s="76"/>
      <c r="S68" s="76"/>
      <c r="T68" s="76">
        <v>0</v>
      </c>
    </row>
    <row r="69" spans="1:20" x14ac:dyDescent="0.3">
      <c r="A69" s="1"/>
      <c r="B69" s="74" t="s">
        <v>76</v>
      </c>
      <c r="C69" s="74" t="s">
        <v>1098</v>
      </c>
      <c r="D69" s="74" t="s">
        <v>1096</v>
      </c>
      <c r="E69" s="75" t="s">
        <v>569</v>
      </c>
      <c r="F69" s="76"/>
      <c r="G69" s="76"/>
      <c r="H69" s="76"/>
      <c r="I69" s="76"/>
      <c r="J69" s="76"/>
      <c r="K69" s="76"/>
      <c r="L69" s="76"/>
      <c r="M69" s="76"/>
      <c r="N69" s="76"/>
      <c r="O69" s="76"/>
      <c r="P69" s="76"/>
      <c r="Q69" s="76"/>
      <c r="R69" s="76"/>
      <c r="S69" s="76"/>
      <c r="T69" s="76">
        <v>0</v>
      </c>
    </row>
    <row r="70" spans="1:20" x14ac:dyDescent="0.3">
      <c r="A70" s="1"/>
      <c r="B70" s="74" t="s">
        <v>76</v>
      </c>
      <c r="C70" s="74" t="s">
        <v>1098</v>
      </c>
      <c r="D70" s="74" t="s">
        <v>1099</v>
      </c>
      <c r="E70" s="75" t="s">
        <v>569</v>
      </c>
      <c r="F70" s="76"/>
      <c r="G70" s="76"/>
      <c r="H70" s="76"/>
      <c r="I70" s="76"/>
      <c r="J70" s="76"/>
      <c r="K70" s="76"/>
      <c r="L70" s="76"/>
      <c r="M70" s="76"/>
      <c r="N70" s="76"/>
      <c r="O70" s="76"/>
      <c r="P70" s="76">
        <v>456.15</v>
      </c>
      <c r="Q70" s="76"/>
      <c r="R70" s="76"/>
      <c r="S70" s="76"/>
      <c r="T70" s="76">
        <v>456.15</v>
      </c>
    </row>
    <row r="71" spans="1:20" x14ac:dyDescent="0.3">
      <c r="A71" s="1"/>
      <c r="B71" s="74" t="s">
        <v>76</v>
      </c>
      <c r="C71" s="74" t="s">
        <v>1098</v>
      </c>
      <c r="D71" s="74" t="s">
        <v>1100</v>
      </c>
      <c r="E71" s="75" t="s">
        <v>569</v>
      </c>
      <c r="F71" s="76"/>
      <c r="G71" s="76"/>
      <c r="H71" s="76"/>
      <c r="I71" s="76"/>
      <c r="J71" s="76"/>
      <c r="K71" s="76"/>
      <c r="L71" s="76"/>
      <c r="M71" s="76"/>
      <c r="N71" s="76"/>
      <c r="O71" s="76"/>
      <c r="P71" s="76"/>
      <c r="Q71" s="76"/>
      <c r="R71" s="76"/>
      <c r="S71" s="76"/>
      <c r="T71" s="76">
        <v>0</v>
      </c>
    </row>
    <row r="72" spans="1:20" x14ac:dyDescent="0.3">
      <c r="A72" s="1"/>
      <c r="B72" s="74" t="s">
        <v>76</v>
      </c>
      <c r="C72" s="74" t="s">
        <v>1101</v>
      </c>
      <c r="D72" s="74" t="s">
        <v>349</v>
      </c>
      <c r="E72" s="75" t="s">
        <v>569</v>
      </c>
      <c r="F72" s="76"/>
      <c r="G72" s="76"/>
      <c r="H72" s="76"/>
      <c r="I72" s="76"/>
      <c r="J72" s="76"/>
      <c r="K72" s="76"/>
      <c r="L72" s="76"/>
      <c r="M72" s="76"/>
      <c r="N72" s="76"/>
      <c r="O72" s="76"/>
      <c r="P72" s="76"/>
      <c r="Q72" s="76"/>
      <c r="R72" s="76"/>
      <c r="S72" s="76"/>
      <c r="T72" s="76">
        <v>0</v>
      </c>
    </row>
    <row r="73" spans="1:20" x14ac:dyDescent="0.3">
      <c r="A73" s="1"/>
      <c r="B73" s="74" t="s">
        <v>76</v>
      </c>
      <c r="C73" s="74" t="s">
        <v>1101</v>
      </c>
      <c r="D73" s="74" t="s">
        <v>485</v>
      </c>
      <c r="E73" s="75" t="s">
        <v>569</v>
      </c>
      <c r="F73" s="76"/>
      <c r="G73" s="76"/>
      <c r="H73" s="76"/>
      <c r="I73" s="76"/>
      <c r="J73" s="76"/>
      <c r="K73" s="76"/>
      <c r="L73" s="76"/>
      <c r="M73" s="76"/>
      <c r="N73" s="76"/>
      <c r="O73" s="76"/>
      <c r="P73" s="76"/>
      <c r="Q73" s="76"/>
      <c r="R73" s="76"/>
      <c r="S73" s="76"/>
      <c r="T73" s="76">
        <v>0</v>
      </c>
    </row>
    <row r="74" spans="1:20" x14ac:dyDescent="0.3">
      <c r="A74" s="1"/>
      <c r="B74" s="74" t="s">
        <v>76</v>
      </c>
      <c r="C74" s="74" t="s">
        <v>1101</v>
      </c>
      <c r="D74" s="74" t="s">
        <v>488</v>
      </c>
      <c r="E74" s="75" t="s">
        <v>569</v>
      </c>
      <c r="F74" s="76"/>
      <c r="G74" s="76"/>
      <c r="H74" s="76"/>
      <c r="I74" s="76"/>
      <c r="J74" s="76"/>
      <c r="K74" s="76"/>
      <c r="L74" s="76"/>
      <c r="M74" s="76"/>
      <c r="N74" s="76"/>
      <c r="O74" s="76"/>
      <c r="P74" s="76"/>
      <c r="Q74" s="76"/>
      <c r="R74" s="76"/>
      <c r="S74" s="76"/>
      <c r="T74" s="76">
        <v>0</v>
      </c>
    </row>
    <row r="75" spans="1:20" x14ac:dyDescent="0.3">
      <c r="A75" s="1"/>
      <c r="B75" s="74" t="s">
        <v>89</v>
      </c>
      <c r="C75" s="74" t="s">
        <v>90</v>
      </c>
      <c r="D75" s="74" t="s">
        <v>1102</v>
      </c>
      <c r="E75" s="75" t="s">
        <v>569</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49393.19</v>
      </c>
    </row>
    <row r="76" spans="1:20" x14ac:dyDescent="0.3">
      <c r="A76" s="1"/>
      <c r="B76" s="74" t="s">
        <v>89</v>
      </c>
      <c r="C76" s="74" t="s">
        <v>90</v>
      </c>
      <c r="D76" s="74" t="s">
        <v>1103</v>
      </c>
      <c r="E76" s="75" t="s">
        <v>569</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51483.08</v>
      </c>
    </row>
    <row r="77" spans="1:20" x14ac:dyDescent="0.3">
      <c r="A77" s="1"/>
      <c r="B77" s="74" t="s">
        <v>89</v>
      </c>
      <c r="C77" s="74" t="s">
        <v>90</v>
      </c>
      <c r="D77" s="74" t="s">
        <v>1104</v>
      </c>
      <c r="E77" s="75" t="s">
        <v>569</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52255.79</v>
      </c>
    </row>
    <row r="78" spans="1:20" x14ac:dyDescent="0.3">
      <c r="A78" s="1"/>
      <c r="B78" s="74" t="s">
        <v>607</v>
      </c>
      <c r="C78" s="74" t="s">
        <v>967</v>
      </c>
      <c r="D78" s="74" t="s">
        <v>40</v>
      </c>
      <c r="E78" s="75" t="s">
        <v>568</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4024.75</v>
      </c>
    </row>
    <row r="79" spans="1:20" x14ac:dyDescent="0.3">
      <c r="A79" s="1"/>
      <c r="B79" s="74" t="s">
        <v>607</v>
      </c>
      <c r="C79" s="74" t="s">
        <v>968</v>
      </c>
      <c r="D79" s="74" t="s">
        <v>40</v>
      </c>
      <c r="E79" s="75" t="s">
        <v>568</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1227.95</v>
      </c>
    </row>
    <row r="80" spans="1:20" x14ac:dyDescent="0.3">
      <c r="A80" s="1"/>
      <c r="B80" s="74" t="s">
        <v>608</v>
      </c>
      <c r="C80" s="74" t="s">
        <v>969</v>
      </c>
      <c r="D80" s="74" t="s">
        <v>40</v>
      </c>
      <c r="E80" s="75" t="s">
        <v>568</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2964.4</v>
      </c>
    </row>
    <row r="81" spans="1:20" x14ac:dyDescent="0.3">
      <c r="A81" s="1"/>
      <c r="B81" s="74" t="s">
        <v>608</v>
      </c>
      <c r="C81" s="74" t="s">
        <v>970</v>
      </c>
      <c r="D81" s="74" t="s">
        <v>40</v>
      </c>
      <c r="E81" s="75" t="s">
        <v>568</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3196.5</v>
      </c>
    </row>
    <row r="82" spans="1:20" x14ac:dyDescent="0.3">
      <c r="A82" s="1"/>
      <c r="B82" s="74" t="s">
        <v>608</v>
      </c>
      <c r="C82" s="74" t="s">
        <v>971</v>
      </c>
      <c r="D82" s="74" t="s">
        <v>40</v>
      </c>
      <c r="E82" s="75" t="s">
        <v>568</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3237.5</v>
      </c>
    </row>
    <row r="83" spans="1:20" x14ac:dyDescent="0.3">
      <c r="A83" s="1"/>
      <c r="B83" s="74" t="s">
        <v>608</v>
      </c>
      <c r="C83" s="74" t="s">
        <v>972</v>
      </c>
      <c r="D83" s="74" t="s">
        <v>40</v>
      </c>
      <c r="E83" s="75" t="s">
        <v>568</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2517.5</v>
      </c>
    </row>
    <row r="84" spans="1:20" x14ac:dyDescent="0.3">
      <c r="A84" s="1"/>
      <c r="B84" s="74" t="s">
        <v>615</v>
      </c>
      <c r="C84" s="74" t="s">
        <v>1105</v>
      </c>
      <c r="D84" s="74" t="s">
        <v>1106</v>
      </c>
      <c r="E84" s="75" t="s">
        <v>569</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14281.635</v>
      </c>
    </row>
    <row r="85" spans="1:20" x14ac:dyDescent="0.3">
      <c r="A85" s="1"/>
      <c r="B85" s="74" t="s">
        <v>615</v>
      </c>
      <c r="C85" s="74" t="s">
        <v>1105</v>
      </c>
      <c r="D85" s="74" t="s">
        <v>1107</v>
      </c>
      <c r="E85" s="75" t="s">
        <v>569</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4749.0450000000001</v>
      </c>
    </row>
    <row r="86" spans="1:20" x14ac:dyDescent="0.3">
      <c r="A86" s="1"/>
      <c r="B86" s="74" t="s">
        <v>586</v>
      </c>
      <c r="C86" s="74" t="s">
        <v>1108</v>
      </c>
      <c r="D86" s="74" t="s">
        <v>1108</v>
      </c>
      <c r="E86" s="75" t="s">
        <v>570</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7868.1</v>
      </c>
    </row>
    <row r="87" spans="1:20" x14ac:dyDescent="0.3">
      <c r="A87" s="1"/>
      <c r="B87" s="74" t="s">
        <v>609</v>
      </c>
      <c r="C87" s="74" t="s">
        <v>1109</v>
      </c>
      <c r="D87" s="74" t="s">
        <v>40</v>
      </c>
      <c r="E87" s="75" t="s">
        <v>571</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2559.3000000000002</v>
      </c>
    </row>
    <row r="88" spans="1:20" x14ac:dyDescent="0.3">
      <c r="A88" s="1"/>
      <c r="B88" s="74" t="s">
        <v>587</v>
      </c>
      <c r="C88" s="74" t="s">
        <v>1110</v>
      </c>
      <c r="D88" s="74" t="s">
        <v>40</v>
      </c>
      <c r="E88" s="75" t="s">
        <v>571</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3138.1</v>
      </c>
    </row>
    <row r="89" spans="1:20" x14ac:dyDescent="0.3">
      <c r="A89" s="1"/>
      <c r="B89" s="74" t="s">
        <v>593</v>
      </c>
      <c r="C89" s="74" t="s">
        <v>973</v>
      </c>
      <c r="D89" s="74" t="s">
        <v>1068</v>
      </c>
      <c r="E89" s="75" t="s">
        <v>568</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1157.5</v>
      </c>
    </row>
    <row r="90" spans="1:20" x14ac:dyDescent="0.3">
      <c r="A90" s="1"/>
      <c r="B90" s="74" t="s">
        <v>578</v>
      </c>
      <c r="C90" s="74" t="s">
        <v>974</v>
      </c>
      <c r="D90" s="74" t="s">
        <v>40</v>
      </c>
      <c r="E90" s="75" t="s">
        <v>568</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6311.25</v>
      </c>
    </row>
    <row r="91" spans="1:20" x14ac:dyDescent="0.3">
      <c r="A91" s="1"/>
      <c r="B91" s="74" t="s">
        <v>594</v>
      </c>
      <c r="C91" s="74" t="s">
        <v>975</v>
      </c>
      <c r="D91" s="74" t="s">
        <v>40</v>
      </c>
      <c r="E91" s="75" t="s">
        <v>568</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6211.4</v>
      </c>
    </row>
    <row r="92" spans="1:20" x14ac:dyDescent="0.3">
      <c r="A92" s="1"/>
      <c r="B92" s="74" t="s">
        <v>572</v>
      </c>
      <c r="C92" s="74" t="s">
        <v>976</v>
      </c>
      <c r="D92" s="74" t="s">
        <v>40</v>
      </c>
      <c r="E92" s="75" t="s">
        <v>568</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31135.9</v>
      </c>
    </row>
    <row r="93" spans="1:20" x14ac:dyDescent="0.3">
      <c r="A93" s="1"/>
      <c r="B93" s="74" t="s">
        <v>583</v>
      </c>
      <c r="C93" s="74" t="s">
        <v>1111</v>
      </c>
      <c r="D93" s="74" t="s">
        <v>40</v>
      </c>
      <c r="E93" s="75" t="s">
        <v>569</v>
      </c>
      <c r="F93" s="76"/>
      <c r="G93" s="76"/>
      <c r="H93" s="76"/>
      <c r="I93" s="76">
        <v>30.95</v>
      </c>
      <c r="J93" s="76"/>
      <c r="K93" s="76"/>
      <c r="L93" s="76"/>
      <c r="M93" s="76"/>
      <c r="N93" s="76"/>
      <c r="O93" s="76"/>
      <c r="P93" s="76"/>
      <c r="Q93" s="76"/>
      <c r="R93" s="76"/>
      <c r="S93" s="76"/>
      <c r="T93" s="76">
        <v>30.95</v>
      </c>
    </row>
    <row r="94" spans="1:20" x14ac:dyDescent="0.3">
      <c r="A94" s="1"/>
      <c r="B94" s="74" t="s">
        <v>583</v>
      </c>
      <c r="C94" s="74" t="s">
        <v>1112</v>
      </c>
      <c r="D94" s="74" t="s">
        <v>40</v>
      </c>
      <c r="E94" s="75" t="s">
        <v>569</v>
      </c>
      <c r="F94" s="76"/>
      <c r="G94" s="76">
        <v>1.65</v>
      </c>
      <c r="H94" s="76"/>
      <c r="I94" s="76"/>
      <c r="J94" s="76"/>
      <c r="K94" s="76"/>
      <c r="L94" s="76"/>
      <c r="M94" s="76"/>
      <c r="N94" s="76">
        <v>156.65</v>
      </c>
      <c r="O94" s="76">
        <v>1.45</v>
      </c>
      <c r="P94" s="76"/>
      <c r="Q94" s="76"/>
      <c r="R94" s="76"/>
      <c r="S94" s="76">
        <v>297.25</v>
      </c>
      <c r="T94" s="76">
        <v>457</v>
      </c>
    </row>
    <row r="95" spans="1:20" x14ac:dyDescent="0.3">
      <c r="A95" s="1"/>
      <c r="B95" s="74" t="s">
        <v>580</v>
      </c>
      <c r="C95" s="74" t="s">
        <v>977</v>
      </c>
      <c r="D95" s="74" t="s">
        <v>40</v>
      </c>
      <c r="E95" s="75" t="s">
        <v>568</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29928.35</v>
      </c>
    </row>
    <row r="96" spans="1:20" x14ac:dyDescent="0.3">
      <c r="A96" s="1"/>
      <c r="B96" s="74" t="s">
        <v>324</v>
      </c>
      <c r="C96" s="74" t="s">
        <v>978</v>
      </c>
      <c r="D96" s="74" t="s">
        <v>40</v>
      </c>
      <c r="E96" s="75" t="s">
        <v>568</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1140.5</v>
      </c>
    </row>
    <row r="97" spans="1:20" x14ac:dyDescent="0.3">
      <c r="A97" s="1"/>
      <c r="B97" s="74" t="s">
        <v>610</v>
      </c>
      <c r="C97" s="74" t="s">
        <v>1113</v>
      </c>
      <c r="D97" s="74" t="s">
        <v>40</v>
      </c>
      <c r="E97" s="75" t="s">
        <v>570</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25616.2</v>
      </c>
    </row>
    <row r="98" spans="1:20" x14ac:dyDescent="0.3">
      <c r="A98" s="1"/>
      <c r="B98" s="74" t="s">
        <v>93</v>
      </c>
      <c r="C98" s="74" t="s">
        <v>979</v>
      </c>
      <c r="D98" s="74" t="s">
        <v>40</v>
      </c>
      <c r="E98" s="75" t="s">
        <v>568</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139618.15</v>
      </c>
    </row>
    <row r="99" spans="1:20" x14ac:dyDescent="0.3">
      <c r="A99" s="1"/>
      <c r="B99" s="74" t="s">
        <v>93</v>
      </c>
      <c r="C99" s="74" t="s">
        <v>97</v>
      </c>
      <c r="D99" s="74" t="s">
        <v>1094</v>
      </c>
      <c r="E99" s="75" t="s">
        <v>569</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26515.25</v>
      </c>
    </row>
    <row r="100" spans="1:20" x14ac:dyDescent="0.3">
      <c r="A100" s="1"/>
      <c r="B100" s="74" t="s">
        <v>93</v>
      </c>
      <c r="C100" s="74" t="s">
        <v>97</v>
      </c>
      <c r="D100" s="74" t="s">
        <v>1095</v>
      </c>
      <c r="E100" s="75" t="s">
        <v>569</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62020.95</v>
      </c>
    </row>
    <row r="101" spans="1:20" x14ac:dyDescent="0.3">
      <c r="A101" s="1"/>
      <c r="B101" s="74" t="s">
        <v>93</v>
      </c>
      <c r="C101" s="74" t="s">
        <v>97</v>
      </c>
      <c r="D101" s="74" t="s">
        <v>488</v>
      </c>
      <c r="E101" s="75" t="s">
        <v>569</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62525.9</v>
      </c>
    </row>
    <row r="102" spans="1:20" x14ac:dyDescent="0.3">
      <c r="A102" s="1"/>
      <c r="B102" s="74" t="s">
        <v>93</v>
      </c>
      <c r="C102" s="74" t="s">
        <v>97</v>
      </c>
      <c r="D102" s="74" t="s">
        <v>1066</v>
      </c>
      <c r="E102" s="75" t="s">
        <v>569</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74416.149999999994</v>
      </c>
    </row>
    <row r="103" spans="1:20" x14ac:dyDescent="0.3">
      <c r="A103" s="1"/>
      <c r="B103" s="74" t="s">
        <v>93</v>
      </c>
      <c r="C103" s="74" t="s">
        <v>103</v>
      </c>
      <c r="D103" s="74" t="s">
        <v>349</v>
      </c>
      <c r="E103" s="75" t="s">
        <v>569</v>
      </c>
      <c r="F103" s="76">
        <v>4743.8500000000004</v>
      </c>
      <c r="G103" s="76"/>
      <c r="H103" s="76"/>
      <c r="I103" s="76"/>
      <c r="J103" s="76"/>
      <c r="K103" s="76"/>
      <c r="L103" s="76"/>
      <c r="M103" s="76"/>
      <c r="N103" s="76"/>
      <c r="O103" s="76"/>
      <c r="P103" s="76"/>
      <c r="Q103" s="76"/>
      <c r="R103" s="76"/>
      <c r="S103" s="76"/>
      <c r="T103" s="76">
        <v>4743.8500000000004</v>
      </c>
    </row>
    <row r="104" spans="1:20" x14ac:dyDescent="0.3">
      <c r="A104" s="1"/>
      <c r="B104" s="74" t="s">
        <v>93</v>
      </c>
      <c r="C104" s="74" t="s">
        <v>103</v>
      </c>
      <c r="D104" s="74" t="s">
        <v>1066</v>
      </c>
      <c r="E104" s="75" t="s">
        <v>569</v>
      </c>
      <c r="F104" s="76">
        <v>2489.75</v>
      </c>
      <c r="G104" s="76"/>
      <c r="H104" s="76"/>
      <c r="I104" s="76"/>
      <c r="J104" s="76"/>
      <c r="K104" s="76"/>
      <c r="L104" s="76"/>
      <c r="M104" s="76"/>
      <c r="N104" s="76"/>
      <c r="O104" s="76"/>
      <c r="P104" s="76"/>
      <c r="Q104" s="76"/>
      <c r="R104" s="76"/>
      <c r="S104" s="76"/>
      <c r="T104" s="76">
        <v>2489.75</v>
      </c>
    </row>
    <row r="105" spans="1:20" x14ac:dyDescent="0.3">
      <c r="A105" s="1"/>
      <c r="B105" s="74" t="s">
        <v>93</v>
      </c>
      <c r="C105" s="74" t="s">
        <v>980</v>
      </c>
      <c r="D105" s="74" t="s">
        <v>40</v>
      </c>
      <c r="E105" s="75" t="s">
        <v>568</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1500.65</v>
      </c>
    </row>
    <row r="106" spans="1:20" x14ac:dyDescent="0.3">
      <c r="A106" s="1"/>
      <c r="B106" s="74" t="s">
        <v>588</v>
      </c>
      <c r="C106" s="74" t="s">
        <v>1114</v>
      </c>
      <c r="D106" s="74" t="s">
        <v>40</v>
      </c>
      <c r="E106" s="75" t="s">
        <v>570</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30.35</v>
      </c>
    </row>
    <row r="107" spans="1:20" x14ac:dyDescent="0.3">
      <c r="A107" s="1"/>
      <c r="B107" s="74" t="s">
        <v>576</v>
      </c>
      <c r="C107" s="74" t="s">
        <v>981</v>
      </c>
      <c r="D107" s="74" t="s">
        <v>40</v>
      </c>
      <c r="E107" s="75" t="s">
        <v>568</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17247.849999999999</v>
      </c>
    </row>
    <row r="108" spans="1:20" x14ac:dyDescent="0.3">
      <c r="A108" s="1"/>
      <c r="B108" s="74" t="s">
        <v>589</v>
      </c>
      <c r="C108" s="74" t="s">
        <v>982</v>
      </c>
      <c r="D108" s="74" t="s">
        <v>40</v>
      </c>
      <c r="E108" s="75" t="s">
        <v>568</v>
      </c>
      <c r="F108" s="76">
        <v>17.8</v>
      </c>
      <c r="G108" s="76">
        <v>36</v>
      </c>
      <c r="H108" s="76">
        <v>36</v>
      </c>
      <c r="I108" s="76">
        <v>23.25</v>
      </c>
      <c r="J108" s="76">
        <v>27</v>
      </c>
      <c r="K108" s="76">
        <v>35.950000000000003</v>
      </c>
      <c r="L108" s="76"/>
      <c r="M108" s="76"/>
      <c r="N108" s="76"/>
      <c r="O108" s="76"/>
      <c r="P108" s="76"/>
      <c r="Q108" s="76"/>
      <c r="R108" s="76">
        <v>16.5</v>
      </c>
      <c r="S108" s="76">
        <v>36.25</v>
      </c>
      <c r="T108" s="76">
        <v>228.75</v>
      </c>
    </row>
    <row r="109" spans="1:20" x14ac:dyDescent="0.3">
      <c r="A109" s="1"/>
      <c r="B109" s="74" t="s">
        <v>611</v>
      </c>
      <c r="C109" s="74" t="s">
        <v>1115</v>
      </c>
      <c r="D109" s="74" t="s">
        <v>40</v>
      </c>
      <c r="E109" s="75" t="s">
        <v>570</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1596.89</v>
      </c>
    </row>
    <row r="110" spans="1:20" x14ac:dyDescent="0.3">
      <c r="A110" s="1"/>
      <c r="B110" s="74" t="s">
        <v>366</v>
      </c>
      <c r="C110" s="74" t="s">
        <v>1116</v>
      </c>
      <c r="D110" s="74" t="s">
        <v>40</v>
      </c>
      <c r="E110" s="75" t="s">
        <v>569</v>
      </c>
      <c r="F110" s="76"/>
      <c r="G110" s="76"/>
      <c r="H110" s="76"/>
      <c r="I110" s="76"/>
      <c r="J110" s="76"/>
      <c r="K110" s="76"/>
      <c r="L110" s="76"/>
      <c r="M110" s="76"/>
      <c r="N110" s="76"/>
      <c r="O110" s="76"/>
      <c r="P110" s="76"/>
      <c r="Q110" s="76"/>
      <c r="R110" s="76"/>
      <c r="S110" s="76"/>
      <c r="T110" s="76">
        <v>0</v>
      </c>
    </row>
    <row r="111" spans="1:20" x14ac:dyDescent="0.3">
      <c r="A111" s="1"/>
      <c r="B111" s="74" t="s">
        <v>595</v>
      </c>
      <c r="C111" s="74" t="s">
        <v>1117</v>
      </c>
      <c r="D111" s="74" t="s">
        <v>40</v>
      </c>
      <c r="E111" s="75" t="s">
        <v>570</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1473.5</v>
      </c>
    </row>
    <row r="112" spans="1:20" x14ac:dyDescent="0.3">
      <c r="A112" s="1"/>
      <c r="B112" s="74" t="s">
        <v>106</v>
      </c>
      <c r="C112" s="74" t="s">
        <v>983</v>
      </c>
      <c r="D112" s="74" t="s">
        <v>40</v>
      </c>
      <c r="E112" s="75" t="s">
        <v>568</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1716</v>
      </c>
    </row>
    <row r="113" spans="1:20" x14ac:dyDescent="0.3">
      <c r="A113" s="1"/>
      <c r="B113" s="74" t="s">
        <v>106</v>
      </c>
      <c r="C113" s="74" t="s">
        <v>984</v>
      </c>
      <c r="D113" s="74" t="s">
        <v>40</v>
      </c>
      <c r="E113" s="75" t="s">
        <v>568</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50964.1</v>
      </c>
    </row>
    <row r="114" spans="1:20" x14ac:dyDescent="0.3">
      <c r="A114" s="1"/>
      <c r="B114" s="74" t="s">
        <v>106</v>
      </c>
      <c r="C114" s="74" t="s">
        <v>110</v>
      </c>
      <c r="D114" s="74" t="s">
        <v>40</v>
      </c>
      <c r="E114" s="75" t="s">
        <v>568</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27456.65</v>
      </c>
    </row>
    <row r="115" spans="1:20" x14ac:dyDescent="0.3">
      <c r="A115" s="1"/>
      <c r="B115" s="74" t="s">
        <v>106</v>
      </c>
      <c r="C115" s="74" t="s">
        <v>986</v>
      </c>
      <c r="D115" s="74" t="s">
        <v>40</v>
      </c>
      <c r="E115" s="75" t="s">
        <v>568</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3240.6</v>
      </c>
    </row>
    <row r="116" spans="1:20" x14ac:dyDescent="0.3">
      <c r="A116" s="1"/>
      <c r="B116" s="74" t="s">
        <v>37</v>
      </c>
      <c r="C116" s="74" t="s">
        <v>1118</v>
      </c>
      <c r="D116" s="74" t="s">
        <v>40</v>
      </c>
      <c r="E116" s="75" t="s">
        <v>571</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18605.5</v>
      </c>
    </row>
    <row r="117" spans="1:20" x14ac:dyDescent="0.3">
      <c r="A117" s="1"/>
      <c r="B117" s="74" t="s">
        <v>37</v>
      </c>
      <c r="C117" s="74" t="s">
        <v>1119</v>
      </c>
      <c r="D117" s="74" t="s">
        <v>40</v>
      </c>
      <c r="E117" s="75" t="s">
        <v>571</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17442.900000000001</v>
      </c>
    </row>
    <row r="118" spans="1:20" x14ac:dyDescent="0.3">
      <c r="A118" s="1"/>
      <c r="B118" s="74" t="s">
        <v>37</v>
      </c>
      <c r="C118" s="74" t="s">
        <v>989</v>
      </c>
      <c r="D118" s="74" t="s">
        <v>40</v>
      </c>
      <c r="E118" s="75" t="s">
        <v>568</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24774.25</v>
      </c>
    </row>
    <row r="119" spans="1:20" x14ac:dyDescent="0.3">
      <c r="A119" s="1"/>
      <c r="B119" s="74" t="s">
        <v>37</v>
      </c>
      <c r="C119" s="74" t="s">
        <v>990</v>
      </c>
      <c r="D119" s="74" t="s">
        <v>1068</v>
      </c>
      <c r="E119" s="75" t="s">
        <v>568</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198.85</v>
      </c>
    </row>
    <row r="120" spans="1:20" x14ac:dyDescent="0.3">
      <c r="A120" s="1"/>
      <c r="B120" s="74" t="s">
        <v>37</v>
      </c>
      <c r="C120" s="74" t="s">
        <v>991</v>
      </c>
      <c r="D120" s="74" t="s">
        <v>40</v>
      </c>
      <c r="E120" s="75" t="s">
        <v>568</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9983.4500000000007</v>
      </c>
    </row>
    <row r="121" spans="1:20" x14ac:dyDescent="0.3">
      <c r="A121" s="1"/>
      <c r="B121" s="74" t="s">
        <v>37</v>
      </c>
      <c r="C121" s="74" t="s">
        <v>992</v>
      </c>
      <c r="D121" s="74" t="s">
        <v>40</v>
      </c>
      <c r="E121" s="75" t="s">
        <v>568</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34055.15</v>
      </c>
    </row>
    <row r="122" spans="1:20" x14ac:dyDescent="0.3">
      <c r="A122" s="1"/>
      <c r="B122" s="74" t="s">
        <v>37</v>
      </c>
      <c r="C122" s="74" t="s">
        <v>993</v>
      </c>
      <c r="D122" s="74" t="s">
        <v>40</v>
      </c>
      <c r="E122" s="75" t="s">
        <v>568</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35817.949999999997</v>
      </c>
    </row>
    <row r="123" spans="1:20" x14ac:dyDescent="0.3">
      <c r="A123" s="1"/>
      <c r="B123" s="74" t="s">
        <v>37</v>
      </c>
      <c r="C123" s="74" t="s">
        <v>994</v>
      </c>
      <c r="D123" s="74" t="s">
        <v>40</v>
      </c>
      <c r="E123" s="75" t="s">
        <v>568</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21595.55</v>
      </c>
    </row>
    <row r="124" spans="1:20" x14ac:dyDescent="0.3">
      <c r="A124" s="1"/>
      <c r="B124" s="74" t="s">
        <v>37</v>
      </c>
      <c r="C124" s="74" t="s">
        <v>1120</v>
      </c>
      <c r="D124" s="74" t="s">
        <v>1121</v>
      </c>
      <c r="E124" s="75" t="s">
        <v>570</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10334.549999999999</v>
      </c>
    </row>
    <row r="125" spans="1:20" x14ac:dyDescent="0.3">
      <c r="A125" s="1"/>
      <c r="B125" s="74" t="s">
        <v>37</v>
      </c>
      <c r="C125" s="74" t="s">
        <v>1122</v>
      </c>
      <c r="D125" s="74" t="s">
        <v>40</v>
      </c>
      <c r="E125" s="75" t="s">
        <v>570</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13828.5</v>
      </c>
    </row>
    <row r="126" spans="1:20" x14ac:dyDescent="0.3">
      <c r="A126" s="1"/>
      <c r="B126" s="74" t="s">
        <v>37</v>
      </c>
      <c r="C126" s="74" t="s">
        <v>1123</v>
      </c>
      <c r="D126" s="74" t="s">
        <v>113</v>
      </c>
      <c r="E126" s="75" t="s">
        <v>569</v>
      </c>
      <c r="F126" s="76"/>
      <c r="G126" s="76"/>
      <c r="H126" s="76"/>
      <c r="I126" s="76"/>
      <c r="J126" s="76"/>
      <c r="K126" s="76"/>
      <c r="L126" s="76"/>
      <c r="M126" s="76"/>
      <c r="N126" s="76"/>
      <c r="O126" s="76"/>
      <c r="P126" s="76"/>
      <c r="Q126" s="76"/>
      <c r="R126" s="76"/>
      <c r="S126" s="76"/>
      <c r="T126" s="76">
        <v>0</v>
      </c>
    </row>
    <row r="127" spans="1:20" x14ac:dyDescent="0.3">
      <c r="A127" s="1"/>
      <c r="B127" s="74" t="s">
        <v>37</v>
      </c>
      <c r="C127" s="74" t="s">
        <v>1123</v>
      </c>
      <c r="D127" s="74" t="s">
        <v>1124</v>
      </c>
      <c r="E127" s="75" t="s">
        <v>569</v>
      </c>
      <c r="F127" s="76"/>
      <c r="G127" s="76"/>
      <c r="H127" s="76"/>
      <c r="I127" s="76"/>
      <c r="J127" s="76"/>
      <c r="K127" s="76"/>
      <c r="L127" s="76"/>
      <c r="M127" s="76"/>
      <c r="N127" s="76"/>
      <c r="O127" s="76"/>
      <c r="P127" s="76"/>
      <c r="Q127" s="76"/>
      <c r="R127" s="76"/>
      <c r="S127" s="76"/>
      <c r="T127" s="76">
        <v>0</v>
      </c>
    </row>
    <row r="128" spans="1:20" x14ac:dyDescent="0.3">
      <c r="A128" s="1"/>
      <c r="B128" s="74" t="s">
        <v>37</v>
      </c>
      <c r="C128" s="74" t="s">
        <v>1123</v>
      </c>
      <c r="D128" s="74" t="s">
        <v>394</v>
      </c>
      <c r="E128" s="75" t="s">
        <v>569</v>
      </c>
      <c r="F128" s="76"/>
      <c r="G128" s="76"/>
      <c r="H128" s="76"/>
      <c r="I128" s="76"/>
      <c r="J128" s="76"/>
      <c r="K128" s="76"/>
      <c r="L128" s="76"/>
      <c r="M128" s="76"/>
      <c r="N128" s="76"/>
      <c r="O128" s="76"/>
      <c r="P128" s="76">
        <v>4.75</v>
      </c>
      <c r="Q128" s="76"/>
      <c r="R128" s="76"/>
      <c r="S128" s="76">
        <v>33.200000000000003</v>
      </c>
      <c r="T128" s="76">
        <v>37.950000000000003</v>
      </c>
    </row>
    <row r="129" spans="1:20" x14ac:dyDescent="0.3">
      <c r="A129" s="1"/>
      <c r="B129" s="74" t="s">
        <v>37</v>
      </c>
      <c r="C129" s="74" t="s">
        <v>1125</v>
      </c>
      <c r="D129" s="74" t="s">
        <v>1126</v>
      </c>
      <c r="E129" s="75" t="s">
        <v>569</v>
      </c>
      <c r="F129" s="76"/>
      <c r="G129" s="76">
        <v>1684.45</v>
      </c>
      <c r="H129" s="76">
        <v>2589.75</v>
      </c>
      <c r="I129" s="76">
        <v>2338.25</v>
      </c>
      <c r="J129" s="76"/>
      <c r="K129" s="76"/>
      <c r="L129" s="76"/>
      <c r="M129" s="76">
        <v>788.65</v>
      </c>
      <c r="N129" s="76">
        <v>95.5</v>
      </c>
      <c r="O129" s="76">
        <v>1099.0999999999999</v>
      </c>
      <c r="P129" s="76">
        <v>1172.95</v>
      </c>
      <c r="Q129" s="76"/>
      <c r="R129" s="76"/>
      <c r="S129" s="76"/>
      <c r="T129" s="76">
        <v>9768.65</v>
      </c>
    </row>
    <row r="130" spans="1:20" x14ac:dyDescent="0.3">
      <c r="A130" s="1"/>
      <c r="B130" s="74" t="s">
        <v>37</v>
      </c>
      <c r="C130" s="74" t="s">
        <v>118</v>
      </c>
      <c r="D130" s="74" t="s">
        <v>488</v>
      </c>
      <c r="E130" s="75" t="s">
        <v>569</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45332.85</v>
      </c>
    </row>
    <row r="131" spans="1:20" x14ac:dyDescent="0.3">
      <c r="A131" s="1"/>
      <c r="B131" s="74" t="s">
        <v>37</v>
      </c>
      <c r="C131" s="74" t="s">
        <v>118</v>
      </c>
      <c r="D131" s="74" t="s">
        <v>74</v>
      </c>
      <c r="E131" s="75" t="s">
        <v>569</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45402.85</v>
      </c>
    </row>
    <row r="132" spans="1:20" x14ac:dyDescent="0.3">
      <c r="A132" s="1"/>
      <c r="B132" s="74" t="s">
        <v>37</v>
      </c>
      <c r="C132" s="74" t="s">
        <v>118</v>
      </c>
      <c r="D132" s="74" t="s">
        <v>1127</v>
      </c>
      <c r="E132" s="75" t="s">
        <v>569</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48296.4</v>
      </c>
    </row>
    <row r="133" spans="1:20" x14ac:dyDescent="0.3">
      <c r="A133" s="1"/>
      <c r="B133" s="74" t="s">
        <v>1128</v>
      </c>
      <c r="C133" s="74" t="s">
        <v>1129</v>
      </c>
      <c r="D133" s="74" t="s">
        <v>40</v>
      </c>
      <c r="E133" s="75" t="s">
        <v>570</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1752.3</v>
      </c>
    </row>
    <row r="134" spans="1:20" x14ac:dyDescent="0.3">
      <c r="A134" s="1"/>
      <c r="B134" s="74" t="s">
        <v>597</v>
      </c>
      <c r="C134" s="74" t="s">
        <v>1130</v>
      </c>
      <c r="D134" s="74" t="s">
        <v>40</v>
      </c>
      <c r="E134" s="75" t="s">
        <v>571</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4483.8500000000004</v>
      </c>
    </row>
    <row r="135" spans="1:20" x14ac:dyDescent="0.3">
      <c r="A135" s="1"/>
      <c r="B135" s="74" t="s">
        <v>598</v>
      </c>
      <c r="C135" s="74" t="s">
        <v>1131</v>
      </c>
      <c r="D135" s="74" t="s">
        <v>40</v>
      </c>
      <c r="E135" s="75" t="s">
        <v>571</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12958.95</v>
      </c>
    </row>
    <row r="136" spans="1:20" ht="27.6" x14ac:dyDescent="0.3">
      <c r="A136" s="1"/>
      <c r="B136" s="74" t="s">
        <v>398</v>
      </c>
      <c r="C136" s="74" t="s">
        <v>995</v>
      </c>
      <c r="D136" s="74" t="s">
        <v>40</v>
      </c>
      <c r="E136" s="75" t="s">
        <v>568</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5304.6</v>
      </c>
    </row>
    <row r="137" spans="1:20" x14ac:dyDescent="0.3">
      <c r="A137" s="1"/>
      <c r="B137" s="74" t="s">
        <v>402</v>
      </c>
      <c r="C137" s="74" t="s">
        <v>1025</v>
      </c>
      <c r="D137" s="74" t="s">
        <v>40</v>
      </c>
      <c r="E137" s="75" t="s">
        <v>569</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1255.1500000000001</v>
      </c>
    </row>
    <row r="138" spans="1:20" x14ac:dyDescent="0.3">
      <c r="A138" s="1"/>
      <c r="B138" s="74" t="s">
        <v>402</v>
      </c>
      <c r="C138" s="74" t="s">
        <v>1132</v>
      </c>
      <c r="D138" s="74" t="s">
        <v>40</v>
      </c>
      <c r="E138" s="75" t="s">
        <v>569</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929.4</v>
      </c>
    </row>
    <row r="139" spans="1:20" x14ac:dyDescent="0.3">
      <c r="A139" s="1"/>
      <c r="B139" s="74" t="s">
        <v>402</v>
      </c>
      <c r="C139" s="74" t="s">
        <v>1133</v>
      </c>
      <c r="D139" s="74" t="s">
        <v>40</v>
      </c>
      <c r="E139" s="75" t="s">
        <v>569</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670.2</v>
      </c>
    </row>
    <row r="140" spans="1:20" x14ac:dyDescent="0.3">
      <c r="A140" s="1"/>
      <c r="B140" s="74" t="s">
        <v>402</v>
      </c>
      <c r="C140" s="74" t="s">
        <v>1134</v>
      </c>
      <c r="D140" s="74" t="s">
        <v>40</v>
      </c>
      <c r="E140" s="75" t="s">
        <v>569</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348.6</v>
      </c>
    </row>
    <row r="141" spans="1:20" ht="27.6" x14ac:dyDescent="0.3">
      <c r="A141" s="1"/>
      <c r="B141" s="74" t="s">
        <v>575</v>
      </c>
      <c r="C141" s="74" t="s">
        <v>1135</v>
      </c>
      <c r="D141" s="74" t="s">
        <v>1136</v>
      </c>
      <c r="E141" s="75" t="s">
        <v>569</v>
      </c>
      <c r="F141" s="76"/>
      <c r="G141" s="76"/>
      <c r="H141" s="76"/>
      <c r="I141" s="76"/>
      <c r="J141" s="76"/>
      <c r="K141" s="76"/>
      <c r="L141" s="76"/>
      <c r="M141" s="76"/>
      <c r="N141" s="76"/>
      <c r="O141" s="76"/>
      <c r="P141" s="76"/>
      <c r="Q141" s="76"/>
      <c r="R141" s="76"/>
      <c r="S141" s="76"/>
      <c r="T141" s="76">
        <v>0</v>
      </c>
    </row>
    <row r="142" spans="1:20" ht="27.6" x14ac:dyDescent="0.3">
      <c r="A142" s="1"/>
      <c r="B142" s="74" t="s">
        <v>575</v>
      </c>
      <c r="C142" s="74" t="s">
        <v>1135</v>
      </c>
      <c r="D142" s="74" t="s">
        <v>1137</v>
      </c>
      <c r="E142" s="75" t="s">
        <v>569</v>
      </c>
      <c r="F142" s="76"/>
      <c r="G142" s="76"/>
      <c r="H142" s="76"/>
      <c r="I142" s="76"/>
      <c r="J142" s="76"/>
      <c r="K142" s="76"/>
      <c r="L142" s="76"/>
      <c r="M142" s="76"/>
      <c r="N142" s="76"/>
      <c r="O142" s="76"/>
      <c r="P142" s="76"/>
      <c r="Q142" s="76"/>
      <c r="R142" s="76"/>
      <c r="S142" s="76"/>
      <c r="T142" s="76">
        <v>0</v>
      </c>
    </row>
    <row r="143" spans="1:20" x14ac:dyDescent="0.3">
      <c r="A143" s="1"/>
      <c r="B143" s="74" t="s">
        <v>612</v>
      </c>
      <c r="C143" s="74" t="s">
        <v>1138</v>
      </c>
      <c r="D143" s="74" t="s">
        <v>40</v>
      </c>
      <c r="E143" s="75" t="s">
        <v>570</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1520.45</v>
      </c>
    </row>
    <row r="144" spans="1:20" x14ac:dyDescent="0.3">
      <c r="A144" s="1"/>
      <c r="B144" s="74" t="s">
        <v>124</v>
      </c>
      <c r="C144" s="74" t="s">
        <v>125</v>
      </c>
      <c r="D144" s="74" t="s">
        <v>349</v>
      </c>
      <c r="E144" s="75" t="s">
        <v>569</v>
      </c>
      <c r="F144" s="76"/>
      <c r="G144" s="76"/>
      <c r="H144" s="76"/>
      <c r="I144" s="76"/>
      <c r="J144" s="76"/>
      <c r="K144" s="76"/>
      <c r="L144" s="76"/>
      <c r="M144" s="76"/>
      <c r="N144" s="76"/>
      <c r="O144" s="76"/>
      <c r="P144" s="76"/>
      <c r="Q144" s="76"/>
      <c r="R144" s="76"/>
      <c r="S144" s="76"/>
      <c r="T144" s="76">
        <v>0</v>
      </c>
    </row>
    <row r="145" spans="1:20" x14ac:dyDescent="0.3">
      <c r="A145" s="1"/>
      <c r="B145" s="74" t="s">
        <v>124</v>
      </c>
      <c r="C145" s="74" t="s">
        <v>125</v>
      </c>
      <c r="D145" s="74" t="s">
        <v>485</v>
      </c>
      <c r="E145" s="75" t="s">
        <v>569</v>
      </c>
      <c r="F145" s="76"/>
      <c r="G145" s="76"/>
      <c r="H145" s="76"/>
      <c r="I145" s="76"/>
      <c r="J145" s="76"/>
      <c r="K145" s="76"/>
      <c r="L145" s="76"/>
      <c r="M145" s="76"/>
      <c r="N145" s="76"/>
      <c r="O145" s="76"/>
      <c r="P145" s="76"/>
      <c r="Q145" s="76"/>
      <c r="R145" s="76"/>
      <c r="S145" s="76"/>
      <c r="T145" s="76">
        <v>0</v>
      </c>
    </row>
    <row r="146" spans="1:20" x14ac:dyDescent="0.3">
      <c r="A146" s="1"/>
      <c r="B146" s="74" t="s">
        <v>124</v>
      </c>
      <c r="C146" s="74" t="s">
        <v>125</v>
      </c>
      <c r="D146" s="74" t="s">
        <v>488</v>
      </c>
      <c r="E146" s="75" t="s">
        <v>569</v>
      </c>
      <c r="F146" s="76"/>
      <c r="G146" s="76"/>
      <c r="H146" s="76"/>
      <c r="I146" s="76"/>
      <c r="J146" s="76"/>
      <c r="K146" s="76"/>
      <c r="L146" s="76"/>
      <c r="M146" s="76"/>
      <c r="N146" s="76"/>
      <c r="O146" s="76"/>
      <c r="P146" s="76"/>
      <c r="Q146" s="76"/>
      <c r="R146" s="76"/>
      <c r="S146" s="76"/>
      <c r="T146" s="76">
        <v>0</v>
      </c>
    </row>
    <row r="147" spans="1:20" x14ac:dyDescent="0.3">
      <c r="A147" s="1"/>
      <c r="B147" s="74" t="s">
        <v>124</v>
      </c>
      <c r="C147" s="74" t="s">
        <v>125</v>
      </c>
      <c r="D147" s="74" t="s">
        <v>74</v>
      </c>
      <c r="E147" s="75" t="s">
        <v>569</v>
      </c>
      <c r="F147" s="76"/>
      <c r="G147" s="76"/>
      <c r="H147" s="76"/>
      <c r="I147" s="76"/>
      <c r="J147" s="76"/>
      <c r="K147" s="76"/>
      <c r="L147" s="76"/>
      <c r="M147" s="76"/>
      <c r="N147" s="76"/>
      <c r="O147" s="76"/>
      <c r="P147" s="76"/>
      <c r="Q147" s="76"/>
      <c r="R147" s="76"/>
      <c r="S147" s="76"/>
      <c r="T147" s="76">
        <v>0</v>
      </c>
    </row>
    <row r="148" spans="1:20" x14ac:dyDescent="0.3">
      <c r="A148" s="1"/>
      <c r="B148" s="74" t="s">
        <v>574</v>
      </c>
      <c r="C148" s="74" t="s">
        <v>996</v>
      </c>
      <c r="D148" s="74" t="s">
        <v>40</v>
      </c>
      <c r="E148" s="75" t="s">
        <v>568</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29231.05</v>
      </c>
    </row>
    <row r="149" spans="1:20" x14ac:dyDescent="0.3">
      <c r="A149" s="1"/>
      <c r="B149" s="74" t="s">
        <v>574</v>
      </c>
      <c r="C149" s="74" t="s">
        <v>997</v>
      </c>
      <c r="D149" s="74" t="s">
        <v>40</v>
      </c>
      <c r="E149" s="75" t="s">
        <v>568</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224.35</v>
      </c>
    </row>
    <row r="150" spans="1:20" x14ac:dyDescent="0.3">
      <c r="A150" s="1"/>
      <c r="B150" s="74" t="s">
        <v>618</v>
      </c>
      <c r="C150" s="74" t="s">
        <v>1029</v>
      </c>
      <c r="D150" s="74" t="s">
        <v>349</v>
      </c>
      <c r="E150" s="75" t="s">
        <v>569</v>
      </c>
      <c r="F150" s="76"/>
      <c r="G150" s="76"/>
      <c r="H150" s="76"/>
      <c r="I150" s="76"/>
      <c r="J150" s="76"/>
      <c r="K150" s="76"/>
      <c r="L150" s="76"/>
      <c r="M150" s="76"/>
      <c r="N150" s="76"/>
      <c r="O150" s="76"/>
      <c r="P150" s="76"/>
      <c r="Q150" s="76"/>
      <c r="R150" s="76"/>
      <c r="S150" s="76"/>
      <c r="T150" s="76">
        <v>0</v>
      </c>
    </row>
    <row r="151" spans="1:20" x14ac:dyDescent="0.3">
      <c r="A151" s="1"/>
      <c r="B151" s="74" t="s">
        <v>618</v>
      </c>
      <c r="C151" s="74" t="s">
        <v>1029</v>
      </c>
      <c r="D151" s="74" t="s">
        <v>1139</v>
      </c>
      <c r="E151" s="75" t="s">
        <v>569</v>
      </c>
      <c r="F151" s="76"/>
      <c r="G151" s="76"/>
      <c r="H151" s="76"/>
      <c r="I151" s="76"/>
      <c r="J151" s="76"/>
      <c r="K151" s="76"/>
      <c r="L151" s="76"/>
      <c r="M151" s="76"/>
      <c r="N151" s="76"/>
      <c r="O151" s="76"/>
      <c r="P151" s="76"/>
      <c r="Q151" s="76"/>
      <c r="R151" s="76"/>
      <c r="S151" s="76"/>
      <c r="T151" s="76">
        <v>0</v>
      </c>
    </row>
    <row r="152" spans="1:20" x14ac:dyDescent="0.3">
      <c r="A152" s="1"/>
      <c r="B152" s="74" t="s">
        <v>495</v>
      </c>
      <c r="C152" s="74" t="s">
        <v>1140</v>
      </c>
      <c r="D152" s="74" t="s">
        <v>1141</v>
      </c>
      <c r="E152" s="75" t="s">
        <v>569</v>
      </c>
      <c r="F152" s="76"/>
      <c r="G152" s="76"/>
      <c r="H152" s="76"/>
      <c r="I152" s="76"/>
      <c r="J152" s="76"/>
      <c r="K152" s="76"/>
      <c r="L152" s="76"/>
      <c r="M152" s="76"/>
      <c r="N152" s="76"/>
      <c r="O152" s="76"/>
      <c r="P152" s="76"/>
      <c r="Q152" s="76"/>
      <c r="R152" s="76"/>
      <c r="S152" s="76"/>
      <c r="T152" s="76">
        <v>0</v>
      </c>
    </row>
    <row r="153" spans="1:20" x14ac:dyDescent="0.3">
      <c r="A153" s="1"/>
      <c r="B153" s="74" t="s">
        <v>495</v>
      </c>
      <c r="C153" s="74" t="s">
        <v>1140</v>
      </c>
      <c r="D153" s="74" t="s">
        <v>1139</v>
      </c>
      <c r="E153" s="75" t="s">
        <v>569</v>
      </c>
      <c r="F153" s="76"/>
      <c r="G153" s="76"/>
      <c r="H153" s="76"/>
      <c r="I153" s="76"/>
      <c r="J153" s="76"/>
      <c r="K153" s="76"/>
      <c r="L153" s="76"/>
      <c r="M153" s="76"/>
      <c r="N153" s="76"/>
      <c r="O153" s="76"/>
      <c r="P153" s="76"/>
      <c r="Q153" s="76"/>
      <c r="R153" s="76"/>
      <c r="S153" s="76"/>
      <c r="T153" s="76">
        <v>0</v>
      </c>
    </row>
    <row r="154" spans="1:20" x14ac:dyDescent="0.3">
      <c r="A154" s="1"/>
      <c r="B154" s="74" t="s">
        <v>495</v>
      </c>
      <c r="C154" s="74" t="s">
        <v>1140</v>
      </c>
      <c r="D154" s="74" t="s">
        <v>1142</v>
      </c>
      <c r="E154" s="75" t="s">
        <v>569</v>
      </c>
      <c r="F154" s="76"/>
      <c r="G154" s="76"/>
      <c r="H154" s="76"/>
      <c r="I154" s="76"/>
      <c r="J154" s="76"/>
      <c r="K154" s="76"/>
      <c r="L154" s="76"/>
      <c r="M154" s="76"/>
      <c r="N154" s="76"/>
      <c r="O154" s="76"/>
      <c r="P154" s="76"/>
      <c r="Q154" s="76"/>
      <c r="R154" s="76"/>
      <c r="S154" s="76"/>
      <c r="T154" s="76">
        <v>0</v>
      </c>
    </row>
    <row r="155" spans="1:20" x14ac:dyDescent="0.3">
      <c r="A155" s="1"/>
      <c r="B155" s="74" t="s">
        <v>495</v>
      </c>
      <c r="C155" s="74" t="s">
        <v>1140</v>
      </c>
      <c r="D155" s="74" t="s">
        <v>499</v>
      </c>
      <c r="E155" s="75" t="s">
        <v>569</v>
      </c>
      <c r="F155" s="76"/>
      <c r="G155" s="76"/>
      <c r="H155" s="76"/>
      <c r="I155" s="76"/>
      <c r="J155" s="76"/>
      <c r="K155" s="76"/>
      <c r="L155" s="76"/>
      <c r="M155" s="76"/>
      <c r="N155" s="76"/>
      <c r="O155" s="76"/>
      <c r="P155" s="76"/>
      <c r="Q155" s="76"/>
      <c r="R155" s="76"/>
      <c r="S155" s="76"/>
      <c r="T155" s="76">
        <v>0</v>
      </c>
    </row>
    <row r="156" spans="1:20" x14ac:dyDescent="0.3">
      <c r="A156" s="1"/>
      <c r="B156" s="74" t="s">
        <v>998</v>
      </c>
      <c r="C156" s="74" t="s">
        <v>999</v>
      </c>
      <c r="D156" s="74" t="s">
        <v>40</v>
      </c>
      <c r="E156" s="75" t="s">
        <v>568</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6634.7</v>
      </c>
    </row>
    <row r="157" spans="1:20" x14ac:dyDescent="0.3">
      <c r="A157" s="1"/>
      <c r="B157" s="74" t="s">
        <v>998</v>
      </c>
      <c r="C157" s="74" t="s">
        <v>1000</v>
      </c>
      <c r="D157" s="74" t="s">
        <v>40</v>
      </c>
      <c r="E157" s="75" t="s">
        <v>568</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3005.75</v>
      </c>
    </row>
    <row r="158" spans="1:20" x14ac:dyDescent="0.3">
      <c r="A158" s="1"/>
      <c r="B158" s="74" t="s">
        <v>127</v>
      </c>
      <c r="C158" s="74" t="s">
        <v>1001</v>
      </c>
      <c r="D158" s="74" t="s">
        <v>40</v>
      </c>
      <c r="E158" s="75" t="s">
        <v>568</v>
      </c>
      <c r="F158" s="76"/>
      <c r="G158" s="76"/>
      <c r="H158" s="76"/>
      <c r="I158" s="76"/>
      <c r="J158" s="76"/>
      <c r="K158" s="76"/>
      <c r="L158" s="76"/>
      <c r="M158" s="76">
        <v>46.5</v>
      </c>
      <c r="N158" s="76">
        <v>75</v>
      </c>
      <c r="O158" s="76">
        <v>96.75</v>
      </c>
      <c r="P158" s="76">
        <v>91.2</v>
      </c>
      <c r="Q158" s="76">
        <v>91.2</v>
      </c>
      <c r="R158" s="76">
        <v>92.8</v>
      </c>
      <c r="S158" s="76">
        <v>96</v>
      </c>
      <c r="T158" s="76">
        <v>589.45000000000005</v>
      </c>
    </row>
    <row r="159" spans="1:20" x14ac:dyDescent="0.3">
      <c r="A159" s="1"/>
      <c r="B159" s="74" t="s">
        <v>127</v>
      </c>
      <c r="C159" s="74" t="s">
        <v>128</v>
      </c>
      <c r="D159" s="74" t="s">
        <v>40</v>
      </c>
      <c r="E159" s="75" t="s">
        <v>568</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14320.2</v>
      </c>
    </row>
    <row r="160" spans="1:20" x14ac:dyDescent="0.3">
      <c r="A160" s="1"/>
      <c r="B160" s="74" t="s">
        <v>127</v>
      </c>
      <c r="C160" s="74" t="s">
        <v>130</v>
      </c>
      <c r="D160" s="74" t="s">
        <v>40</v>
      </c>
      <c r="E160" s="75" t="s">
        <v>568</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34290.300000000003</v>
      </c>
    </row>
    <row r="161" spans="1:20" x14ac:dyDescent="0.3">
      <c r="A161" s="1"/>
      <c r="B161" s="74" t="s">
        <v>127</v>
      </c>
      <c r="C161" s="74" t="s">
        <v>1002</v>
      </c>
      <c r="D161" s="74" t="s">
        <v>40</v>
      </c>
      <c r="E161" s="75" t="s">
        <v>568</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4529.3500000000004</v>
      </c>
    </row>
    <row r="162" spans="1:20" x14ac:dyDescent="0.3">
      <c r="A162" s="1"/>
      <c r="B162" s="74" t="s">
        <v>127</v>
      </c>
      <c r="C162" s="74" t="s">
        <v>1003</v>
      </c>
      <c r="D162" s="74" t="s">
        <v>40</v>
      </c>
      <c r="E162" s="75" t="s">
        <v>568</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8563.35</v>
      </c>
    </row>
    <row r="163" spans="1:20" x14ac:dyDescent="0.3">
      <c r="A163" s="1"/>
      <c r="B163" s="74" t="s">
        <v>127</v>
      </c>
      <c r="C163" s="74" t="s">
        <v>1004</v>
      </c>
      <c r="D163" s="74" t="s">
        <v>40</v>
      </c>
      <c r="E163" s="75" t="s">
        <v>568</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2709.25</v>
      </c>
    </row>
    <row r="164" spans="1:20" x14ac:dyDescent="0.3">
      <c r="A164" s="1"/>
      <c r="B164" s="74" t="s">
        <v>127</v>
      </c>
      <c r="C164" s="74" t="s">
        <v>1005</v>
      </c>
      <c r="D164" s="74" t="s">
        <v>40</v>
      </c>
      <c r="E164" s="75" t="s">
        <v>568</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837.9</v>
      </c>
    </row>
    <row r="165" spans="1:20" x14ac:dyDescent="0.3">
      <c r="A165" s="1"/>
      <c r="B165" s="74" t="s">
        <v>127</v>
      </c>
      <c r="C165" s="74" t="s">
        <v>1006</v>
      </c>
      <c r="D165" s="74" t="s">
        <v>40</v>
      </c>
      <c r="E165" s="75" t="s">
        <v>568</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33066.75</v>
      </c>
    </row>
    <row r="166" spans="1:20" x14ac:dyDescent="0.3">
      <c r="A166" s="1"/>
      <c r="B166" s="74" t="s">
        <v>1143</v>
      </c>
      <c r="C166" s="74" t="s">
        <v>1144</v>
      </c>
      <c r="D166" s="74" t="s">
        <v>40</v>
      </c>
      <c r="E166" s="75" t="s">
        <v>570</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1497.1</v>
      </c>
    </row>
    <row r="167" spans="1:20" x14ac:dyDescent="0.3">
      <c r="A167" s="1"/>
      <c r="B167" s="74" t="s">
        <v>133</v>
      </c>
      <c r="C167" s="74" t="s">
        <v>1145</v>
      </c>
      <c r="D167" s="74" t="s">
        <v>349</v>
      </c>
      <c r="E167" s="75" t="s">
        <v>569</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v>40864.625</v>
      </c>
    </row>
    <row r="168" spans="1:20" x14ac:dyDescent="0.3">
      <c r="A168" s="1"/>
      <c r="B168" s="74" t="s">
        <v>133</v>
      </c>
      <c r="C168" s="74" t="s">
        <v>1145</v>
      </c>
      <c r="D168" s="74" t="s">
        <v>1066</v>
      </c>
      <c r="E168" s="75" t="s">
        <v>569</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v>18780.36</v>
      </c>
    </row>
    <row r="169" spans="1:20" x14ac:dyDescent="0.3">
      <c r="A169" s="1"/>
      <c r="B169" s="74" t="s">
        <v>137</v>
      </c>
      <c r="C169" s="74" t="s">
        <v>1146</v>
      </c>
      <c r="D169" s="74" t="s">
        <v>349</v>
      </c>
      <c r="E169" s="75" t="s">
        <v>569</v>
      </c>
      <c r="F169" s="76"/>
      <c r="G169" s="76"/>
      <c r="H169" s="76"/>
      <c r="I169" s="76"/>
      <c r="J169" s="76"/>
      <c r="K169" s="76"/>
      <c r="L169" s="76"/>
      <c r="M169" s="76"/>
      <c r="N169" s="76"/>
      <c r="O169" s="76">
        <v>1281.0999999999999</v>
      </c>
      <c r="P169" s="76"/>
      <c r="Q169" s="76">
        <v>766.35</v>
      </c>
      <c r="R169" s="76">
        <v>1906.05</v>
      </c>
      <c r="S169" s="76">
        <v>649.79999999999995</v>
      </c>
      <c r="T169" s="76">
        <v>4603.3</v>
      </c>
    </row>
    <row r="170" spans="1:20" x14ac:dyDescent="0.3">
      <c r="A170" s="1"/>
      <c r="B170" s="74" t="s">
        <v>137</v>
      </c>
      <c r="C170" s="74" t="s">
        <v>1146</v>
      </c>
      <c r="D170" s="74" t="s">
        <v>485</v>
      </c>
      <c r="E170" s="75" t="s">
        <v>569</v>
      </c>
      <c r="F170" s="76"/>
      <c r="G170" s="76"/>
      <c r="H170" s="76"/>
      <c r="I170" s="76"/>
      <c r="J170" s="76"/>
      <c r="K170" s="76"/>
      <c r="L170" s="76"/>
      <c r="M170" s="76"/>
      <c r="N170" s="76"/>
      <c r="O170" s="76"/>
      <c r="P170" s="76"/>
      <c r="Q170" s="76"/>
      <c r="R170" s="76"/>
      <c r="S170" s="76"/>
      <c r="T170" s="76">
        <v>0</v>
      </c>
    </row>
    <row r="171" spans="1:20" x14ac:dyDescent="0.3">
      <c r="A171" s="1"/>
      <c r="B171" s="213" t="s">
        <v>1147</v>
      </c>
      <c r="C171" s="213"/>
      <c r="D171" s="213"/>
      <c r="E171" s="213"/>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2295858.1900399998</v>
      </c>
    </row>
    <row r="172" spans="1:20" x14ac:dyDescent="0.3">
      <c r="A172" s="1"/>
      <c r="B172" s="1"/>
      <c r="C172" s="1"/>
      <c r="D172" s="1"/>
      <c r="E172" s="1"/>
      <c r="F172" s="1"/>
      <c r="G172" s="1"/>
      <c r="H172" s="1"/>
      <c r="I172" s="1"/>
      <c r="J172" s="1"/>
      <c r="K172" s="1"/>
      <c r="L172" s="1"/>
      <c r="M172" s="1"/>
      <c r="N172" s="1"/>
      <c r="O172" s="1"/>
      <c r="P172" s="1"/>
      <c r="Q172" s="1"/>
      <c r="R172" s="1"/>
      <c r="S172" s="1"/>
      <c r="T172" s="1"/>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ht="17.399999999999999" x14ac:dyDescent="0.3">
      <c r="A174" s="1"/>
      <c r="B174" s="2" t="s">
        <v>1148</v>
      </c>
      <c r="C174" s="1"/>
      <c r="D174" s="1"/>
      <c r="E174" s="1"/>
      <c r="F174" s="1"/>
      <c r="G174" s="1"/>
      <c r="H174" s="1"/>
      <c r="I174" s="1"/>
      <c r="J174" s="1"/>
      <c r="K174" s="1"/>
      <c r="L174" s="1"/>
      <c r="M174" s="1"/>
      <c r="N174" s="1"/>
      <c r="O174" s="1"/>
      <c r="P174" s="1"/>
      <c r="Q174" s="1"/>
      <c r="R174" s="1"/>
      <c r="S174" s="1"/>
      <c r="T174" s="1"/>
    </row>
    <row r="175" spans="1:20" ht="22.95" customHeight="1" x14ac:dyDescent="0.3">
      <c r="A175" s="1"/>
      <c r="B175" s="198" t="s">
        <v>3</v>
      </c>
      <c r="C175" s="198" t="s">
        <v>40</v>
      </c>
      <c r="D175" s="198" t="s">
        <v>1061</v>
      </c>
      <c r="E175" s="198" t="s">
        <v>1062</v>
      </c>
      <c r="F175" s="212" t="s">
        <v>1063</v>
      </c>
      <c r="G175" s="212"/>
      <c r="H175" s="212"/>
      <c r="I175" s="212"/>
      <c r="J175" s="212"/>
      <c r="K175" s="212"/>
      <c r="L175" s="212"/>
      <c r="M175" s="212"/>
      <c r="N175" s="212"/>
      <c r="O175" s="212"/>
      <c r="P175" s="212"/>
      <c r="Q175" s="212"/>
      <c r="R175" s="212"/>
      <c r="S175" s="212"/>
      <c r="T175" s="212"/>
    </row>
    <row r="176" spans="1:20" ht="22.95" customHeight="1" x14ac:dyDescent="0.3">
      <c r="A176" s="1"/>
      <c r="B176" s="198"/>
      <c r="C176" s="198"/>
      <c r="D176" s="198"/>
      <c r="E176" s="198"/>
      <c r="F176" s="73">
        <v>1</v>
      </c>
      <c r="G176" s="73">
        <v>2</v>
      </c>
      <c r="H176" s="73">
        <v>3</v>
      </c>
      <c r="I176" s="73">
        <v>4</v>
      </c>
      <c r="J176" s="73">
        <v>5</v>
      </c>
      <c r="K176" s="73">
        <v>6</v>
      </c>
      <c r="L176" s="73">
        <v>7</v>
      </c>
      <c r="M176" s="73">
        <v>8</v>
      </c>
      <c r="N176" s="73">
        <v>9</v>
      </c>
      <c r="O176" s="73">
        <v>10</v>
      </c>
      <c r="P176" s="73">
        <v>11</v>
      </c>
      <c r="Q176" s="73">
        <v>12</v>
      </c>
      <c r="R176" s="73">
        <v>13</v>
      </c>
      <c r="S176" s="73">
        <v>14</v>
      </c>
      <c r="T176" s="73" t="s">
        <v>935</v>
      </c>
    </row>
    <row r="177" spans="1:20" x14ac:dyDescent="0.3">
      <c r="A177" s="1"/>
      <c r="B177" s="74" t="s">
        <v>621</v>
      </c>
      <c r="C177" s="74" t="s">
        <v>1149</v>
      </c>
      <c r="D177" s="74" t="s">
        <v>1068</v>
      </c>
      <c r="E177" s="75" t="s">
        <v>568</v>
      </c>
      <c r="F177" s="76"/>
      <c r="G177" s="76"/>
      <c r="H177" s="76"/>
      <c r="I177" s="76"/>
      <c r="J177" s="76"/>
      <c r="K177" s="76"/>
      <c r="L177" s="76"/>
      <c r="M177" s="76"/>
      <c r="N177" s="76"/>
      <c r="O177" s="76"/>
      <c r="P177" s="76"/>
      <c r="Q177" s="76"/>
      <c r="R177" s="76"/>
      <c r="S177" s="76"/>
      <c r="T177" s="76">
        <v>0</v>
      </c>
    </row>
    <row r="178" spans="1:20" x14ac:dyDescent="0.3">
      <c r="A178" s="1"/>
      <c r="B178" s="74" t="s">
        <v>620</v>
      </c>
      <c r="C178" s="74" t="s">
        <v>1150</v>
      </c>
      <c r="D178" s="74" t="s">
        <v>1068</v>
      </c>
      <c r="E178" s="75" t="s">
        <v>568</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1597.7602999999999</v>
      </c>
    </row>
    <row r="179" spans="1:20" x14ac:dyDescent="0.3">
      <c r="A179" s="1"/>
      <c r="B179" s="74" t="s">
        <v>622</v>
      </c>
      <c r="C179" s="74" t="s">
        <v>1151</v>
      </c>
      <c r="D179" s="74" t="s">
        <v>40</v>
      </c>
      <c r="E179" s="75" t="s">
        <v>568</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4404.1000000000004</v>
      </c>
    </row>
    <row r="180" spans="1:20" x14ac:dyDescent="0.3">
      <c r="A180" s="1"/>
      <c r="B180" s="74" t="s">
        <v>23</v>
      </c>
      <c r="C180" s="74" t="s">
        <v>1152</v>
      </c>
      <c r="D180" s="74" t="s">
        <v>40</v>
      </c>
      <c r="E180" s="75" t="s">
        <v>569</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8630.3831300000002</v>
      </c>
    </row>
    <row r="181" spans="1:20" x14ac:dyDescent="0.3">
      <c r="A181" s="1"/>
      <c r="B181" s="74" t="s">
        <v>1153</v>
      </c>
      <c r="C181" s="74" t="s">
        <v>1154</v>
      </c>
      <c r="D181" s="74" t="s">
        <v>1154</v>
      </c>
      <c r="E181" s="75" t="s">
        <v>569</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6355.5521399999998</v>
      </c>
    </row>
    <row r="182" spans="1:20" x14ac:dyDescent="0.3">
      <c r="A182" s="1"/>
      <c r="B182" s="74" t="s">
        <v>998</v>
      </c>
      <c r="C182" s="74" t="s">
        <v>1155</v>
      </c>
      <c r="D182" s="74" t="s">
        <v>40</v>
      </c>
      <c r="E182" s="75" t="s">
        <v>568</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3401.7</v>
      </c>
    </row>
    <row r="183" spans="1:20" x14ac:dyDescent="0.3">
      <c r="A183" s="1"/>
      <c r="B183" s="74" t="s">
        <v>998</v>
      </c>
      <c r="C183" s="74" t="s">
        <v>1156</v>
      </c>
      <c r="D183" s="74" t="s">
        <v>40</v>
      </c>
      <c r="E183" s="75" t="s">
        <v>568</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5036.7</v>
      </c>
    </row>
    <row r="184" spans="1:20" x14ac:dyDescent="0.3">
      <c r="A184" s="1"/>
      <c r="B184" s="74" t="s">
        <v>619</v>
      </c>
      <c r="C184" s="74" t="s">
        <v>1157</v>
      </c>
      <c r="D184" s="74" t="s">
        <v>1068</v>
      </c>
      <c r="E184" s="75" t="s">
        <v>568</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7315.2986250000004</v>
      </c>
    </row>
    <row r="185" spans="1:20" x14ac:dyDescent="0.3">
      <c r="A185" s="1"/>
      <c r="B185" s="213" t="s">
        <v>1158</v>
      </c>
      <c r="C185" s="213"/>
      <c r="D185" s="213"/>
      <c r="E185" s="213"/>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36741.494194999999</v>
      </c>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78" t="s">
        <v>93</v>
      </c>
      <c r="J190" s="78">
        <v>373830.65</v>
      </c>
      <c r="K190" s="1"/>
      <c r="L190" s="1"/>
      <c r="M190" s="1"/>
      <c r="N190" s="1"/>
      <c r="O190" s="1"/>
      <c r="P190" s="1"/>
      <c r="Q190" s="1"/>
      <c r="R190" s="1"/>
      <c r="S190" s="1"/>
      <c r="T190" s="1"/>
    </row>
    <row r="191" spans="1:20" x14ac:dyDescent="0.3">
      <c r="A191" s="1"/>
      <c r="B191" s="1"/>
      <c r="C191" s="1"/>
      <c r="D191" s="1"/>
      <c r="E191" s="1"/>
      <c r="F191" s="1"/>
      <c r="G191" s="1"/>
      <c r="H191" s="1"/>
      <c r="I191" s="78" t="s">
        <v>37</v>
      </c>
      <c r="J191" s="78">
        <v>335475.34999999998</v>
      </c>
      <c r="K191" s="1"/>
      <c r="L191" s="1"/>
      <c r="M191" s="1"/>
      <c r="N191" s="1"/>
      <c r="O191" s="1"/>
      <c r="P191" s="1"/>
      <c r="Q191" s="1"/>
      <c r="R191" s="1"/>
      <c r="S191" s="1"/>
      <c r="T191" s="1"/>
    </row>
    <row r="192" spans="1:20" x14ac:dyDescent="0.3">
      <c r="A192" s="1"/>
      <c r="B192" s="1"/>
      <c r="C192" s="1"/>
      <c r="D192" s="1"/>
      <c r="E192" s="1"/>
      <c r="F192" s="1"/>
      <c r="G192" s="1"/>
      <c r="H192" s="1"/>
      <c r="I192" s="78" t="s">
        <v>76</v>
      </c>
      <c r="J192" s="78">
        <v>308897.45</v>
      </c>
      <c r="K192" s="1"/>
      <c r="L192" s="1"/>
      <c r="M192" s="1"/>
      <c r="N192" s="1"/>
      <c r="O192" s="1"/>
      <c r="P192" s="1"/>
      <c r="Q192" s="1"/>
      <c r="R192" s="1"/>
      <c r="S192" s="1"/>
      <c r="T192" s="1"/>
    </row>
    <row r="193" spans="1:20" x14ac:dyDescent="0.3">
      <c r="A193" s="1"/>
      <c r="B193" s="1"/>
      <c r="C193" s="1"/>
      <c r="D193" s="1"/>
      <c r="E193" s="1"/>
      <c r="F193" s="1"/>
      <c r="G193" s="1"/>
      <c r="H193" s="1"/>
      <c r="I193" s="78" t="s">
        <v>273</v>
      </c>
      <c r="J193" s="78">
        <v>282634.90500000003</v>
      </c>
      <c r="K193" s="1"/>
      <c r="L193" s="1"/>
      <c r="M193" s="1"/>
      <c r="N193" s="1"/>
      <c r="O193" s="1"/>
      <c r="P193" s="1"/>
      <c r="Q193" s="1"/>
      <c r="R193" s="1"/>
      <c r="S193" s="1"/>
      <c r="T193" s="1"/>
    </row>
    <row r="194" spans="1:20" x14ac:dyDescent="0.3">
      <c r="A194" s="1"/>
      <c r="B194" s="1"/>
      <c r="C194" s="1"/>
      <c r="D194" s="1"/>
      <c r="E194" s="1"/>
      <c r="F194" s="1"/>
      <c r="G194" s="1"/>
      <c r="H194" s="1"/>
      <c r="I194" s="78" t="s">
        <v>89</v>
      </c>
      <c r="J194" s="78">
        <v>153132.06</v>
      </c>
      <c r="K194" s="1"/>
      <c r="L194" s="1"/>
      <c r="M194" s="1"/>
      <c r="N194" s="1"/>
      <c r="O194" s="1"/>
      <c r="P194" s="1"/>
      <c r="Q194" s="1"/>
      <c r="R194" s="1"/>
      <c r="S194" s="1"/>
      <c r="T194" s="1"/>
    </row>
    <row r="195" spans="1:20" x14ac:dyDescent="0.3">
      <c r="A195" s="1"/>
      <c r="B195" s="1"/>
      <c r="C195" s="1"/>
      <c r="D195" s="1"/>
      <c r="E195" s="1"/>
      <c r="F195" s="1"/>
      <c r="G195" s="1"/>
      <c r="H195" s="1"/>
      <c r="I195" s="78" t="s">
        <v>127</v>
      </c>
      <c r="J195" s="78">
        <v>98906.55</v>
      </c>
      <c r="K195" s="1"/>
      <c r="L195" s="1"/>
      <c r="M195" s="1"/>
      <c r="N195" s="1"/>
      <c r="O195" s="1"/>
      <c r="P195" s="1"/>
      <c r="Q195" s="1"/>
      <c r="R195" s="1"/>
      <c r="S195" s="1"/>
      <c r="T195" s="1"/>
    </row>
    <row r="196" spans="1:20" x14ac:dyDescent="0.3">
      <c r="A196" s="1"/>
      <c r="B196" s="1"/>
      <c r="C196" s="1"/>
      <c r="D196" s="1"/>
      <c r="E196" s="1"/>
      <c r="F196" s="1"/>
      <c r="G196" s="1"/>
      <c r="H196" s="1"/>
      <c r="I196" s="78" t="s">
        <v>106</v>
      </c>
      <c r="J196" s="78">
        <v>83377.350000000006</v>
      </c>
      <c r="K196" s="1"/>
      <c r="L196" s="1"/>
      <c r="M196" s="1"/>
      <c r="N196" s="1"/>
      <c r="O196" s="1"/>
      <c r="P196" s="1"/>
      <c r="Q196" s="1"/>
      <c r="R196" s="1"/>
      <c r="S196" s="1"/>
      <c r="T196" s="1"/>
    </row>
    <row r="197" spans="1:20" x14ac:dyDescent="0.3">
      <c r="A197" s="1"/>
      <c r="B197" s="1"/>
      <c r="C197" s="1"/>
      <c r="D197" s="1"/>
      <c r="E197" s="1"/>
      <c r="F197" s="1"/>
      <c r="G197" s="1"/>
      <c r="H197" s="1"/>
      <c r="I197" s="78" t="s">
        <v>278</v>
      </c>
      <c r="J197" s="78">
        <v>79347.149999999994</v>
      </c>
      <c r="K197" s="1"/>
      <c r="L197" s="1"/>
      <c r="M197" s="1"/>
      <c r="N197" s="1"/>
      <c r="O197" s="1"/>
      <c r="P197" s="1"/>
      <c r="Q197" s="1"/>
      <c r="R197" s="1"/>
      <c r="S197" s="1"/>
      <c r="T197" s="1"/>
    </row>
    <row r="198" spans="1:20" x14ac:dyDescent="0.3">
      <c r="A198" s="1"/>
      <c r="B198" s="1"/>
      <c r="C198" s="1"/>
      <c r="D198" s="1"/>
      <c r="E198" s="1"/>
      <c r="F198" s="1"/>
      <c r="G198" s="1"/>
      <c r="H198" s="1"/>
      <c r="I198" s="78" t="s">
        <v>133</v>
      </c>
      <c r="J198" s="78">
        <v>59644.985000000001</v>
      </c>
      <c r="K198" s="1"/>
      <c r="L198" s="1"/>
      <c r="M198" s="1"/>
      <c r="N198" s="1"/>
      <c r="O198" s="1"/>
      <c r="P198" s="1"/>
      <c r="Q198" s="1"/>
      <c r="R198" s="1"/>
      <c r="S198" s="1"/>
      <c r="T198" s="1"/>
    </row>
    <row r="199" spans="1:20" x14ac:dyDescent="0.3">
      <c r="A199" s="1"/>
      <c r="B199" s="1"/>
      <c r="C199" s="1"/>
      <c r="D199" s="1"/>
      <c r="E199" s="1"/>
      <c r="F199" s="1"/>
      <c r="G199" s="1"/>
      <c r="H199" s="1"/>
      <c r="I199" s="78" t="s">
        <v>573</v>
      </c>
      <c r="J199" s="78">
        <v>54855.050040000002</v>
      </c>
      <c r="K199" s="1"/>
      <c r="L199" s="1"/>
      <c r="M199" s="1"/>
      <c r="N199" s="1"/>
      <c r="O199" s="1"/>
      <c r="P199" s="1"/>
      <c r="Q199" s="1"/>
      <c r="R199" s="1"/>
      <c r="S199" s="1"/>
      <c r="T199" s="1"/>
    </row>
    <row r="200" spans="1:20" x14ac:dyDescent="0.3">
      <c r="A200" s="1"/>
      <c r="B200" s="1"/>
      <c r="C200" s="1"/>
      <c r="D200" s="1"/>
      <c r="E200" s="1"/>
      <c r="F200" s="1"/>
      <c r="G200" s="1"/>
      <c r="H200" s="1"/>
      <c r="I200" s="78" t="s">
        <v>56</v>
      </c>
      <c r="J200" s="78">
        <v>48250.55</v>
      </c>
      <c r="K200" s="1"/>
      <c r="L200" s="1"/>
      <c r="M200" s="1"/>
      <c r="N200" s="1"/>
      <c r="O200" s="1"/>
      <c r="P200" s="1"/>
      <c r="Q200" s="1"/>
      <c r="R200" s="1"/>
      <c r="S200" s="1"/>
      <c r="T200" s="1"/>
    </row>
    <row r="201" spans="1:20" x14ac:dyDescent="0.3">
      <c r="A201" s="1"/>
      <c r="B201" s="1"/>
      <c r="C201" s="1"/>
      <c r="D201" s="1"/>
      <c r="E201" s="1"/>
      <c r="F201" s="1"/>
      <c r="G201" s="1"/>
      <c r="H201" s="1"/>
      <c r="I201" s="78" t="s">
        <v>577</v>
      </c>
      <c r="J201" s="78">
        <v>38419.550000000003</v>
      </c>
      <c r="K201" s="1"/>
      <c r="L201" s="1"/>
      <c r="M201" s="1"/>
      <c r="N201" s="1"/>
      <c r="O201" s="1"/>
      <c r="P201" s="1"/>
      <c r="Q201" s="1"/>
      <c r="R201" s="1"/>
      <c r="S201" s="1"/>
      <c r="T201" s="1"/>
    </row>
    <row r="202" spans="1:20" x14ac:dyDescent="0.3">
      <c r="A202" s="1"/>
      <c r="B202" s="1"/>
      <c r="C202" s="1"/>
      <c r="D202" s="1"/>
      <c r="E202" s="1"/>
      <c r="F202" s="1"/>
      <c r="G202" s="1"/>
      <c r="H202" s="1"/>
      <c r="I202" s="78" t="s">
        <v>60</v>
      </c>
      <c r="J202" s="78">
        <v>32222.799999999999</v>
      </c>
      <c r="K202" s="1"/>
      <c r="L202" s="1"/>
      <c r="M202" s="1"/>
      <c r="N202" s="1"/>
      <c r="O202" s="1"/>
      <c r="P202" s="1"/>
      <c r="Q202" s="1"/>
      <c r="R202" s="1"/>
      <c r="S202" s="1"/>
      <c r="T202" s="1"/>
    </row>
    <row r="203" spans="1:20" x14ac:dyDescent="0.3">
      <c r="A203" s="1"/>
      <c r="B203" s="1"/>
      <c r="C203" s="1"/>
      <c r="D203" s="1"/>
      <c r="E203" s="1"/>
      <c r="F203" s="1"/>
      <c r="G203" s="1"/>
      <c r="H203" s="1"/>
      <c r="I203" s="78" t="s">
        <v>572</v>
      </c>
      <c r="J203" s="78">
        <v>31135.9</v>
      </c>
      <c r="K203" s="1"/>
      <c r="L203" s="1"/>
      <c r="M203" s="1"/>
      <c r="N203" s="1"/>
      <c r="O203" s="1"/>
      <c r="P203" s="1"/>
      <c r="Q203" s="1"/>
      <c r="R203" s="1"/>
      <c r="S203" s="1"/>
      <c r="T203" s="1"/>
    </row>
    <row r="204" spans="1:20" x14ac:dyDescent="0.3">
      <c r="A204" s="1"/>
      <c r="B204" s="1"/>
      <c r="C204" s="1"/>
      <c r="D204" s="1"/>
      <c r="E204" s="1"/>
      <c r="F204" s="1"/>
      <c r="G204" s="1"/>
      <c r="H204" s="1"/>
      <c r="I204" s="78" t="s">
        <v>580</v>
      </c>
      <c r="J204" s="78">
        <v>29928.35</v>
      </c>
      <c r="K204" s="1"/>
      <c r="L204" s="1"/>
      <c r="M204" s="1"/>
      <c r="N204" s="1"/>
      <c r="O204" s="1"/>
      <c r="P204" s="1"/>
      <c r="Q204" s="1"/>
      <c r="R204" s="1"/>
      <c r="S204" s="1"/>
      <c r="T204" s="1"/>
    </row>
    <row r="205" spans="1:20" x14ac:dyDescent="0.3">
      <c r="A205" s="1"/>
      <c r="B205" s="1"/>
      <c r="C205" s="1"/>
      <c r="D205" s="1"/>
      <c r="E205" s="1"/>
      <c r="F205" s="1"/>
      <c r="G205" s="1"/>
      <c r="H205" s="1"/>
      <c r="I205" s="78" t="s">
        <v>574</v>
      </c>
      <c r="J205" s="78">
        <v>29455.4</v>
      </c>
      <c r="K205" s="1"/>
      <c r="L205" s="1"/>
      <c r="M205" s="1"/>
      <c r="N205" s="1"/>
      <c r="O205" s="1"/>
      <c r="P205" s="1"/>
      <c r="Q205" s="1"/>
      <c r="R205" s="1"/>
      <c r="S205" s="1"/>
      <c r="T205" s="1"/>
    </row>
    <row r="206" spans="1:20" x14ac:dyDescent="0.3">
      <c r="A206" s="1"/>
      <c r="B206" s="1"/>
      <c r="C206" s="1"/>
      <c r="D206" s="1"/>
      <c r="E206" s="1"/>
      <c r="F206" s="1"/>
      <c r="G206" s="1"/>
      <c r="H206" s="1"/>
      <c r="I206" s="78" t="s">
        <v>610</v>
      </c>
      <c r="J206" s="78">
        <v>25616.2</v>
      </c>
      <c r="K206" s="1"/>
      <c r="L206" s="1"/>
      <c r="M206" s="1"/>
      <c r="N206" s="1"/>
      <c r="O206" s="1"/>
      <c r="P206" s="1"/>
      <c r="Q206" s="1"/>
      <c r="R206" s="1"/>
      <c r="S206" s="1"/>
      <c r="T206" s="1"/>
    </row>
    <row r="207" spans="1:20" x14ac:dyDescent="0.3">
      <c r="A207" s="1"/>
      <c r="B207" s="1"/>
      <c r="C207" s="1"/>
      <c r="D207" s="1"/>
      <c r="E207" s="1"/>
      <c r="F207" s="1"/>
      <c r="G207" s="1"/>
      <c r="H207" s="1"/>
      <c r="I207" s="78" t="s">
        <v>615</v>
      </c>
      <c r="J207" s="78">
        <v>19030.68</v>
      </c>
      <c r="K207" s="1"/>
      <c r="L207" s="1"/>
      <c r="M207" s="1"/>
      <c r="N207" s="1"/>
      <c r="O207" s="1"/>
      <c r="P207" s="1"/>
      <c r="Q207" s="1"/>
      <c r="R207" s="1"/>
      <c r="S207" s="1"/>
      <c r="T207" s="1"/>
    </row>
    <row r="208" spans="1:20" x14ac:dyDescent="0.3">
      <c r="A208" s="1"/>
      <c r="B208" s="1"/>
      <c r="C208" s="1"/>
      <c r="D208" s="1"/>
      <c r="E208" s="1"/>
      <c r="F208" s="1"/>
      <c r="G208" s="1"/>
      <c r="H208" s="1"/>
      <c r="I208" s="78" t="s">
        <v>576</v>
      </c>
      <c r="J208" s="78">
        <v>17247.849999999999</v>
      </c>
      <c r="K208" s="1"/>
      <c r="L208" s="1"/>
      <c r="M208" s="1"/>
      <c r="N208" s="1"/>
      <c r="O208" s="1"/>
      <c r="P208" s="1"/>
      <c r="Q208" s="1"/>
      <c r="R208" s="1"/>
      <c r="S208" s="1"/>
      <c r="T208" s="1"/>
    </row>
    <row r="209" spans="1:20" x14ac:dyDescent="0.3">
      <c r="A209" s="1"/>
      <c r="B209" s="1"/>
      <c r="C209" s="1"/>
      <c r="D209" s="1"/>
      <c r="E209" s="1"/>
      <c r="F209" s="1"/>
      <c r="G209" s="1"/>
      <c r="H209" s="1"/>
      <c r="I209" s="78" t="s">
        <v>585</v>
      </c>
      <c r="J209" s="78">
        <v>16340.45</v>
      </c>
      <c r="K209" s="1"/>
      <c r="L209" s="1"/>
      <c r="M209" s="1"/>
      <c r="N209" s="1"/>
      <c r="O209" s="1"/>
      <c r="P209" s="1"/>
      <c r="Q209" s="1"/>
      <c r="R209" s="1"/>
      <c r="S209" s="1"/>
      <c r="T209" s="1"/>
    </row>
    <row r="210" spans="1:20" x14ac:dyDescent="0.3">
      <c r="A210" s="1"/>
      <c r="B210" s="1"/>
      <c r="C210" s="1"/>
      <c r="D210" s="1"/>
      <c r="E210" s="1"/>
      <c r="F210" s="1"/>
      <c r="G210" s="1"/>
      <c r="H210" s="1"/>
      <c r="I210" s="78" t="s">
        <v>606</v>
      </c>
      <c r="J210" s="78">
        <v>13790.2</v>
      </c>
      <c r="K210" s="1"/>
      <c r="L210" s="1"/>
      <c r="M210" s="1"/>
      <c r="N210" s="1"/>
      <c r="O210" s="1"/>
      <c r="P210" s="1"/>
      <c r="Q210" s="1"/>
      <c r="R210" s="1"/>
      <c r="S210" s="1"/>
      <c r="T210" s="1"/>
    </row>
    <row r="211" spans="1:20" x14ac:dyDescent="0.3">
      <c r="A211" s="1"/>
      <c r="B211" s="1"/>
      <c r="C211" s="1"/>
      <c r="D211" s="1"/>
      <c r="E211" s="1"/>
      <c r="F211" s="1"/>
      <c r="G211" s="1"/>
      <c r="H211" s="1"/>
      <c r="I211" s="78" t="s">
        <v>598</v>
      </c>
      <c r="J211" s="78">
        <v>12958.95</v>
      </c>
      <c r="K211" s="1"/>
      <c r="L211" s="1"/>
      <c r="M211" s="1"/>
      <c r="N211" s="1"/>
      <c r="O211" s="1"/>
      <c r="P211" s="1"/>
      <c r="Q211" s="1"/>
      <c r="R211" s="1"/>
      <c r="S211" s="1"/>
      <c r="T211" s="1"/>
    </row>
    <row r="212" spans="1:20" x14ac:dyDescent="0.3">
      <c r="A212" s="1"/>
      <c r="B212" s="1"/>
      <c r="C212" s="1"/>
      <c r="D212" s="1"/>
      <c r="E212" s="1"/>
      <c r="F212" s="1"/>
      <c r="G212" s="1"/>
      <c r="H212" s="1"/>
      <c r="I212" s="78" t="s">
        <v>608</v>
      </c>
      <c r="J212" s="78">
        <v>11915.9</v>
      </c>
      <c r="K212" s="1"/>
      <c r="L212" s="1"/>
      <c r="M212" s="1"/>
      <c r="N212" s="1"/>
      <c r="O212" s="1"/>
      <c r="P212" s="1"/>
      <c r="Q212" s="1"/>
      <c r="R212" s="1"/>
      <c r="S212" s="1"/>
      <c r="T212" s="1"/>
    </row>
    <row r="213" spans="1:20" x14ac:dyDescent="0.3">
      <c r="A213" s="1"/>
      <c r="B213" s="1"/>
      <c r="C213" s="1"/>
      <c r="D213" s="1"/>
      <c r="E213" s="1"/>
      <c r="F213" s="1"/>
      <c r="G213" s="1"/>
      <c r="H213" s="1"/>
      <c r="I213" s="78" t="s">
        <v>261</v>
      </c>
      <c r="J213" s="78">
        <v>11200.5</v>
      </c>
      <c r="K213" s="1"/>
      <c r="L213" s="1"/>
      <c r="M213" s="1"/>
      <c r="N213" s="1"/>
      <c r="O213" s="1"/>
      <c r="P213" s="1"/>
      <c r="Q213" s="1"/>
      <c r="R213" s="1"/>
      <c r="S213" s="1"/>
      <c r="T213" s="1"/>
    </row>
    <row r="214" spans="1:20" x14ac:dyDescent="0.3">
      <c r="A214" s="1"/>
      <c r="B214" s="1"/>
      <c r="C214" s="1"/>
      <c r="D214" s="1"/>
      <c r="E214" s="1"/>
      <c r="F214" s="1"/>
      <c r="G214" s="1"/>
      <c r="H214" s="1"/>
      <c r="I214" s="78" t="s">
        <v>613</v>
      </c>
      <c r="J214" s="78">
        <v>9640.4500000000007</v>
      </c>
      <c r="K214" s="1"/>
      <c r="L214" s="1"/>
      <c r="M214" s="1"/>
      <c r="N214" s="1"/>
      <c r="O214" s="1"/>
      <c r="P214" s="1"/>
      <c r="Q214" s="1"/>
      <c r="R214" s="1"/>
      <c r="S214" s="1"/>
      <c r="T214" s="1"/>
    </row>
    <row r="215" spans="1:20" x14ac:dyDescent="0.3">
      <c r="A215" s="1"/>
      <c r="B215" s="1"/>
      <c r="C215" s="1"/>
      <c r="D215" s="1"/>
      <c r="E215" s="1"/>
      <c r="F215" s="1"/>
      <c r="G215" s="1"/>
      <c r="H215" s="1"/>
      <c r="I215" s="78" t="s">
        <v>586</v>
      </c>
      <c r="J215" s="78">
        <v>7868.1</v>
      </c>
      <c r="K215" s="1"/>
      <c r="L215" s="1"/>
      <c r="M215" s="1"/>
      <c r="N215" s="1"/>
      <c r="O215" s="1"/>
      <c r="P215" s="1"/>
      <c r="Q215" s="1"/>
      <c r="R215" s="1"/>
      <c r="S215" s="1"/>
      <c r="T215" s="1"/>
    </row>
    <row r="216" spans="1:20" x14ac:dyDescent="0.3">
      <c r="A216" s="1"/>
      <c r="B216" s="1"/>
      <c r="C216" s="1"/>
      <c r="D216" s="1"/>
      <c r="E216" s="1"/>
      <c r="F216" s="1"/>
      <c r="G216" s="1"/>
      <c r="H216" s="1"/>
      <c r="I216" s="78" t="s">
        <v>591</v>
      </c>
      <c r="J216" s="78">
        <v>6687.05</v>
      </c>
      <c r="K216" s="1"/>
      <c r="L216" s="1"/>
      <c r="M216" s="1"/>
      <c r="N216" s="1"/>
      <c r="O216" s="1"/>
      <c r="P216" s="1"/>
      <c r="Q216" s="1"/>
      <c r="R216" s="1"/>
      <c r="S216" s="1"/>
      <c r="T216" s="1"/>
    </row>
    <row r="217" spans="1:20" x14ac:dyDescent="0.3">
      <c r="A217" s="1"/>
      <c r="B217" s="1"/>
      <c r="C217" s="1"/>
      <c r="D217" s="1"/>
      <c r="E217" s="1"/>
      <c r="F217" s="1"/>
      <c r="G217" s="1"/>
      <c r="H217" s="1"/>
      <c r="I217" s="78" t="s">
        <v>605</v>
      </c>
      <c r="J217" s="78">
        <v>6548.9</v>
      </c>
      <c r="K217" s="1"/>
      <c r="L217" s="1"/>
      <c r="M217" s="1"/>
      <c r="N217" s="1"/>
      <c r="O217" s="1"/>
      <c r="P217" s="1"/>
      <c r="Q217" s="1"/>
      <c r="R217" s="1"/>
      <c r="S217" s="1"/>
      <c r="T217" s="1"/>
    </row>
    <row r="218" spans="1:20" x14ac:dyDescent="0.3">
      <c r="A218" s="1"/>
      <c r="B218" s="1"/>
      <c r="C218" s="1"/>
      <c r="D218" s="1"/>
      <c r="E218" s="1"/>
      <c r="F218" s="1"/>
      <c r="G218" s="1"/>
      <c r="H218" s="1"/>
      <c r="I218" s="78" t="s">
        <v>30</v>
      </c>
      <c r="J218" s="78">
        <v>6337.6350000000002</v>
      </c>
      <c r="K218" s="1"/>
      <c r="L218" s="1"/>
      <c r="M218" s="1"/>
      <c r="N218" s="1"/>
      <c r="O218" s="1"/>
      <c r="P218" s="1"/>
      <c r="Q218" s="1"/>
      <c r="R218" s="1"/>
      <c r="S218" s="1"/>
      <c r="T218" s="1"/>
    </row>
    <row r="219" spans="1:20" x14ac:dyDescent="0.3">
      <c r="A219" s="1"/>
      <c r="B219" s="1"/>
      <c r="C219" s="1"/>
      <c r="D219" s="1"/>
      <c r="E219" s="1"/>
      <c r="F219" s="1"/>
      <c r="G219" s="1"/>
      <c r="H219" s="1"/>
      <c r="I219" s="78" t="s">
        <v>578</v>
      </c>
      <c r="J219" s="78">
        <v>6311.25</v>
      </c>
      <c r="K219" s="1"/>
      <c r="L219" s="1"/>
      <c r="M219" s="1"/>
      <c r="N219" s="1"/>
      <c r="O219" s="1"/>
      <c r="P219" s="1"/>
      <c r="Q219" s="1"/>
      <c r="R219" s="1"/>
      <c r="S219" s="1"/>
      <c r="T219" s="1"/>
    </row>
    <row r="220" spans="1:20" x14ac:dyDescent="0.3">
      <c r="A220" s="1"/>
      <c r="B220" s="1"/>
      <c r="C220" s="1"/>
      <c r="D220" s="1"/>
      <c r="E220" s="1"/>
      <c r="F220" s="1"/>
      <c r="G220" s="1"/>
      <c r="H220" s="1"/>
      <c r="I220" s="78" t="s">
        <v>594</v>
      </c>
      <c r="J220" s="78">
        <v>6211.4</v>
      </c>
      <c r="K220" s="1"/>
      <c r="L220" s="1"/>
      <c r="M220" s="1"/>
      <c r="N220" s="1"/>
      <c r="O220" s="1"/>
      <c r="P220" s="1"/>
      <c r="Q220" s="1"/>
      <c r="R220" s="1"/>
      <c r="S220" s="1"/>
      <c r="T220" s="1"/>
    </row>
    <row r="221" spans="1:20" x14ac:dyDescent="0.3">
      <c r="A221" s="1"/>
      <c r="B221" s="1"/>
      <c r="C221" s="1"/>
      <c r="D221" s="1"/>
      <c r="E221" s="1"/>
      <c r="F221" s="1"/>
      <c r="G221" s="1"/>
      <c r="H221" s="1"/>
      <c r="I221" s="78" t="s">
        <v>579</v>
      </c>
      <c r="J221" s="78">
        <v>6065.1</v>
      </c>
      <c r="K221" s="1"/>
      <c r="L221" s="1"/>
      <c r="M221" s="1"/>
      <c r="N221" s="1"/>
      <c r="O221" s="1"/>
      <c r="P221" s="1"/>
      <c r="Q221" s="1"/>
      <c r="R221" s="1"/>
      <c r="S221" s="1"/>
      <c r="T221" s="1"/>
    </row>
    <row r="222" spans="1:20" x14ac:dyDescent="0.3">
      <c r="A222" s="1"/>
      <c r="B222" s="1"/>
      <c r="C222" s="1"/>
      <c r="D222" s="1"/>
      <c r="E222" s="1"/>
      <c r="F222" s="1"/>
      <c r="G222" s="1"/>
      <c r="H222" s="1"/>
      <c r="I222" s="78" t="s">
        <v>266</v>
      </c>
      <c r="J222" s="78">
        <v>5969.9</v>
      </c>
      <c r="K222" s="1"/>
      <c r="L222" s="1"/>
      <c r="M222" s="1"/>
      <c r="N222" s="1"/>
      <c r="O222" s="1"/>
      <c r="P222" s="1"/>
      <c r="Q222" s="1"/>
      <c r="R222" s="1"/>
      <c r="S222" s="1"/>
      <c r="T222" s="1"/>
    </row>
    <row r="223" spans="1:20" x14ac:dyDescent="0.3">
      <c r="A223" s="1"/>
      <c r="B223" s="1"/>
      <c r="C223" s="1"/>
      <c r="D223" s="1"/>
      <c r="E223" s="1"/>
      <c r="F223" s="1"/>
      <c r="G223" s="1"/>
      <c r="H223" s="1"/>
      <c r="I223" s="78" t="s">
        <v>582</v>
      </c>
      <c r="J223" s="78">
        <v>5632.75</v>
      </c>
      <c r="K223" s="1"/>
      <c r="L223" s="1"/>
      <c r="M223" s="1"/>
      <c r="N223" s="1"/>
      <c r="O223" s="1"/>
      <c r="P223" s="1"/>
      <c r="Q223" s="1"/>
      <c r="R223" s="1"/>
      <c r="S223" s="1"/>
      <c r="T223" s="1"/>
    </row>
    <row r="224" spans="1:20" x14ac:dyDescent="0.3">
      <c r="A224" s="1"/>
      <c r="B224" s="1"/>
      <c r="C224" s="1"/>
      <c r="D224" s="1"/>
      <c r="E224" s="1"/>
      <c r="F224" s="1"/>
      <c r="G224" s="1"/>
      <c r="H224" s="1"/>
      <c r="I224" s="78" t="s">
        <v>398</v>
      </c>
      <c r="J224" s="78">
        <v>5304.6</v>
      </c>
      <c r="K224" s="1"/>
      <c r="L224" s="1"/>
      <c r="M224" s="1"/>
      <c r="N224" s="1"/>
      <c r="O224" s="1"/>
      <c r="P224" s="1"/>
      <c r="Q224" s="1"/>
      <c r="R224" s="1"/>
      <c r="S224" s="1"/>
      <c r="T224" s="1"/>
    </row>
    <row r="225" spans="1:20" x14ac:dyDescent="0.3">
      <c r="A225" s="1"/>
      <c r="B225" s="1"/>
      <c r="C225" s="1"/>
      <c r="D225" s="1"/>
      <c r="E225" s="1"/>
      <c r="F225" s="1"/>
      <c r="G225" s="1"/>
      <c r="H225" s="1"/>
      <c r="I225" s="78" t="s">
        <v>607</v>
      </c>
      <c r="J225" s="78">
        <v>5252.7</v>
      </c>
      <c r="K225" s="1"/>
      <c r="L225" s="1"/>
      <c r="M225" s="1"/>
      <c r="N225" s="1"/>
      <c r="O225" s="1"/>
      <c r="P225" s="1"/>
      <c r="Q225" s="1"/>
      <c r="R225" s="1"/>
      <c r="S225" s="1"/>
      <c r="T225" s="1"/>
    </row>
    <row r="226" spans="1:20" x14ac:dyDescent="0.3">
      <c r="A226" s="1"/>
      <c r="B226" s="1"/>
      <c r="C226" s="1"/>
      <c r="D226" s="1"/>
      <c r="E226" s="1"/>
      <c r="F226" s="1"/>
      <c r="G226" s="1"/>
      <c r="H226" s="1"/>
      <c r="I226" s="78" t="s">
        <v>137</v>
      </c>
      <c r="J226" s="78">
        <v>4603.3</v>
      </c>
      <c r="K226" s="1"/>
      <c r="L226" s="1"/>
      <c r="M226" s="1"/>
      <c r="N226" s="1"/>
      <c r="O226" s="1"/>
      <c r="P226" s="1"/>
      <c r="Q226" s="1"/>
      <c r="R226" s="1"/>
      <c r="S226" s="1"/>
      <c r="T226" s="1"/>
    </row>
    <row r="227" spans="1:20" x14ac:dyDescent="0.3">
      <c r="A227" s="1"/>
      <c r="B227" s="1"/>
      <c r="C227" s="1"/>
      <c r="D227" s="1"/>
      <c r="E227" s="1"/>
      <c r="F227" s="1"/>
      <c r="G227" s="1"/>
      <c r="H227" s="1"/>
      <c r="I227" s="78" t="s">
        <v>592</v>
      </c>
      <c r="J227" s="78">
        <v>4528.5</v>
      </c>
      <c r="K227" s="1"/>
      <c r="L227" s="1"/>
      <c r="M227" s="1"/>
      <c r="N227" s="1"/>
      <c r="O227" s="1"/>
      <c r="P227" s="1"/>
      <c r="Q227" s="1"/>
      <c r="R227" s="1"/>
      <c r="S227" s="1"/>
      <c r="T227" s="1"/>
    </row>
    <row r="228" spans="1:20" x14ac:dyDescent="0.3">
      <c r="A228" s="1"/>
      <c r="B228" s="1"/>
      <c r="C228" s="1"/>
      <c r="D228" s="1"/>
      <c r="E228" s="1"/>
      <c r="F228" s="1"/>
      <c r="G228" s="1"/>
      <c r="H228" s="1"/>
      <c r="I228" s="78" t="s">
        <v>597</v>
      </c>
      <c r="J228" s="78">
        <v>4483.8500000000004</v>
      </c>
      <c r="K228" s="1"/>
      <c r="L228" s="1"/>
      <c r="M228" s="1"/>
      <c r="N228" s="1"/>
      <c r="O228" s="1"/>
      <c r="P228" s="1"/>
      <c r="Q228" s="1"/>
      <c r="R228" s="1"/>
      <c r="S228" s="1"/>
      <c r="T228" s="1"/>
    </row>
    <row r="229" spans="1:20" x14ac:dyDescent="0.3">
      <c r="A229" s="1"/>
      <c r="B229" s="1"/>
      <c r="C229" s="1"/>
      <c r="D229" s="1"/>
      <c r="E229" s="1"/>
      <c r="F229" s="1"/>
      <c r="G229" s="1"/>
      <c r="H229" s="1"/>
      <c r="I229" s="78" t="s">
        <v>616</v>
      </c>
      <c r="J229" s="78">
        <v>4444.75</v>
      </c>
      <c r="K229" s="1"/>
      <c r="L229" s="1"/>
      <c r="M229" s="1"/>
      <c r="N229" s="1"/>
      <c r="O229" s="1"/>
      <c r="P229" s="1"/>
      <c r="Q229" s="1"/>
      <c r="R229" s="1"/>
      <c r="S229" s="1"/>
      <c r="T229" s="1"/>
    </row>
    <row r="230" spans="1:20" x14ac:dyDescent="0.3">
      <c r="A230" s="1"/>
      <c r="B230" s="1"/>
      <c r="C230" s="1"/>
      <c r="D230" s="1"/>
      <c r="E230" s="1"/>
      <c r="F230" s="1"/>
      <c r="G230" s="1"/>
      <c r="H230" s="1"/>
      <c r="I230" s="78" t="s">
        <v>602</v>
      </c>
      <c r="J230" s="78">
        <v>3650.15</v>
      </c>
      <c r="K230" s="1"/>
      <c r="L230" s="1"/>
      <c r="M230" s="1"/>
      <c r="N230" s="1"/>
      <c r="O230" s="1"/>
      <c r="P230" s="1"/>
      <c r="Q230" s="1"/>
      <c r="R230" s="1"/>
      <c r="S230" s="1"/>
      <c r="T230" s="1"/>
    </row>
    <row r="231" spans="1:20" x14ac:dyDescent="0.3">
      <c r="A231" s="1"/>
      <c r="B231" s="1"/>
      <c r="C231" s="1"/>
      <c r="D231" s="1"/>
      <c r="E231" s="1"/>
      <c r="F231" s="1"/>
      <c r="G231" s="1"/>
      <c r="H231" s="1"/>
      <c r="I231" s="78" t="s">
        <v>599</v>
      </c>
      <c r="J231" s="78">
        <v>3203.35</v>
      </c>
      <c r="K231" s="1"/>
      <c r="L231" s="1"/>
      <c r="M231" s="1"/>
      <c r="N231" s="1"/>
      <c r="O231" s="1"/>
      <c r="P231" s="1"/>
      <c r="Q231" s="1"/>
      <c r="R231" s="1"/>
      <c r="S231" s="1"/>
      <c r="T231" s="1"/>
    </row>
    <row r="232" spans="1:20" x14ac:dyDescent="0.3">
      <c r="A232" s="1"/>
      <c r="B232" s="1"/>
      <c r="C232" s="1"/>
      <c r="D232" s="1"/>
      <c r="E232" s="1"/>
      <c r="F232" s="1"/>
      <c r="G232" s="1"/>
      <c r="H232" s="1"/>
      <c r="I232" s="78" t="s">
        <v>587</v>
      </c>
      <c r="J232" s="78">
        <v>3138.1</v>
      </c>
      <c r="K232" s="1"/>
      <c r="L232" s="1"/>
      <c r="M232" s="1"/>
      <c r="N232" s="1"/>
      <c r="O232" s="1"/>
      <c r="P232" s="1"/>
      <c r="Q232" s="1"/>
      <c r="R232" s="1"/>
      <c r="S232" s="1"/>
      <c r="T232" s="1"/>
    </row>
    <row r="233" spans="1:20" x14ac:dyDescent="0.3">
      <c r="A233" s="1"/>
      <c r="B233" s="1"/>
      <c r="C233" s="1"/>
      <c r="D233" s="1"/>
      <c r="E233" s="1"/>
      <c r="F233" s="1"/>
      <c r="G233" s="1"/>
      <c r="H233" s="1"/>
      <c r="I233" s="78" t="s">
        <v>614</v>
      </c>
      <c r="J233" s="78">
        <v>3034.55</v>
      </c>
      <c r="K233" s="1"/>
      <c r="L233" s="1"/>
      <c r="M233" s="1"/>
      <c r="N233" s="1"/>
      <c r="O233" s="1"/>
      <c r="P233" s="1"/>
      <c r="Q233" s="1"/>
      <c r="R233" s="1"/>
      <c r="S233" s="1"/>
      <c r="T233" s="1"/>
    </row>
    <row r="234" spans="1:20" x14ac:dyDescent="0.3">
      <c r="A234" s="1"/>
      <c r="B234" s="1"/>
      <c r="C234" s="1"/>
      <c r="D234" s="1"/>
      <c r="E234" s="1"/>
      <c r="F234" s="1"/>
      <c r="G234" s="1"/>
      <c r="H234" s="1"/>
      <c r="I234" s="78" t="s">
        <v>609</v>
      </c>
      <c r="J234" s="78">
        <v>2559.3000000000002</v>
      </c>
      <c r="K234" s="1"/>
      <c r="L234" s="1"/>
      <c r="M234" s="1"/>
      <c r="N234" s="1"/>
      <c r="O234" s="1"/>
      <c r="P234" s="1"/>
      <c r="Q234" s="1"/>
      <c r="R234" s="1"/>
      <c r="S234" s="1"/>
      <c r="T234" s="1"/>
    </row>
    <row r="235" spans="1:20" x14ac:dyDescent="0.3">
      <c r="A235" s="1"/>
      <c r="B235" s="1"/>
      <c r="C235" s="1"/>
      <c r="D235" s="1"/>
      <c r="E235" s="1"/>
      <c r="F235" s="1"/>
      <c r="G235" s="1"/>
      <c r="H235" s="1"/>
      <c r="I235" s="78" t="s">
        <v>617</v>
      </c>
      <c r="J235" s="78">
        <v>1857.835</v>
      </c>
      <c r="K235" s="1"/>
      <c r="L235" s="1"/>
      <c r="M235" s="1"/>
      <c r="N235" s="1"/>
      <c r="O235" s="1"/>
      <c r="P235" s="1"/>
      <c r="Q235" s="1"/>
      <c r="R235" s="1"/>
      <c r="S235" s="1"/>
      <c r="T235" s="1"/>
    </row>
    <row r="236" spans="1:20" x14ac:dyDescent="0.3">
      <c r="A236" s="1"/>
      <c r="B236" s="1"/>
      <c r="C236" s="1"/>
      <c r="D236" s="1"/>
      <c r="E236" s="1"/>
      <c r="F236" s="1"/>
      <c r="G236" s="1"/>
      <c r="H236" s="1"/>
      <c r="I236" s="78" t="s">
        <v>596</v>
      </c>
      <c r="J236" s="78">
        <v>1752.3</v>
      </c>
      <c r="K236" s="1"/>
      <c r="L236" s="1"/>
      <c r="M236" s="1"/>
      <c r="N236" s="1"/>
      <c r="O236" s="1"/>
      <c r="P236" s="1"/>
      <c r="Q236" s="1"/>
      <c r="R236" s="1"/>
      <c r="S236" s="1"/>
      <c r="T236" s="1"/>
    </row>
    <row r="237" spans="1:20" x14ac:dyDescent="0.3">
      <c r="A237" s="1"/>
      <c r="B237" s="1"/>
      <c r="C237" s="1"/>
      <c r="D237" s="1"/>
      <c r="E237" s="1"/>
      <c r="F237" s="1"/>
      <c r="G237" s="1"/>
      <c r="H237" s="1"/>
      <c r="I237" s="78" t="s">
        <v>611</v>
      </c>
      <c r="J237" s="78">
        <v>1596.89</v>
      </c>
      <c r="K237" s="1"/>
      <c r="L237" s="1"/>
      <c r="M237" s="1"/>
      <c r="N237" s="1"/>
      <c r="O237" s="1"/>
      <c r="P237" s="1"/>
      <c r="Q237" s="1"/>
      <c r="R237" s="1"/>
      <c r="S237" s="1"/>
      <c r="T237" s="1"/>
    </row>
    <row r="238" spans="1:20" x14ac:dyDescent="0.3">
      <c r="A238" s="1"/>
      <c r="B238" s="1"/>
      <c r="C238" s="1"/>
      <c r="D238" s="1"/>
      <c r="E238" s="1"/>
      <c r="F238" s="1"/>
      <c r="G238" s="1"/>
      <c r="H238" s="1"/>
      <c r="I238" s="78" t="s">
        <v>612</v>
      </c>
      <c r="J238" s="78">
        <v>1520.45</v>
      </c>
      <c r="K238" s="1"/>
      <c r="L238" s="1"/>
      <c r="M238" s="1"/>
      <c r="N238" s="1"/>
      <c r="O238" s="1"/>
      <c r="P238" s="1"/>
      <c r="Q238" s="1"/>
      <c r="R238" s="1"/>
      <c r="S238" s="1"/>
      <c r="T238" s="1"/>
    </row>
    <row r="239" spans="1:20" x14ac:dyDescent="0.3">
      <c r="A239" s="1"/>
      <c r="B239" s="1"/>
      <c r="C239" s="1"/>
      <c r="D239" s="1"/>
      <c r="E239" s="1"/>
      <c r="F239" s="1"/>
      <c r="G239" s="1"/>
      <c r="H239" s="1"/>
      <c r="I239" s="78" t="s">
        <v>600</v>
      </c>
      <c r="J239" s="78">
        <v>1497.1</v>
      </c>
      <c r="K239" s="1"/>
      <c r="L239" s="1"/>
      <c r="M239" s="1"/>
      <c r="N239" s="1"/>
      <c r="O239" s="1"/>
      <c r="P239" s="1"/>
      <c r="Q239" s="1"/>
      <c r="R239" s="1"/>
      <c r="S239" s="1"/>
      <c r="T239" s="1"/>
    </row>
    <row r="240" spans="1:20" x14ac:dyDescent="0.3">
      <c r="A240" s="1"/>
      <c r="B240" s="1"/>
      <c r="C240" s="1"/>
      <c r="D240" s="1"/>
      <c r="E240" s="1"/>
      <c r="F240" s="1"/>
      <c r="G240" s="1"/>
      <c r="H240" s="1"/>
      <c r="I240" s="78" t="s">
        <v>595</v>
      </c>
      <c r="J240" s="78">
        <v>1473.5</v>
      </c>
      <c r="K240" s="1"/>
      <c r="L240" s="1"/>
      <c r="M240" s="1"/>
      <c r="N240" s="1"/>
      <c r="O240" s="1"/>
      <c r="P240" s="1"/>
      <c r="Q240" s="1"/>
      <c r="R240" s="1"/>
      <c r="S240" s="1"/>
      <c r="T240" s="1"/>
    </row>
    <row r="241" spans="1:20" x14ac:dyDescent="0.3">
      <c r="A241" s="1"/>
      <c r="B241" s="1"/>
      <c r="C241" s="1"/>
      <c r="D241" s="1"/>
      <c r="E241" s="1"/>
      <c r="F241" s="1"/>
      <c r="G241" s="1"/>
      <c r="H241" s="1"/>
      <c r="I241" s="78" t="s">
        <v>590</v>
      </c>
      <c r="J241" s="78">
        <v>1337.6</v>
      </c>
      <c r="K241" s="1"/>
      <c r="L241" s="1"/>
      <c r="M241" s="1"/>
      <c r="N241" s="1"/>
      <c r="O241" s="1"/>
      <c r="P241" s="1"/>
      <c r="Q241" s="1"/>
      <c r="R241" s="1"/>
      <c r="S241" s="1"/>
      <c r="T241" s="1"/>
    </row>
    <row r="242" spans="1:20" x14ac:dyDescent="0.3">
      <c r="A242" s="1"/>
      <c r="B242" s="1"/>
      <c r="C242" s="1"/>
      <c r="D242" s="1"/>
      <c r="E242" s="1"/>
      <c r="F242" s="1"/>
      <c r="G242" s="1"/>
      <c r="H242" s="1"/>
      <c r="I242" s="78" t="s">
        <v>593</v>
      </c>
      <c r="J242" s="78">
        <v>1157.5</v>
      </c>
      <c r="K242" s="1"/>
      <c r="L242" s="1"/>
      <c r="M242" s="1"/>
      <c r="N242" s="1"/>
      <c r="O242" s="1"/>
      <c r="P242" s="1"/>
      <c r="Q242" s="1"/>
      <c r="R242" s="1"/>
      <c r="S242" s="1"/>
      <c r="T242" s="1"/>
    </row>
    <row r="243" spans="1:20" x14ac:dyDescent="0.3">
      <c r="A243" s="1"/>
      <c r="B243" s="1"/>
      <c r="C243" s="1"/>
      <c r="D243" s="1"/>
      <c r="E243" s="1"/>
      <c r="F243" s="1"/>
      <c r="G243" s="1"/>
      <c r="H243" s="1"/>
      <c r="I243" s="78" t="s">
        <v>324</v>
      </c>
      <c r="J243" s="78">
        <v>1140.5</v>
      </c>
      <c r="K243" s="1"/>
      <c r="L243" s="1"/>
      <c r="M243" s="1"/>
      <c r="N243" s="1"/>
      <c r="O243" s="1"/>
      <c r="P243" s="1"/>
      <c r="Q243" s="1"/>
      <c r="R243" s="1"/>
      <c r="S243" s="1"/>
      <c r="T243" s="1"/>
    </row>
    <row r="244" spans="1:20" x14ac:dyDescent="0.3">
      <c r="A244" s="1"/>
      <c r="B244" s="1"/>
      <c r="C244" s="1"/>
      <c r="D244" s="1"/>
      <c r="E244" s="1"/>
      <c r="F244" s="1"/>
      <c r="G244" s="1"/>
      <c r="H244" s="1"/>
      <c r="I244" s="78" t="s">
        <v>601</v>
      </c>
      <c r="J244" s="78">
        <v>1049.7</v>
      </c>
      <c r="K244" s="1"/>
      <c r="L244" s="1"/>
      <c r="M244" s="1"/>
      <c r="N244" s="1"/>
      <c r="O244" s="1"/>
      <c r="P244" s="1"/>
      <c r="Q244" s="1"/>
      <c r="R244" s="1"/>
      <c r="S244" s="1"/>
      <c r="T244" s="1"/>
    </row>
    <row r="245" spans="1:20" x14ac:dyDescent="0.3">
      <c r="A245" s="1"/>
      <c r="B245" s="1"/>
      <c r="C245" s="1"/>
      <c r="D245" s="1"/>
      <c r="E245" s="1"/>
      <c r="F245" s="1"/>
      <c r="G245" s="1"/>
      <c r="H245" s="1"/>
      <c r="I245" s="78" t="s">
        <v>69</v>
      </c>
      <c r="J245" s="78">
        <v>841.2</v>
      </c>
      <c r="K245" s="1"/>
      <c r="L245" s="1"/>
      <c r="M245" s="1"/>
      <c r="N245" s="1"/>
      <c r="O245" s="1"/>
      <c r="P245" s="1"/>
      <c r="Q245" s="1"/>
      <c r="R245" s="1"/>
      <c r="S245" s="1"/>
      <c r="T245" s="1"/>
    </row>
    <row r="246" spans="1:20" x14ac:dyDescent="0.3">
      <c r="A246" s="1"/>
      <c r="B246" s="1"/>
      <c r="C246" s="1"/>
      <c r="D246" s="1"/>
      <c r="E246" s="1"/>
      <c r="F246" s="1"/>
      <c r="G246" s="1"/>
      <c r="H246" s="1"/>
      <c r="I246" s="78" t="s">
        <v>603</v>
      </c>
      <c r="J246" s="78">
        <v>656.2</v>
      </c>
      <c r="K246" s="1"/>
      <c r="L246" s="1"/>
      <c r="M246" s="1"/>
      <c r="N246" s="1"/>
      <c r="O246" s="1"/>
      <c r="P246" s="1"/>
      <c r="Q246" s="1"/>
      <c r="R246" s="1"/>
      <c r="S246" s="1"/>
      <c r="T246" s="1"/>
    </row>
    <row r="247" spans="1:20" x14ac:dyDescent="0.3">
      <c r="A247" s="1"/>
      <c r="B247" s="1"/>
      <c r="C247" s="1"/>
      <c r="D247" s="1"/>
      <c r="E247" s="1"/>
      <c r="F247" s="1"/>
      <c r="G247" s="1"/>
      <c r="H247" s="1"/>
      <c r="I247" s="78" t="s">
        <v>583</v>
      </c>
      <c r="J247" s="78">
        <v>487.95</v>
      </c>
      <c r="K247" s="1"/>
      <c r="L247" s="1"/>
      <c r="M247" s="1"/>
      <c r="N247" s="1"/>
      <c r="O247" s="1"/>
      <c r="P247" s="1"/>
      <c r="Q247" s="1"/>
      <c r="R247" s="1"/>
      <c r="S247" s="1"/>
      <c r="T247" s="1"/>
    </row>
    <row r="248" spans="1:20" x14ac:dyDescent="0.3">
      <c r="A248" s="1"/>
      <c r="B248" s="1"/>
      <c r="C248" s="1"/>
      <c r="D248" s="1"/>
      <c r="E248" s="1"/>
      <c r="F248" s="1"/>
      <c r="G248" s="1"/>
      <c r="H248" s="1"/>
      <c r="I248" s="78" t="s">
        <v>589</v>
      </c>
      <c r="J248" s="78">
        <v>228.75</v>
      </c>
      <c r="K248" s="1"/>
      <c r="L248" s="1"/>
      <c r="M248" s="1"/>
      <c r="N248" s="1"/>
      <c r="O248" s="1"/>
      <c r="P248" s="1"/>
      <c r="Q248" s="1"/>
      <c r="R248" s="1"/>
      <c r="S248" s="1"/>
      <c r="T248" s="1"/>
    </row>
    <row r="249" spans="1:20" x14ac:dyDescent="0.3">
      <c r="A249" s="1"/>
      <c r="B249" s="1"/>
      <c r="C249" s="1"/>
      <c r="D249" s="1"/>
      <c r="E249" s="1"/>
      <c r="F249" s="1"/>
      <c r="G249" s="1"/>
      <c r="H249" s="1"/>
      <c r="I249" s="78" t="s">
        <v>584</v>
      </c>
      <c r="J249" s="78">
        <v>108.7</v>
      </c>
      <c r="K249" s="1"/>
      <c r="L249" s="1"/>
      <c r="M249" s="1"/>
      <c r="N249" s="1"/>
      <c r="O249" s="1"/>
      <c r="P249" s="1"/>
      <c r="Q249" s="1"/>
      <c r="R249" s="1"/>
      <c r="S249" s="1"/>
      <c r="T249" s="1"/>
    </row>
    <row r="250" spans="1:20" x14ac:dyDescent="0.3">
      <c r="A250" s="1"/>
      <c r="B250" s="1"/>
      <c r="C250" s="1"/>
      <c r="D250" s="1"/>
      <c r="E250" s="1"/>
      <c r="F250" s="1"/>
      <c r="G250" s="1"/>
      <c r="H250" s="1"/>
      <c r="I250" s="78" t="s">
        <v>604</v>
      </c>
      <c r="J250" s="78">
        <v>31.2</v>
      </c>
      <c r="K250" s="1"/>
      <c r="L250" s="1"/>
      <c r="M250" s="1"/>
      <c r="N250" s="1"/>
      <c r="O250" s="1"/>
      <c r="P250" s="1"/>
      <c r="Q250" s="1"/>
      <c r="R250" s="1"/>
      <c r="S250" s="1"/>
      <c r="T250" s="1"/>
    </row>
    <row r="251" spans="1:20" x14ac:dyDescent="0.3">
      <c r="A251" s="1"/>
      <c r="B251" s="1"/>
      <c r="C251" s="1"/>
      <c r="D251" s="1"/>
      <c r="E251" s="1"/>
      <c r="F251" s="1"/>
      <c r="G251" s="1"/>
      <c r="H251" s="1"/>
      <c r="I251" s="78" t="s">
        <v>588</v>
      </c>
      <c r="J251" s="78">
        <v>30.35</v>
      </c>
      <c r="K251" s="1"/>
      <c r="L251" s="1"/>
      <c r="M251" s="1"/>
      <c r="N251" s="1"/>
      <c r="O251" s="1"/>
      <c r="P251" s="1"/>
      <c r="Q251" s="1"/>
      <c r="R251" s="1"/>
      <c r="S251" s="1"/>
      <c r="T251" s="1"/>
    </row>
    <row r="252" spans="1:20" x14ac:dyDescent="0.3">
      <c r="A252" s="1"/>
      <c r="B252" s="1"/>
      <c r="C252" s="1"/>
      <c r="D252" s="1"/>
      <c r="E252" s="1"/>
      <c r="F252" s="1"/>
      <c r="G252" s="1"/>
      <c r="H252" s="1"/>
      <c r="I252" s="78"/>
      <c r="J252" s="78"/>
      <c r="K252" s="1"/>
      <c r="L252" s="1"/>
      <c r="M252" s="1"/>
      <c r="N252" s="1"/>
      <c r="O252" s="1"/>
      <c r="P252" s="1"/>
      <c r="Q252" s="1"/>
      <c r="R252" s="1"/>
      <c r="S252" s="1"/>
      <c r="T252" s="1"/>
    </row>
  </sheetData>
  <mergeCells count="13">
    <mergeCell ref="F175:T175"/>
    <mergeCell ref="B185:E185"/>
    <mergeCell ref="B171:E171"/>
    <mergeCell ref="B175:B176"/>
    <mergeCell ref="C175:C176"/>
    <mergeCell ref="D175:D176"/>
    <mergeCell ref="E175:E176"/>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562</v>
      </c>
      <c r="C5" s="214" t="s">
        <v>1159</v>
      </c>
      <c r="D5" s="214" t="s">
        <v>1159</v>
      </c>
      <c r="E5" s="214" t="s">
        <v>1159</v>
      </c>
      <c r="F5" s="214" t="s">
        <v>1159</v>
      </c>
      <c r="G5" s="214" t="s">
        <v>1159</v>
      </c>
      <c r="H5" s="214" t="s">
        <v>1159</v>
      </c>
      <c r="I5" s="214" t="s">
        <v>1159</v>
      </c>
      <c r="J5" s="214" t="s">
        <v>1159</v>
      </c>
      <c r="K5" s="214" t="s">
        <v>1159</v>
      </c>
      <c r="L5" s="214" t="s">
        <v>1159</v>
      </c>
      <c r="M5" s="214" t="s">
        <v>1159</v>
      </c>
      <c r="N5" s="214" t="s">
        <v>1159</v>
      </c>
      <c r="O5" s="214" t="s">
        <v>1159</v>
      </c>
      <c r="P5" s="214" t="s">
        <v>1159</v>
      </c>
      <c r="Q5" s="214" t="s">
        <v>1159</v>
      </c>
      <c r="R5" s="214" t="s">
        <v>1159</v>
      </c>
      <c r="S5" s="218" t="s">
        <v>562</v>
      </c>
      <c r="T5" s="215" t="s">
        <v>1160</v>
      </c>
      <c r="U5" s="215" t="s">
        <v>1160</v>
      </c>
      <c r="V5" s="215" t="s">
        <v>1160</v>
      </c>
      <c r="W5" s="215" t="s">
        <v>1160</v>
      </c>
      <c r="X5" s="215" t="s">
        <v>1160</v>
      </c>
      <c r="Y5" s="218" t="s">
        <v>562</v>
      </c>
      <c r="Z5" s="216" t="s">
        <v>1160</v>
      </c>
      <c r="AA5" s="216" t="s">
        <v>1160</v>
      </c>
      <c r="AB5" s="216" t="s">
        <v>1160</v>
      </c>
      <c r="AC5" s="216" t="s">
        <v>1160</v>
      </c>
      <c r="AD5" s="216" t="s">
        <v>1160</v>
      </c>
    </row>
    <row r="6" spans="1:30" ht="21" x14ac:dyDescent="0.3">
      <c r="A6" s="1"/>
      <c r="B6" s="218"/>
      <c r="C6" s="217" t="s">
        <v>567</v>
      </c>
      <c r="D6" s="217" t="s">
        <v>567</v>
      </c>
      <c r="E6" s="217" t="s">
        <v>567</v>
      </c>
      <c r="F6" s="217" t="s">
        <v>567</v>
      </c>
      <c r="G6" s="217" t="s">
        <v>566</v>
      </c>
      <c r="H6" s="217" t="s">
        <v>566</v>
      </c>
      <c r="I6" s="217" t="s">
        <v>566</v>
      </c>
      <c r="J6" s="217" t="s">
        <v>566</v>
      </c>
      <c r="K6" s="217" t="s">
        <v>565</v>
      </c>
      <c r="L6" s="217" t="s">
        <v>565</v>
      </c>
      <c r="M6" s="217" t="s">
        <v>565</v>
      </c>
      <c r="N6" s="217" t="s">
        <v>565</v>
      </c>
      <c r="O6" s="214" t="s">
        <v>1161</v>
      </c>
      <c r="P6" s="214" t="s">
        <v>1161</v>
      </c>
      <c r="Q6" s="214" t="s">
        <v>1161</v>
      </c>
      <c r="R6" s="214" t="s">
        <v>1161</v>
      </c>
      <c r="S6" s="218"/>
      <c r="T6" s="215" t="s">
        <v>1162</v>
      </c>
      <c r="U6" s="215" t="s">
        <v>1162</v>
      </c>
      <c r="V6" s="215" t="s">
        <v>1162</v>
      </c>
      <c r="W6" s="215" t="s">
        <v>1162</v>
      </c>
      <c r="X6" s="215" t="s">
        <v>1162</v>
      </c>
      <c r="Y6" s="218"/>
      <c r="Z6" s="216" t="s">
        <v>1163</v>
      </c>
      <c r="AA6" s="216" t="s">
        <v>1163</v>
      </c>
      <c r="AB6" s="216" t="s">
        <v>1163</v>
      </c>
      <c r="AC6" s="216" t="s">
        <v>1163</v>
      </c>
      <c r="AD6" s="216" t="s">
        <v>1163</v>
      </c>
    </row>
    <row r="7" spans="1:30" ht="30.6" x14ac:dyDescent="0.3">
      <c r="A7" s="1"/>
      <c r="B7" s="218"/>
      <c r="C7" s="79" t="s">
        <v>1164</v>
      </c>
      <c r="D7" s="79" t="s">
        <v>1165</v>
      </c>
      <c r="E7" s="79" t="s">
        <v>1166</v>
      </c>
      <c r="F7" s="79" t="s">
        <v>1167</v>
      </c>
      <c r="G7" s="79" t="s">
        <v>1168</v>
      </c>
      <c r="H7" s="79" t="s">
        <v>1169</v>
      </c>
      <c r="I7" s="79" t="s">
        <v>1170</v>
      </c>
      <c r="J7" s="79" t="s">
        <v>1171</v>
      </c>
      <c r="K7" s="79" t="s">
        <v>1172</v>
      </c>
      <c r="L7" s="79" t="s">
        <v>1173</v>
      </c>
      <c r="M7" s="79" t="s">
        <v>1174</v>
      </c>
      <c r="N7" s="79" t="s">
        <v>1175</v>
      </c>
      <c r="O7" s="64" t="s">
        <v>1176</v>
      </c>
      <c r="P7" s="64" t="s">
        <v>1177</v>
      </c>
      <c r="Q7" s="64" t="s">
        <v>1178</v>
      </c>
      <c r="R7" s="64" t="s">
        <v>1179</v>
      </c>
      <c r="S7" s="219"/>
      <c r="T7" s="80" t="s">
        <v>568</v>
      </c>
      <c r="U7" s="80" t="s">
        <v>569</v>
      </c>
      <c r="V7" s="80" t="s">
        <v>570</v>
      </c>
      <c r="W7" s="80" t="s">
        <v>571</v>
      </c>
      <c r="X7" s="80" t="s">
        <v>1179</v>
      </c>
      <c r="Y7" s="219"/>
      <c r="Z7" s="81" t="s">
        <v>1180</v>
      </c>
      <c r="AA7" s="81" t="s">
        <v>1181</v>
      </c>
      <c r="AB7" s="81" t="s">
        <v>1182</v>
      </c>
      <c r="AC7" s="81" t="s">
        <v>1183</v>
      </c>
      <c r="AD7" s="81" t="s">
        <v>1009</v>
      </c>
    </row>
    <row r="8" spans="1:30" x14ac:dyDescent="0.3">
      <c r="A8" s="1"/>
      <c r="B8" s="82" t="s">
        <v>782</v>
      </c>
      <c r="C8" s="83">
        <v>300.2</v>
      </c>
      <c r="D8" s="83">
        <v>73.44</v>
      </c>
      <c r="E8" s="83">
        <v>0</v>
      </c>
      <c r="F8" s="83">
        <v>35.1</v>
      </c>
      <c r="G8" s="83">
        <v>2229.5</v>
      </c>
      <c r="H8" s="83">
        <v>2749.5</v>
      </c>
      <c r="I8" s="83">
        <v>0</v>
      </c>
      <c r="J8" s="83">
        <v>494.3</v>
      </c>
      <c r="K8" s="83">
        <v>610.29999999999995</v>
      </c>
      <c r="L8" s="83">
        <v>0</v>
      </c>
      <c r="M8" s="83">
        <v>0</v>
      </c>
      <c r="N8" s="83">
        <v>0</v>
      </c>
      <c r="O8" s="83">
        <v>408.74</v>
      </c>
      <c r="P8" s="83">
        <v>5473.3</v>
      </c>
      <c r="Q8" s="83">
        <v>610.29999999999995</v>
      </c>
      <c r="R8" s="84">
        <v>6492.34</v>
      </c>
      <c r="S8" s="82" t="s">
        <v>782</v>
      </c>
      <c r="T8" s="83">
        <v>3140</v>
      </c>
      <c r="U8" s="83">
        <v>2822.94</v>
      </c>
      <c r="V8" s="83">
        <v>0</v>
      </c>
      <c r="W8" s="83">
        <v>529.4</v>
      </c>
      <c r="X8" s="84">
        <v>6492.34</v>
      </c>
      <c r="Y8" s="82" t="s">
        <v>782</v>
      </c>
      <c r="Z8" s="83">
        <v>252</v>
      </c>
      <c r="AA8" s="83">
        <v>45.54</v>
      </c>
      <c r="AB8" s="83">
        <v>0</v>
      </c>
      <c r="AC8" s="83">
        <v>529.4</v>
      </c>
      <c r="AD8" s="84">
        <v>826.94</v>
      </c>
    </row>
    <row r="9" spans="1:30" x14ac:dyDescent="0.3">
      <c r="A9" s="1"/>
      <c r="B9" s="82" t="s">
        <v>783</v>
      </c>
      <c r="C9" s="83">
        <v>299.39999999999998</v>
      </c>
      <c r="D9" s="83">
        <v>72.28</v>
      </c>
      <c r="E9" s="83">
        <v>0</v>
      </c>
      <c r="F9" s="83">
        <v>35.9</v>
      </c>
      <c r="G9" s="83">
        <v>2313.6</v>
      </c>
      <c r="H9" s="83">
        <v>2756.9</v>
      </c>
      <c r="I9" s="83">
        <v>0</v>
      </c>
      <c r="J9" s="83">
        <v>417.2</v>
      </c>
      <c r="K9" s="83">
        <v>596.1</v>
      </c>
      <c r="L9" s="83">
        <v>0</v>
      </c>
      <c r="M9" s="83">
        <v>0</v>
      </c>
      <c r="N9" s="83">
        <v>0</v>
      </c>
      <c r="O9" s="83">
        <v>407.58</v>
      </c>
      <c r="P9" s="83">
        <v>5487.7</v>
      </c>
      <c r="Q9" s="83">
        <v>596.1</v>
      </c>
      <c r="R9" s="84">
        <v>6491.38</v>
      </c>
      <c r="S9" s="82" t="s">
        <v>783</v>
      </c>
      <c r="T9" s="83">
        <v>3209.1</v>
      </c>
      <c r="U9" s="83">
        <v>2829.18</v>
      </c>
      <c r="V9" s="83">
        <v>0</v>
      </c>
      <c r="W9" s="83">
        <v>453.1</v>
      </c>
      <c r="X9" s="84">
        <v>6491.38</v>
      </c>
      <c r="Y9" s="82" t="s">
        <v>783</v>
      </c>
      <c r="Z9" s="83">
        <v>253.5</v>
      </c>
      <c r="AA9" s="83">
        <v>44.58</v>
      </c>
      <c r="AB9" s="83">
        <v>0</v>
      </c>
      <c r="AC9" s="83">
        <v>453.1</v>
      </c>
      <c r="AD9" s="84">
        <v>751.18</v>
      </c>
    </row>
    <row r="10" spans="1:30" x14ac:dyDescent="0.3">
      <c r="A10" s="1"/>
      <c r="B10" s="82" t="s">
        <v>784</v>
      </c>
      <c r="C10" s="83">
        <v>296</v>
      </c>
      <c r="D10" s="83">
        <v>72.77</v>
      </c>
      <c r="E10" s="83">
        <v>0</v>
      </c>
      <c r="F10" s="83">
        <v>30.6</v>
      </c>
      <c r="G10" s="83">
        <v>2270.5</v>
      </c>
      <c r="H10" s="83">
        <v>2752.4</v>
      </c>
      <c r="I10" s="83">
        <v>0</v>
      </c>
      <c r="J10" s="83">
        <v>344.6</v>
      </c>
      <c r="K10" s="83">
        <v>599</v>
      </c>
      <c r="L10" s="83">
        <v>0</v>
      </c>
      <c r="M10" s="83">
        <v>0</v>
      </c>
      <c r="N10" s="83">
        <v>0</v>
      </c>
      <c r="O10" s="83">
        <v>399.37</v>
      </c>
      <c r="P10" s="83">
        <v>5367.5</v>
      </c>
      <c r="Q10" s="83">
        <v>599</v>
      </c>
      <c r="R10" s="84">
        <v>6365.87</v>
      </c>
      <c r="S10" s="82" t="s">
        <v>784</v>
      </c>
      <c r="T10" s="83">
        <v>3165.5</v>
      </c>
      <c r="U10" s="83">
        <v>2825.17</v>
      </c>
      <c r="V10" s="83">
        <v>0</v>
      </c>
      <c r="W10" s="83">
        <v>375.2</v>
      </c>
      <c r="X10" s="84">
        <v>6365.87</v>
      </c>
      <c r="Y10" s="82" t="s">
        <v>784</v>
      </c>
      <c r="Z10" s="83">
        <v>254.4</v>
      </c>
      <c r="AA10" s="83">
        <v>45.07</v>
      </c>
      <c r="AB10" s="83">
        <v>0</v>
      </c>
      <c r="AC10" s="83">
        <v>375.2</v>
      </c>
      <c r="AD10" s="84">
        <v>674.67</v>
      </c>
    </row>
    <row r="11" spans="1:30" x14ac:dyDescent="0.3">
      <c r="A11" s="1"/>
      <c r="B11" s="82" t="s">
        <v>785</v>
      </c>
      <c r="C11" s="83">
        <v>297.3</v>
      </c>
      <c r="D11" s="83">
        <v>73.209999999999994</v>
      </c>
      <c r="E11" s="83">
        <v>0</v>
      </c>
      <c r="F11" s="83">
        <v>39.299999999999997</v>
      </c>
      <c r="G11" s="83">
        <v>2274.3000000000002</v>
      </c>
      <c r="H11" s="83">
        <v>2748.9</v>
      </c>
      <c r="I11" s="83">
        <v>0</v>
      </c>
      <c r="J11" s="83">
        <v>245.4</v>
      </c>
      <c r="K11" s="83">
        <v>567.5</v>
      </c>
      <c r="L11" s="83">
        <v>0</v>
      </c>
      <c r="M11" s="83">
        <v>0</v>
      </c>
      <c r="N11" s="83">
        <v>0</v>
      </c>
      <c r="O11" s="83">
        <v>409.81</v>
      </c>
      <c r="P11" s="83">
        <v>5268.6</v>
      </c>
      <c r="Q11" s="83">
        <v>567.5</v>
      </c>
      <c r="R11" s="84">
        <v>6245.91</v>
      </c>
      <c r="S11" s="82" t="s">
        <v>785</v>
      </c>
      <c r="T11" s="83">
        <v>3139.1</v>
      </c>
      <c r="U11" s="83">
        <v>2822.11</v>
      </c>
      <c r="V11" s="83">
        <v>0</v>
      </c>
      <c r="W11" s="83">
        <v>284.7</v>
      </c>
      <c r="X11" s="84">
        <v>6245.91</v>
      </c>
      <c r="Y11" s="82" t="s">
        <v>785</v>
      </c>
      <c r="Z11" s="83">
        <v>254.1</v>
      </c>
      <c r="AA11" s="83">
        <v>44.71</v>
      </c>
      <c r="AB11" s="83">
        <v>0</v>
      </c>
      <c r="AC11" s="83">
        <v>284.7</v>
      </c>
      <c r="AD11" s="84">
        <v>583.51</v>
      </c>
    </row>
    <row r="12" spans="1:30" x14ac:dyDescent="0.3">
      <c r="A12" s="1"/>
      <c r="B12" s="82" t="s">
        <v>786</v>
      </c>
      <c r="C12" s="83">
        <v>296.3</v>
      </c>
      <c r="D12" s="83">
        <v>71.62</v>
      </c>
      <c r="E12" s="83">
        <v>0</v>
      </c>
      <c r="F12" s="83">
        <v>43</v>
      </c>
      <c r="G12" s="83">
        <v>2231.6999999999998</v>
      </c>
      <c r="H12" s="83">
        <v>2729.9</v>
      </c>
      <c r="I12" s="83">
        <v>0</v>
      </c>
      <c r="J12" s="83">
        <v>254.2</v>
      </c>
      <c r="K12" s="83">
        <v>554.79999999999995</v>
      </c>
      <c r="L12" s="83">
        <v>0</v>
      </c>
      <c r="M12" s="83">
        <v>0</v>
      </c>
      <c r="N12" s="83">
        <v>0</v>
      </c>
      <c r="O12" s="83">
        <v>410.92</v>
      </c>
      <c r="P12" s="83">
        <v>5215.8</v>
      </c>
      <c r="Q12" s="83">
        <v>554.79999999999995</v>
      </c>
      <c r="R12" s="84">
        <v>6181.52</v>
      </c>
      <c r="S12" s="82" t="s">
        <v>786</v>
      </c>
      <c r="T12" s="83">
        <v>3082.8</v>
      </c>
      <c r="U12" s="83">
        <v>2801.52</v>
      </c>
      <c r="V12" s="83">
        <v>0</v>
      </c>
      <c r="W12" s="83">
        <v>297.2</v>
      </c>
      <c r="X12" s="84">
        <v>6181.52</v>
      </c>
      <c r="Y12" s="82" t="s">
        <v>786</v>
      </c>
      <c r="Z12" s="83">
        <v>249.9</v>
      </c>
      <c r="AA12" s="83">
        <v>42.32</v>
      </c>
      <c r="AB12" s="83">
        <v>0</v>
      </c>
      <c r="AC12" s="83">
        <v>297.2</v>
      </c>
      <c r="AD12" s="84">
        <v>589.41999999999996</v>
      </c>
    </row>
    <row r="13" spans="1:30" x14ac:dyDescent="0.3">
      <c r="A13" s="1"/>
      <c r="B13" s="82" t="s">
        <v>787</v>
      </c>
      <c r="C13" s="83">
        <v>296.60000000000002</v>
      </c>
      <c r="D13" s="83">
        <v>71.569999999999993</v>
      </c>
      <c r="E13" s="83">
        <v>0</v>
      </c>
      <c r="F13" s="83">
        <v>40</v>
      </c>
      <c r="G13" s="83">
        <v>2354.1999999999998</v>
      </c>
      <c r="H13" s="83">
        <v>2752.2</v>
      </c>
      <c r="I13" s="83">
        <v>0</v>
      </c>
      <c r="J13" s="83">
        <v>194.4</v>
      </c>
      <c r="K13" s="83">
        <v>557.1</v>
      </c>
      <c r="L13" s="83">
        <v>0</v>
      </c>
      <c r="M13" s="83">
        <v>0</v>
      </c>
      <c r="N13" s="83">
        <v>0</v>
      </c>
      <c r="O13" s="83">
        <v>408.17</v>
      </c>
      <c r="P13" s="83">
        <v>5300.8</v>
      </c>
      <c r="Q13" s="83">
        <v>557.1</v>
      </c>
      <c r="R13" s="84">
        <v>6266.07</v>
      </c>
      <c r="S13" s="82" t="s">
        <v>787</v>
      </c>
      <c r="T13" s="83">
        <v>3207.9</v>
      </c>
      <c r="U13" s="83">
        <v>2823.77</v>
      </c>
      <c r="V13" s="83">
        <v>0</v>
      </c>
      <c r="W13" s="83">
        <v>234.4</v>
      </c>
      <c r="X13" s="84">
        <v>6266.07</v>
      </c>
      <c r="Y13" s="82" t="s">
        <v>787</v>
      </c>
      <c r="Z13" s="83">
        <v>248.2</v>
      </c>
      <c r="AA13" s="83">
        <v>41.17</v>
      </c>
      <c r="AB13" s="83">
        <v>0</v>
      </c>
      <c r="AC13" s="83">
        <v>234.4</v>
      </c>
      <c r="AD13" s="84">
        <v>523.77</v>
      </c>
    </row>
    <row r="14" spans="1:30" x14ac:dyDescent="0.3">
      <c r="A14" s="1"/>
      <c r="B14" s="82" t="s">
        <v>788</v>
      </c>
      <c r="C14" s="83">
        <v>300.8</v>
      </c>
      <c r="D14" s="83">
        <v>70.81</v>
      </c>
      <c r="E14" s="83">
        <v>0</v>
      </c>
      <c r="F14" s="83">
        <v>38</v>
      </c>
      <c r="G14" s="83">
        <v>2422.1999999999998</v>
      </c>
      <c r="H14" s="83">
        <v>2665</v>
      </c>
      <c r="I14" s="83">
        <v>0</v>
      </c>
      <c r="J14" s="83">
        <v>205.1</v>
      </c>
      <c r="K14" s="83">
        <v>501.2</v>
      </c>
      <c r="L14" s="83">
        <v>0</v>
      </c>
      <c r="M14" s="83">
        <v>0</v>
      </c>
      <c r="N14" s="83">
        <v>0</v>
      </c>
      <c r="O14" s="83">
        <v>409.61</v>
      </c>
      <c r="P14" s="83">
        <v>5292.3</v>
      </c>
      <c r="Q14" s="83">
        <v>501.2</v>
      </c>
      <c r="R14" s="84">
        <v>6203.11</v>
      </c>
      <c r="S14" s="82" t="s">
        <v>788</v>
      </c>
      <c r="T14" s="83">
        <v>3224.2</v>
      </c>
      <c r="U14" s="83">
        <v>2735.81</v>
      </c>
      <c r="V14" s="83">
        <v>0</v>
      </c>
      <c r="W14" s="83">
        <v>243.1</v>
      </c>
      <c r="X14" s="84">
        <v>6203.11</v>
      </c>
      <c r="Y14" s="82" t="s">
        <v>788</v>
      </c>
      <c r="Z14" s="83">
        <v>247.6</v>
      </c>
      <c r="AA14" s="83">
        <v>42.21</v>
      </c>
      <c r="AB14" s="83">
        <v>0</v>
      </c>
      <c r="AC14" s="83">
        <v>243.1</v>
      </c>
      <c r="AD14" s="84">
        <v>532.91</v>
      </c>
    </row>
    <row r="15" spans="1:30" x14ac:dyDescent="0.3">
      <c r="A15" s="1"/>
      <c r="B15" s="82" t="s">
        <v>789</v>
      </c>
      <c r="C15" s="83">
        <v>294.89999999999998</v>
      </c>
      <c r="D15" s="83">
        <v>33.75</v>
      </c>
      <c r="E15" s="83">
        <v>0</v>
      </c>
      <c r="F15" s="83">
        <v>39.700000000000003</v>
      </c>
      <c r="G15" s="83">
        <v>2369.4</v>
      </c>
      <c r="H15" s="83">
        <v>2593.5</v>
      </c>
      <c r="I15" s="83">
        <v>0</v>
      </c>
      <c r="J15" s="83">
        <v>232.3</v>
      </c>
      <c r="K15" s="83">
        <v>488.8</v>
      </c>
      <c r="L15" s="83">
        <v>0</v>
      </c>
      <c r="M15" s="83">
        <v>0</v>
      </c>
      <c r="N15" s="83">
        <v>0</v>
      </c>
      <c r="O15" s="83">
        <v>368.35</v>
      </c>
      <c r="P15" s="83">
        <v>5195.2</v>
      </c>
      <c r="Q15" s="83">
        <v>488.8</v>
      </c>
      <c r="R15" s="84">
        <v>6052.35</v>
      </c>
      <c r="S15" s="82" t="s">
        <v>789</v>
      </c>
      <c r="T15" s="83">
        <v>3153.1</v>
      </c>
      <c r="U15" s="83">
        <v>2627.25</v>
      </c>
      <c r="V15" s="83">
        <v>0</v>
      </c>
      <c r="W15" s="83">
        <v>272</v>
      </c>
      <c r="X15" s="84">
        <v>6052.35</v>
      </c>
      <c r="Y15" s="82" t="s">
        <v>789</v>
      </c>
      <c r="Z15" s="83">
        <v>246.8</v>
      </c>
      <c r="AA15" s="83">
        <v>44.15</v>
      </c>
      <c r="AB15" s="83">
        <v>0</v>
      </c>
      <c r="AC15" s="83">
        <v>272</v>
      </c>
      <c r="AD15" s="84">
        <v>562.95000000000005</v>
      </c>
    </row>
    <row r="16" spans="1:30" x14ac:dyDescent="0.3">
      <c r="A16" s="1"/>
      <c r="B16" s="82" t="s">
        <v>790</v>
      </c>
      <c r="C16" s="83">
        <v>298.7</v>
      </c>
      <c r="D16" s="83">
        <v>71.760000000000005</v>
      </c>
      <c r="E16" s="83">
        <v>0</v>
      </c>
      <c r="F16" s="83">
        <v>40.5</v>
      </c>
      <c r="G16" s="83">
        <v>2407.6999999999998</v>
      </c>
      <c r="H16" s="83">
        <v>2591.5</v>
      </c>
      <c r="I16" s="83">
        <v>0</v>
      </c>
      <c r="J16" s="83">
        <v>285.5</v>
      </c>
      <c r="K16" s="83">
        <v>505.2</v>
      </c>
      <c r="L16" s="83">
        <v>0</v>
      </c>
      <c r="M16" s="83">
        <v>0</v>
      </c>
      <c r="N16" s="83">
        <v>0</v>
      </c>
      <c r="O16" s="83">
        <v>410.96</v>
      </c>
      <c r="P16" s="83">
        <v>5284.7</v>
      </c>
      <c r="Q16" s="83">
        <v>505.2</v>
      </c>
      <c r="R16" s="84">
        <v>6200.86</v>
      </c>
      <c r="S16" s="82" t="s">
        <v>790</v>
      </c>
      <c r="T16" s="83">
        <v>3211.6</v>
      </c>
      <c r="U16" s="83">
        <v>2663.26</v>
      </c>
      <c r="V16" s="83">
        <v>0</v>
      </c>
      <c r="W16" s="83">
        <v>326</v>
      </c>
      <c r="X16" s="84">
        <v>6200.86</v>
      </c>
      <c r="Y16" s="82" t="s">
        <v>790</v>
      </c>
      <c r="Z16" s="83">
        <v>247.8</v>
      </c>
      <c r="AA16" s="83">
        <v>44.06</v>
      </c>
      <c r="AB16" s="83">
        <v>0</v>
      </c>
      <c r="AC16" s="83">
        <v>326</v>
      </c>
      <c r="AD16" s="84">
        <v>617.86</v>
      </c>
    </row>
    <row r="17" spans="1:30" x14ac:dyDescent="0.3">
      <c r="A17" s="1"/>
      <c r="B17" s="82" t="s">
        <v>791</v>
      </c>
      <c r="C17" s="83">
        <v>282.2</v>
      </c>
      <c r="D17" s="83">
        <v>72.19</v>
      </c>
      <c r="E17" s="83">
        <v>0</v>
      </c>
      <c r="F17" s="83">
        <v>49.1</v>
      </c>
      <c r="G17" s="83">
        <v>2356.3000000000002</v>
      </c>
      <c r="H17" s="83">
        <v>2510.5</v>
      </c>
      <c r="I17" s="83">
        <v>0</v>
      </c>
      <c r="J17" s="83">
        <v>306.89999999999998</v>
      </c>
      <c r="K17" s="83">
        <v>504</v>
      </c>
      <c r="L17" s="83">
        <v>0</v>
      </c>
      <c r="M17" s="83">
        <v>0</v>
      </c>
      <c r="N17" s="83">
        <v>0</v>
      </c>
      <c r="O17" s="83">
        <v>403.49</v>
      </c>
      <c r="P17" s="83">
        <v>5173.7</v>
      </c>
      <c r="Q17" s="83">
        <v>504</v>
      </c>
      <c r="R17" s="84">
        <v>6081.19</v>
      </c>
      <c r="S17" s="82" t="s">
        <v>791</v>
      </c>
      <c r="T17" s="83">
        <v>3142.5</v>
      </c>
      <c r="U17" s="83">
        <v>2582.69</v>
      </c>
      <c r="V17" s="83">
        <v>0</v>
      </c>
      <c r="W17" s="83">
        <v>356</v>
      </c>
      <c r="X17" s="84">
        <v>6081.19</v>
      </c>
      <c r="Y17" s="82" t="s">
        <v>791</v>
      </c>
      <c r="Z17" s="83">
        <v>245.9</v>
      </c>
      <c r="AA17" s="83">
        <v>44.19</v>
      </c>
      <c r="AB17" s="83">
        <v>0</v>
      </c>
      <c r="AC17" s="83">
        <v>356</v>
      </c>
      <c r="AD17" s="84">
        <v>646.09</v>
      </c>
    </row>
    <row r="18" spans="1:30" x14ac:dyDescent="0.3">
      <c r="A18" s="1"/>
      <c r="B18" s="82" t="s">
        <v>792</v>
      </c>
      <c r="C18" s="83">
        <v>280.89999999999998</v>
      </c>
      <c r="D18" s="83">
        <v>72.61</v>
      </c>
      <c r="E18" s="83">
        <v>0</v>
      </c>
      <c r="F18" s="83">
        <v>50.8</v>
      </c>
      <c r="G18" s="83">
        <v>2360.4</v>
      </c>
      <c r="H18" s="83">
        <v>2571.6999999999998</v>
      </c>
      <c r="I18" s="83">
        <v>0</v>
      </c>
      <c r="J18" s="83">
        <v>438</v>
      </c>
      <c r="K18" s="83">
        <v>506.8</v>
      </c>
      <c r="L18" s="83">
        <v>0</v>
      </c>
      <c r="M18" s="83">
        <v>0</v>
      </c>
      <c r="N18" s="83">
        <v>0</v>
      </c>
      <c r="O18" s="83">
        <v>404.31</v>
      </c>
      <c r="P18" s="83">
        <v>5370.1</v>
      </c>
      <c r="Q18" s="83">
        <v>506.8</v>
      </c>
      <c r="R18" s="84">
        <v>6281.21</v>
      </c>
      <c r="S18" s="82" t="s">
        <v>792</v>
      </c>
      <c r="T18" s="83">
        <v>3148.1</v>
      </c>
      <c r="U18" s="83">
        <v>2644.31</v>
      </c>
      <c r="V18" s="83">
        <v>0</v>
      </c>
      <c r="W18" s="83">
        <v>488.8</v>
      </c>
      <c r="X18" s="84">
        <v>6281.21</v>
      </c>
      <c r="Y18" s="82" t="s">
        <v>792</v>
      </c>
      <c r="Z18" s="83">
        <v>246.2</v>
      </c>
      <c r="AA18" s="83">
        <v>44.81</v>
      </c>
      <c r="AB18" s="83">
        <v>0</v>
      </c>
      <c r="AC18" s="83">
        <v>488.8</v>
      </c>
      <c r="AD18" s="84">
        <v>779.81</v>
      </c>
    </row>
    <row r="19" spans="1:30" x14ac:dyDescent="0.3">
      <c r="A19" s="1"/>
      <c r="B19" s="82" t="s">
        <v>793</v>
      </c>
      <c r="C19" s="83">
        <v>284.5</v>
      </c>
      <c r="D19" s="83">
        <v>73.239999999999995</v>
      </c>
      <c r="E19" s="83">
        <v>0</v>
      </c>
      <c r="F19" s="83">
        <v>51.4</v>
      </c>
      <c r="G19" s="83">
        <v>2214.5</v>
      </c>
      <c r="H19" s="83">
        <v>2726.6</v>
      </c>
      <c r="I19" s="83">
        <v>0</v>
      </c>
      <c r="J19" s="83">
        <v>485.6</v>
      </c>
      <c r="K19" s="83">
        <v>491.1</v>
      </c>
      <c r="L19" s="83">
        <v>0</v>
      </c>
      <c r="M19" s="83">
        <v>0</v>
      </c>
      <c r="N19" s="83">
        <v>0</v>
      </c>
      <c r="O19" s="83">
        <v>409.14</v>
      </c>
      <c r="P19" s="83">
        <v>5426.7</v>
      </c>
      <c r="Q19" s="83">
        <v>491.1</v>
      </c>
      <c r="R19" s="84">
        <v>6326.94</v>
      </c>
      <c r="S19" s="82" t="s">
        <v>793</v>
      </c>
      <c r="T19" s="83">
        <v>2990.1</v>
      </c>
      <c r="U19" s="83">
        <v>2799.84</v>
      </c>
      <c r="V19" s="83">
        <v>0</v>
      </c>
      <c r="W19" s="83">
        <v>537</v>
      </c>
      <c r="X19" s="84">
        <v>6326.94</v>
      </c>
      <c r="Y19" s="82" t="s">
        <v>793</v>
      </c>
      <c r="Z19" s="83">
        <v>244.4</v>
      </c>
      <c r="AA19" s="83">
        <v>44.84</v>
      </c>
      <c r="AB19" s="83">
        <v>0</v>
      </c>
      <c r="AC19" s="83">
        <v>537</v>
      </c>
      <c r="AD19" s="84">
        <v>826.24</v>
      </c>
    </row>
    <row r="20" spans="1:30" x14ac:dyDescent="0.3">
      <c r="A20" s="1"/>
      <c r="B20" s="82" t="s">
        <v>794</v>
      </c>
      <c r="C20" s="83">
        <v>283.39999999999998</v>
      </c>
      <c r="D20" s="83">
        <v>72.27</v>
      </c>
      <c r="E20" s="83">
        <v>0</v>
      </c>
      <c r="F20" s="83">
        <v>52.7</v>
      </c>
      <c r="G20" s="83">
        <v>2410</v>
      </c>
      <c r="H20" s="83">
        <v>2420.8000000000002</v>
      </c>
      <c r="I20" s="83">
        <v>0</v>
      </c>
      <c r="J20" s="83">
        <v>537.20000000000005</v>
      </c>
      <c r="K20" s="83">
        <v>552.70000000000005</v>
      </c>
      <c r="L20" s="83">
        <v>0</v>
      </c>
      <c r="M20" s="83">
        <v>13</v>
      </c>
      <c r="N20" s="83">
        <v>0</v>
      </c>
      <c r="O20" s="83">
        <v>408.37</v>
      </c>
      <c r="P20" s="83">
        <v>5368</v>
      </c>
      <c r="Q20" s="83">
        <v>565.70000000000005</v>
      </c>
      <c r="R20" s="84">
        <v>6342.07</v>
      </c>
      <c r="S20" s="82" t="s">
        <v>794</v>
      </c>
      <c r="T20" s="83">
        <v>3246.1</v>
      </c>
      <c r="U20" s="83">
        <v>2493.0700000000002</v>
      </c>
      <c r="V20" s="83">
        <v>13</v>
      </c>
      <c r="W20" s="83">
        <v>589.9</v>
      </c>
      <c r="X20" s="84">
        <v>6342.07</v>
      </c>
      <c r="Y20" s="82" t="s">
        <v>794</v>
      </c>
      <c r="Z20" s="83">
        <v>245</v>
      </c>
      <c r="AA20" s="83">
        <v>44.77</v>
      </c>
      <c r="AB20" s="83">
        <v>13</v>
      </c>
      <c r="AC20" s="83">
        <v>589.9</v>
      </c>
      <c r="AD20" s="84">
        <v>892.67</v>
      </c>
    </row>
    <row r="21" spans="1:30" x14ac:dyDescent="0.3">
      <c r="A21" s="1"/>
      <c r="B21" s="82" t="s">
        <v>795</v>
      </c>
      <c r="C21" s="83">
        <v>285.2</v>
      </c>
      <c r="D21" s="83">
        <v>72.39</v>
      </c>
      <c r="E21" s="83">
        <v>0</v>
      </c>
      <c r="F21" s="83">
        <v>50.2</v>
      </c>
      <c r="G21" s="83">
        <v>2275.6</v>
      </c>
      <c r="H21" s="83">
        <v>2365.5</v>
      </c>
      <c r="I21" s="83">
        <v>0.1</v>
      </c>
      <c r="J21" s="83">
        <v>500.6</v>
      </c>
      <c r="K21" s="83">
        <v>534.4</v>
      </c>
      <c r="L21" s="83">
        <v>0</v>
      </c>
      <c r="M21" s="83">
        <v>104.4</v>
      </c>
      <c r="N21" s="83">
        <v>0</v>
      </c>
      <c r="O21" s="83">
        <v>407.79</v>
      </c>
      <c r="P21" s="83">
        <v>5141.8</v>
      </c>
      <c r="Q21" s="83">
        <v>638.79999999999995</v>
      </c>
      <c r="R21" s="84">
        <v>6188.39</v>
      </c>
      <c r="S21" s="82" t="s">
        <v>795</v>
      </c>
      <c r="T21" s="83">
        <v>3095.2</v>
      </c>
      <c r="U21" s="83">
        <v>2437.89</v>
      </c>
      <c r="V21" s="83">
        <v>104.5</v>
      </c>
      <c r="W21" s="83">
        <v>550.79999999999995</v>
      </c>
      <c r="X21" s="84">
        <v>6188.39</v>
      </c>
      <c r="Y21" s="82" t="s">
        <v>795</v>
      </c>
      <c r="Z21" s="83">
        <v>246</v>
      </c>
      <c r="AA21" s="83">
        <v>45.39</v>
      </c>
      <c r="AB21" s="83">
        <v>104.5</v>
      </c>
      <c r="AC21" s="83">
        <v>550.79999999999995</v>
      </c>
      <c r="AD21" s="84">
        <v>946.69</v>
      </c>
    </row>
    <row r="22" spans="1:30" x14ac:dyDescent="0.3">
      <c r="A22" s="1"/>
      <c r="B22" s="82" t="s">
        <v>796</v>
      </c>
      <c r="C22" s="83">
        <v>271.7</v>
      </c>
      <c r="D22" s="83">
        <v>73</v>
      </c>
      <c r="E22" s="83">
        <v>0</v>
      </c>
      <c r="F22" s="83">
        <v>49</v>
      </c>
      <c r="G22" s="83">
        <v>2331.5</v>
      </c>
      <c r="H22" s="83">
        <v>2400.5</v>
      </c>
      <c r="I22" s="83">
        <v>0.1</v>
      </c>
      <c r="J22" s="83">
        <v>545.1</v>
      </c>
      <c r="K22" s="83">
        <v>513.6</v>
      </c>
      <c r="L22" s="83">
        <v>0</v>
      </c>
      <c r="M22" s="83">
        <v>214.2</v>
      </c>
      <c r="N22" s="83">
        <v>0</v>
      </c>
      <c r="O22" s="83">
        <v>393.7</v>
      </c>
      <c r="P22" s="83">
        <v>5277.2</v>
      </c>
      <c r="Q22" s="83">
        <v>727.8</v>
      </c>
      <c r="R22" s="84">
        <v>6398.7</v>
      </c>
      <c r="S22" s="82" t="s">
        <v>796</v>
      </c>
      <c r="T22" s="83">
        <v>3116.8</v>
      </c>
      <c r="U22" s="83">
        <v>2473.5</v>
      </c>
      <c r="V22" s="83">
        <v>214.3</v>
      </c>
      <c r="W22" s="83">
        <v>594.1</v>
      </c>
      <c r="X22" s="84">
        <v>6398.7</v>
      </c>
      <c r="Y22" s="82" t="s">
        <v>796</v>
      </c>
      <c r="Z22" s="83">
        <v>242.8</v>
      </c>
      <c r="AA22" s="83">
        <v>44.7</v>
      </c>
      <c r="AB22" s="83">
        <v>214.3</v>
      </c>
      <c r="AC22" s="83">
        <v>594.1</v>
      </c>
      <c r="AD22" s="84">
        <v>1095.9000000000001</v>
      </c>
    </row>
    <row r="23" spans="1:30" x14ac:dyDescent="0.3">
      <c r="A23" s="1"/>
      <c r="B23" s="82" t="s">
        <v>797</v>
      </c>
      <c r="C23" s="83">
        <v>270.60000000000002</v>
      </c>
      <c r="D23" s="83">
        <v>73.14</v>
      </c>
      <c r="E23" s="83">
        <v>0</v>
      </c>
      <c r="F23" s="83">
        <v>49.4</v>
      </c>
      <c r="G23" s="83">
        <v>2297.8000000000002</v>
      </c>
      <c r="H23" s="83">
        <v>2489.6999999999998</v>
      </c>
      <c r="I23" s="83">
        <v>0.3</v>
      </c>
      <c r="J23" s="83">
        <v>506.5</v>
      </c>
      <c r="K23" s="83">
        <v>552.4</v>
      </c>
      <c r="L23" s="83">
        <v>0</v>
      </c>
      <c r="M23" s="83">
        <v>390.4</v>
      </c>
      <c r="N23" s="83">
        <v>0</v>
      </c>
      <c r="O23" s="83">
        <v>393.14</v>
      </c>
      <c r="P23" s="83">
        <v>5294.3</v>
      </c>
      <c r="Q23" s="83">
        <v>942.8</v>
      </c>
      <c r="R23" s="84">
        <v>6630.24</v>
      </c>
      <c r="S23" s="82" t="s">
        <v>797</v>
      </c>
      <c r="T23" s="83">
        <v>3120.8</v>
      </c>
      <c r="U23" s="83">
        <v>2562.84</v>
      </c>
      <c r="V23" s="83">
        <v>390.7</v>
      </c>
      <c r="W23" s="83">
        <v>555.9</v>
      </c>
      <c r="X23" s="84">
        <v>6630.24</v>
      </c>
      <c r="Y23" s="82" t="s">
        <v>797</v>
      </c>
      <c r="Z23" s="83">
        <v>237.3</v>
      </c>
      <c r="AA23" s="83">
        <v>43.94</v>
      </c>
      <c r="AB23" s="83">
        <v>390.7</v>
      </c>
      <c r="AC23" s="83">
        <v>555.9</v>
      </c>
      <c r="AD23" s="84">
        <v>1227.8399999999999</v>
      </c>
    </row>
    <row r="24" spans="1:30" x14ac:dyDescent="0.3">
      <c r="A24" s="1"/>
      <c r="B24" s="82" t="s">
        <v>798</v>
      </c>
      <c r="C24" s="83">
        <v>278.8</v>
      </c>
      <c r="D24" s="83">
        <v>72.98</v>
      </c>
      <c r="E24" s="83">
        <v>0.1</v>
      </c>
      <c r="F24" s="83">
        <v>45.1</v>
      </c>
      <c r="G24" s="83">
        <v>2363.6999999999998</v>
      </c>
      <c r="H24" s="83">
        <v>2561.1</v>
      </c>
      <c r="I24" s="83">
        <v>0.6</v>
      </c>
      <c r="J24" s="83">
        <v>509.1</v>
      </c>
      <c r="K24" s="83">
        <v>558</v>
      </c>
      <c r="L24" s="83">
        <v>0</v>
      </c>
      <c r="M24" s="83">
        <v>404.5</v>
      </c>
      <c r="N24" s="83">
        <v>0</v>
      </c>
      <c r="O24" s="83">
        <v>396.98</v>
      </c>
      <c r="P24" s="83">
        <v>5434.5</v>
      </c>
      <c r="Q24" s="83">
        <v>962.5</v>
      </c>
      <c r="R24" s="84">
        <v>6793.98</v>
      </c>
      <c r="S24" s="82" t="s">
        <v>798</v>
      </c>
      <c r="T24" s="83">
        <v>3200.5</v>
      </c>
      <c r="U24" s="83">
        <v>2634.08</v>
      </c>
      <c r="V24" s="83">
        <v>405.2</v>
      </c>
      <c r="W24" s="83">
        <v>554.20000000000005</v>
      </c>
      <c r="X24" s="84">
        <v>6793.98</v>
      </c>
      <c r="Y24" s="82" t="s">
        <v>798</v>
      </c>
      <c r="Z24" s="83">
        <v>247.3</v>
      </c>
      <c r="AA24" s="83">
        <v>44.28</v>
      </c>
      <c r="AB24" s="83">
        <v>405.2</v>
      </c>
      <c r="AC24" s="83">
        <v>554.20000000000005</v>
      </c>
      <c r="AD24" s="84">
        <v>1250.98</v>
      </c>
    </row>
    <row r="25" spans="1:30" x14ac:dyDescent="0.3">
      <c r="A25" s="1"/>
      <c r="B25" s="82" t="s">
        <v>799</v>
      </c>
      <c r="C25" s="83">
        <v>269.7</v>
      </c>
      <c r="D25" s="83">
        <v>97.76</v>
      </c>
      <c r="E25" s="83">
        <v>0.1</v>
      </c>
      <c r="F25" s="83">
        <v>43.6</v>
      </c>
      <c r="G25" s="83">
        <v>2284.8000000000002</v>
      </c>
      <c r="H25" s="83">
        <v>2696.4</v>
      </c>
      <c r="I25" s="83">
        <v>0.7</v>
      </c>
      <c r="J25" s="83">
        <v>521.9</v>
      </c>
      <c r="K25" s="83">
        <v>552.79999999999995</v>
      </c>
      <c r="L25" s="83">
        <v>0</v>
      </c>
      <c r="M25" s="83">
        <v>476.5</v>
      </c>
      <c r="N25" s="83">
        <v>0</v>
      </c>
      <c r="O25" s="83">
        <v>411.16</v>
      </c>
      <c r="P25" s="83">
        <v>5503.8</v>
      </c>
      <c r="Q25" s="83">
        <v>1029.3</v>
      </c>
      <c r="R25" s="84">
        <v>6944.26</v>
      </c>
      <c r="S25" s="82" t="s">
        <v>799</v>
      </c>
      <c r="T25" s="83">
        <v>3107.3</v>
      </c>
      <c r="U25" s="83">
        <v>2794.16</v>
      </c>
      <c r="V25" s="83">
        <v>477.3</v>
      </c>
      <c r="W25" s="83">
        <v>565.5</v>
      </c>
      <c r="X25" s="84">
        <v>6944.26</v>
      </c>
      <c r="Y25" s="82" t="s">
        <v>799</v>
      </c>
      <c r="Z25" s="83">
        <v>249.6</v>
      </c>
      <c r="AA25" s="83">
        <v>44.86</v>
      </c>
      <c r="AB25" s="83">
        <v>477.3</v>
      </c>
      <c r="AC25" s="83">
        <v>565.5</v>
      </c>
      <c r="AD25" s="84">
        <v>1337.26</v>
      </c>
    </row>
    <row r="26" spans="1:30" x14ac:dyDescent="0.3">
      <c r="A26" s="1"/>
      <c r="B26" s="82" t="s">
        <v>800</v>
      </c>
      <c r="C26" s="83">
        <v>274.89999999999998</v>
      </c>
      <c r="D26" s="83">
        <v>101.41</v>
      </c>
      <c r="E26" s="83">
        <v>0.1</v>
      </c>
      <c r="F26" s="83">
        <v>46.5</v>
      </c>
      <c r="G26" s="83">
        <v>2407.4</v>
      </c>
      <c r="H26" s="83">
        <v>2659.5</v>
      </c>
      <c r="I26" s="83">
        <v>0.9</v>
      </c>
      <c r="J26" s="83">
        <v>556</v>
      </c>
      <c r="K26" s="83">
        <v>569.1</v>
      </c>
      <c r="L26" s="83">
        <v>0</v>
      </c>
      <c r="M26" s="83">
        <v>473.1</v>
      </c>
      <c r="N26" s="83">
        <v>0</v>
      </c>
      <c r="O26" s="83">
        <v>422.91</v>
      </c>
      <c r="P26" s="83">
        <v>5623.8</v>
      </c>
      <c r="Q26" s="83">
        <v>1042.2</v>
      </c>
      <c r="R26" s="84">
        <v>7088.91</v>
      </c>
      <c r="S26" s="82" t="s">
        <v>800</v>
      </c>
      <c r="T26" s="83">
        <v>3251.4</v>
      </c>
      <c r="U26" s="83">
        <v>2760.91</v>
      </c>
      <c r="V26" s="83">
        <v>474.1</v>
      </c>
      <c r="W26" s="83">
        <v>602.5</v>
      </c>
      <c r="X26" s="84">
        <v>7088.91</v>
      </c>
      <c r="Y26" s="82" t="s">
        <v>800</v>
      </c>
      <c r="Z26" s="83">
        <v>250.1</v>
      </c>
      <c r="AA26" s="83">
        <v>43.91</v>
      </c>
      <c r="AB26" s="83">
        <v>474.1</v>
      </c>
      <c r="AC26" s="83">
        <v>602.5</v>
      </c>
      <c r="AD26" s="84">
        <v>1370.61</v>
      </c>
    </row>
    <row r="27" spans="1:30" x14ac:dyDescent="0.3">
      <c r="A27" s="1"/>
      <c r="B27" s="82" t="s">
        <v>801</v>
      </c>
      <c r="C27" s="83">
        <v>275.89999999999998</v>
      </c>
      <c r="D27" s="83">
        <v>116.12</v>
      </c>
      <c r="E27" s="83">
        <v>0.2</v>
      </c>
      <c r="F27" s="83">
        <v>51.6</v>
      </c>
      <c r="G27" s="83">
        <v>2441.5</v>
      </c>
      <c r="H27" s="83">
        <v>2756</v>
      </c>
      <c r="I27" s="83">
        <v>1</v>
      </c>
      <c r="J27" s="83">
        <v>520</v>
      </c>
      <c r="K27" s="83">
        <v>547</v>
      </c>
      <c r="L27" s="83">
        <v>0</v>
      </c>
      <c r="M27" s="83">
        <v>501.6</v>
      </c>
      <c r="N27" s="83">
        <v>0</v>
      </c>
      <c r="O27" s="83">
        <v>443.82</v>
      </c>
      <c r="P27" s="83">
        <v>5718.5</v>
      </c>
      <c r="Q27" s="83">
        <v>1048.5999999999999</v>
      </c>
      <c r="R27" s="84">
        <v>7210.92</v>
      </c>
      <c r="S27" s="82" t="s">
        <v>801</v>
      </c>
      <c r="T27" s="83">
        <v>3264.4</v>
      </c>
      <c r="U27" s="83">
        <v>2872.12</v>
      </c>
      <c r="V27" s="83">
        <v>502.8</v>
      </c>
      <c r="W27" s="83">
        <v>571.6</v>
      </c>
      <c r="X27" s="84">
        <v>7210.92</v>
      </c>
      <c r="Y27" s="82" t="s">
        <v>801</v>
      </c>
      <c r="Z27" s="83">
        <v>249.8</v>
      </c>
      <c r="AA27" s="83">
        <v>43.12</v>
      </c>
      <c r="AB27" s="83">
        <v>502.8</v>
      </c>
      <c r="AC27" s="83">
        <v>571.6</v>
      </c>
      <c r="AD27" s="84">
        <v>1367.32</v>
      </c>
    </row>
    <row r="28" spans="1:30" x14ac:dyDescent="0.3">
      <c r="A28" s="1"/>
      <c r="B28" s="82" t="s">
        <v>802</v>
      </c>
      <c r="C28" s="83">
        <v>274</v>
      </c>
      <c r="D28" s="83">
        <v>77.06</v>
      </c>
      <c r="E28" s="83">
        <v>0.3</v>
      </c>
      <c r="F28" s="83">
        <v>48.6</v>
      </c>
      <c r="G28" s="83">
        <v>2499.1</v>
      </c>
      <c r="H28" s="83">
        <v>2757.8</v>
      </c>
      <c r="I28" s="83">
        <v>1</v>
      </c>
      <c r="J28" s="83">
        <v>531.20000000000005</v>
      </c>
      <c r="K28" s="83">
        <v>553.4</v>
      </c>
      <c r="L28" s="83">
        <v>0</v>
      </c>
      <c r="M28" s="83">
        <v>519.20000000000005</v>
      </c>
      <c r="N28" s="83">
        <v>0</v>
      </c>
      <c r="O28" s="83">
        <v>399.96</v>
      </c>
      <c r="P28" s="83">
        <v>5789.1</v>
      </c>
      <c r="Q28" s="83">
        <v>1072.5999999999999</v>
      </c>
      <c r="R28" s="84">
        <v>7261.66</v>
      </c>
      <c r="S28" s="82" t="s">
        <v>802</v>
      </c>
      <c r="T28" s="83">
        <v>3326.5</v>
      </c>
      <c r="U28" s="83">
        <v>2834.86</v>
      </c>
      <c r="V28" s="83">
        <v>520.5</v>
      </c>
      <c r="W28" s="83">
        <v>579.79999999999995</v>
      </c>
      <c r="X28" s="84">
        <v>7261.66</v>
      </c>
      <c r="Y28" s="82" t="s">
        <v>802</v>
      </c>
      <c r="Z28" s="83">
        <v>249.5</v>
      </c>
      <c r="AA28" s="83">
        <v>44.06</v>
      </c>
      <c r="AB28" s="83">
        <v>520.5</v>
      </c>
      <c r="AC28" s="83">
        <v>579.79999999999995</v>
      </c>
      <c r="AD28" s="84">
        <v>1393.86</v>
      </c>
    </row>
    <row r="29" spans="1:30" x14ac:dyDescent="0.3">
      <c r="A29" s="1"/>
      <c r="B29" s="82" t="s">
        <v>803</v>
      </c>
      <c r="C29" s="83">
        <v>276.10000000000002</v>
      </c>
      <c r="D29" s="83">
        <v>93.39</v>
      </c>
      <c r="E29" s="83">
        <v>0.2</v>
      </c>
      <c r="F29" s="83">
        <v>59.4</v>
      </c>
      <c r="G29" s="83">
        <v>2408.8000000000002</v>
      </c>
      <c r="H29" s="83">
        <v>2770.5</v>
      </c>
      <c r="I29" s="83">
        <v>1.1000000000000001</v>
      </c>
      <c r="J29" s="83">
        <v>576</v>
      </c>
      <c r="K29" s="83">
        <v>556.79999999999995</v>
      </c>
      <c r="L29" s="83">
        <v>0</v>
      </c>
      <c r="M29" s="83">
        <v>515.20000000000005</v>
      </c>
      <c r="N29" s="83">
        <v>0</v>
      </c>
      <c r="O29" s="83">
        <v>429.09</v>
      </c>
      <c r="P29" s="83">
        <v>5756.4</v>
      </c>
      <c r="Q29" s="83">
        <v>1072</v>
      </c>
      <c r="R29" s="84">
        <v>7257.49</v>
      </c>
      <c r="S29" s="82" t="s">
        <v>803</v>
      </c>
      <c r="T29" s="83">
        <v>3241.7</v>
      </c>
      <c r="U29" s="83">
        <v>2863.89</v>
      </c>
      <c r="V29" s="83">
        <v>516.5</v>
      </c>
      <c r="W29" s="83">
        <v>635.4</v>
      </c>
      <c r="X29" s="84">
        <v>7257.49</v>
      </c>
      <c r="Y29" s="82" t="s">
        <v>803</v>
      </c>
      <c r="Z29" s="83">
        <v>238.7</v>
      </c>
      <c r="AA29" s="83">
        <v>45.29</v>
      </c>
      <c r="AB29" s="83">
        <v>516.5</v>
      </c>
      <c r="AC29" s="83">
        <v>635.4</v>
      </c>
      <c r="AD29" s="84">
        <v>1435.89</v>
      </c>
    </row>
    <row r="30" spans="1:30" x14ac:dyDescent="0.3">
      <c r="A30" s="1"/>
      <c r="B30" s="82" t="s">
        <v>804</v>
      </c>
      <c r="C30" s="83">
        <v>276.2</v>
      </c>
      <c r="D30" s="83">
        <v>74.19</v>
      </c>
      <c r="E30" s="83">
        <v>0.1</v>
      </c>
      <c r="F30" s="83">
        <v>69.7</v>
      </c>
      <c r="G30" s="83">
        <v>2445.6999999999998</v>
      </c>
      <c r="H30" s="83">
        <v>2731.8</v>
      </c>
      <c r="I30" s="83">
        <v>1.2</v>
      </c>
      <c r="J30" s="83">
        <v>592.4</v>
      </c>
      <c r="K30" s="83">
        <v>556.5</v>
      </c>
      <c r="L30" s="83">
        <v>0</v>
      </c>
      <c r="M30" s="83">
        <v>483.1</v>
      </c>
      <c r="N30" s="83">
        <v>0</v>
      </c>
      <c r="O30" s="83">
        <v>420.19</v>
      </c>
      <c r="P30" s="83">
        <v>5771.1</v>
      </c>
      <c r="Q30" s="83">
        <v>1039.5999999999999</v>
      </c>
      <c r="R30" s="84">
        <v>7230.89</v>
      </c>
      <c r="S30" s="82" t="s">
        <v>804</v>
      </c>
      <c r="T30" s="83">
        <v>3278.4</v>
      </c>
      <c r="U30" s="83">
        <v>2805.99</v>
      </c>
      <c r="V30" s="83">
        <v>484.4</v>
      </c>
      <c r="W30" s="83">
        <v>662.1</v>
      </c>
      <c r="X30" s="84">
        <v>7230.89</v>
      </c>
      <c r="Y30" s="82" t="s">
        <v>804</v>
      </c>
      <c r="Z30" s="83">
        <v>237.6</v>
      </c>
      <c r="AA30" s="83">
        <v>46.19</v>
      </c>
      <c r="AB30" s="83">
        <v>484.4</v>
      </c>
      <c r="AC30" s="83">
        <v>662.1</v>
      </c>
      <c r="AD30" s="84">
        <v>1430.29</v>
      </c>
    </row>
    <row r="31" spans="1:30" x14ac:dyDescent="0.3">
      <c r="A31" s="1"/>
      <c r="B31" s="82" t="s">
        <v>805</v>
      </c>
      <c r="C31" s="83">
        <v>274.60000000000002</v>
      </c>
      <c r="D31" s="83">
        <v>73.180000000000007</v>
      </c>
      <c r="E31" s="83">
        <v>0.2</v>
      </c>
      <c r="F31" s="83">
        <v>76.599999999999994</v>
      </c>
      <c r="G31" s="83">
        <v>2479</v>
      </c>
      <c r="H31" s="83">
        <v>2704</v>
      </c>
      <c r="I31" s="83">
        <v>1.2</v>
      </c>
      <c r="J31" s="83">
        <v>621.1</v>
      </c>
      <c r="K31" s="83">
        <v>551.6</v>
      </c>
      <c r="L31" s="83">
        <v>0</v>
      </c>
      <c r="M31" s="83">
        <v>554.70000000000005</v>
      </c>
      <c r="N31" s="83">
        <v>0</v>
      </c>
      <c r="O31" s="83">
        <v>424.58</v>
      </c>
      <c r="P31" s="83">
        <v>5805.3</v>
      </c>
      <c r="Q31" s="83">
        <v>1106.3</v>
      </c>
      <c r="R31" s="84">
        <v>7336.18</v>
      </c>
      <c r="S31" s="82" t="s">
        <v>805</v>
      </c>
      <c r="T31" s="83">
        <v>3305.2</v>
      </c>
      <c r="U31" s="83">
        <v>2777.18</v>
      </c>
      <c r="V31" s="83">
        <v>556.1</v>
      </c>
      <c r="W31" s="83">
        <v>697.7</v>
      </c>
      <c r="X31" s="84">
        <v>7336.18</v>
      </c>
      <c r="Y31" s="82" t="s">
        <v>805</v>
      </c>
      <c r="Z31" s="83">
        <v>236.2</v>
      </c>
      <c r="AA31" s="83">
        <v>45.88</v>
      </c>
      <c r="AB31" s="83">
        <v>556.1</v>
      </c>
      <c r="AC31" s="83">
        <v>697.7</v>
      </c>
      <c r="AD31" s="84">
        <v>1535.88</v>
      </c>
    </row>
    <row r="32" spans="1:30" x14ac:dyDescent="0.3">
      <c r="A32" s="1"/>
      <c r="B32" s="82" t="s">
        <v>806</v>
      </c>
      <c r="C32" s="83">
        <v>275.2</v>
      </c>
      <c r="D32" s="83">
        <v>72.790000000000006</v>
      </c>
      <c r="E32" s="83">
        <v>0.2</v>
      </c>
      <c r="F32" s="83">
        <v>67.400000000000006</v>
      </c>
      <c r="G32" s="83">
        <v>2462.6999999999998</v>
      </c>
      <c r="H32" s="83">
        <v>2724.9</v>
      </c>
      <c r="I32" s="83">
        <v>1.2</v>
      </c>
      <c r="J32" s="83">
        <v>600.1</v>
      </c>
      <c r="K32" s="83">
        <v>550.1</v>
      </c>
      <c r="L32" s="83">
        <v>0</v>
      </c>
      <c r="M32" s="83">
        <v>524</v>
      </c>
      <c r="N32" s="83">
        <v>0</v>
      </c>
      <c r="O32" s="83">
        <v>415.59</v>
      </c>
      <c r="P32" s="83">
        <v>5788.9</v>
      </c>
      <c r="Q32" s="83">
        <v>1074.0999999999999</v>
      </c>
      <c r="R32" s="84">
        <v>7278.59</v>
      </c>
      <c r="S32" s="82" t="s">
        <v>806</v>
      </c>
      <c r="T32" s="83">
        <v>3288</v>
      </c>
      <c r="U32" s="83">
        <v>2797.69</v>
      </c>
      <c r="V32" s="83">
        <v>525.4</v>
      </c>
      <c r="W32" s="83">
        <v>667.5</v>
      </c>
      <c r="X32" s="84">
        <v>7278.59</v>
      </c>
      <c r="Y32" s="82" t="s">
        <v>806</v>
      </c>
      <c r="Z32" s="83">
        <v>236.8</v>
      </c>
      <c r="AA32" s="83">
        <v>45.29</v>
      </c>
      <c r="AB32" s="83">
        <v>525.4</v>
      </c>
      <c r="AC32" s="83">
        <v>667.5</v>
      </c>
      <c r="AD32" s="84">
        <v>1474.99</v>
      </c>
    </row>
    <row r="33" spans="1:30" x14ac:dyDescent="0.3">
      <c r="A33" s="1"/>
      <c r="B33" s="82" t="s">
        <v>807</v>
      </c>
      <c r="C33" s="83">
        <v>278</v>
      </c>
      <c r="D33" s="83">
        <v>74.180000000000007</v>
      </c>
      <c r="E33" s="83">
        <v>0.3</v>
      </c>
      <c r="F33" s="83">
        <v>72.400000000000006</v>
      </c>
      <c r="G33" s="83">
        <v>2406.3000000000002</v>
      </c>
      <c r="H33" s="83">
        <v>2701.4</v>
      </c>
      <c r="I33" s="83">
        <v>1.1000000000000001</v>
      </c>
      <c r="J33" s="83">
        <v>585.20000000000005</v>
      </c>
      <c r="K33" s="83">
        <v>565.1</v>
      </c>
      <c r="L33" s="83">
        <v>0</v>
      </c>
      <c r="M33" s="83">
        <v>478.3</v>
      </c>
      <c r="N33" s="83">
        <v>0</v>
      </c>
      <c r="O33" s="83">
        <v>424.88</v>
      </c>
      <c r="P33" s="83">
        <v>5694</v>
      </c>
      <c r="Q33" s="83">
        <v>1043.4000000000001</v>
      </c>
      <c r="R33" s="84">
        <v>7162.28</v>
      </c>
      <c r="S33" s="82" t="s">
        <v>807</v>
      </c>
      <c r="T33" s="83">
        <v>3249.4</v>
      </c>
      <c r="U33" s="83">
        <v>2775.58</v>
      </c>
      <c r="V33" s="83">
        <v>479.7</v>
      </c>
      <c r="W33" s="83">
        <v>657.6</v>
      </c>
      <c r="X33" s="84">
        <v>7162.28</v>
      </c>
      <c r="Y33" s="82" t="s">
        <v>807</v>
      </c>
      <c r="Z33" s="83">
        <v>237.8</v>
      </c>
      <c r="AA33" s="83">
        <v>45.88</v>
      </c>
      <c r="AB33" s="83">
        <v>479.7</v>
      </c>
      <c r="AC33" s="83">
        <v>657.6</v>
      </c>
      <c r="AD33" s="84">
        <v>1420.98</v>
      </c>
    </row>
    <row r="34" spans="1:30" x14ac:dyDescent="0.3">
      <c r="A34" s="1"/>
      <c r="B34" s="82" t="s">
        <v>808</v>
      </c>
      <c r="C34" s="83">
        <v>279.39999999999998</v>
      </c>
      <c r="D34" s="83">
        <v>73.63</v>
      </c>
      <c r="E34" s="83">
        <v>0.4</v>
      </c>
      <c r="F34" s="83">
        <v>68.099999999999994</v>
      </c>
      <c r="G34" s="83">
        <v>2265.1</v>
      </c>
      <c r="H34" s="83">
        <v>2751</v>
      </c>
      <c r="I34" s="83">
        <v>1.1000000000000001</v>
      </c>
      <c r="J34" s="83">
        <v>543.79999999999995</v>
      </c>
      <c r="K34" s="83">
        <v>568</v>
      </c>
      <c r="L34" s="83">
        <v>0</v>
      </c>
      <c r="M34" s="83">
        <v>498.8</v>
      </c>
      <c r="N34" s="83">
        <v>0</v>
      </c>
      <c r="O34" s="83">
        <v>421.53</v>
      </c>
      <c r="P34" s="83">
        <v>5561</v>
      </c>
      <c r="Q34" s="83">
        <v>1066.8</v>
      </c>
      <c r="R34" s="84">
        <v>7049.33</v>
      </c>
      <c r="S34" s="82" t="s">
        <v>808</v>
      </c>
      <c r="T34" s="83">
        <v>3112.5</v>
      </c>
      <c r="U34" s="83">
        <v>2824.63</v>
      </c>
      <c r="V34" s="83">
        <v>500.3</v>
      </c>
      <c r="W34" s="83">
        <v>611.9</v>
      </c>
      <c r="X34" s="84">
        <v>7049.33</v>
      </c>
      <c r="Y34" s="82" t="s">
        <v>808</v>
      </c>
      <c r="Z34" s="83">
        <v>238.7</v>
      </c>
      <c r="AA34" s="83">
        <v>44.63</v>
      </c>
      <c r="AB34" s="83">
        <v>500.3</v>
      </c>
      <c r="AC34" s="83">
        <v>611.9</v>
      </c>
      <c r="AD34" s="84">
        <v>1395.53</v>
      </c>
    </row>
    <row r="35" spans="1:30" x14ac:dyDescent="0.3">
      <c r="A35" s="1"/>
      <c r="B35" s="82" t="s">
        <v>809</v>
      </c>
      <c r="C35" s="83">
        <v>277</v>
      </c>
      <c r="D35" s="83">
        <v>72.39</v>
      </c>
      <c r="E35" s="83">
        <v>0.2</v>
      </c>
      <c r="F35" s="83">
        <v>61.9</v>
      </c>
      <c r="G35" s="83">
        <v>2382</v>
      </c>
      <c r="H35" s="83">
        <v>2641.5</v>
      </c>
      <c r="I35" s="83">
        <v>1</v>
      </c>
      <c r="J35" s="83">
        <v>512</v>
      </c>
      <c r="K35" s="83">
        <v>544.1</v>
      </c>
      <c r="L35" s="83">
        <v>0</v>
      </c>
      <c r="M35" s="83">
        <v>533</v>
      </c>
      <c r="N35" s="83">
        <v>0</v>
      </c>
      <c r="O35" s="83">
        <v>411.49</v>
      </c>
      <c r="P35" s="83">
        <v>5536.5</v>
      </c>
      <c r="Q35" s="83">
        <v>1077.0999999999999</v>
      </c>
      <c r="R35" s="84">
        <v>7025.09</v>
      </c>
      <c r="S35" s="82" t="s">
        <v>809</v>
      </c>
      <c r="T35" s="83">
        <v>3203.1</v>
      </c>
      <c r="U35" s="83">
        <v>2713.89</v>
      </c>
      <c r="V35" s="83">
        <v>534.20000000000005</v>
      </c>
      <c r="W35" s="83">
        <v>573.9</v>
      </c>
      <c r="X35" s="84">
        <v>7025.09</v>
      </c>
      <c r="Y35" s="82" t="s">
        <v>809</v>
      </c>
      <c r="Z35" s="83">
        <v>237.2</v>
      </c>
      <c r="AA35" s="83">
        <v>44.89</v>
      </c>
      <c r="AB35" s="83">
        <v>534.20000000000005</v>
      </c>
      <c r="AC35" s="83">
        <v>573.9</v>
      </c>
      <c r="AD35" s="84">
        <v>1390.19</v>
      </c>
    </row>
    <row r="36" spans="1:30" x14ac:dyDescent="0.3">
      <c r="A36" s="1"/>
      <c r="B36" s="82" t="s">
        <v>810</v>
      </c>
      <c r="C36" s="83">
        <v>277.7</v>
      </c>
      <c r="D36" s="83">
        <v>117.82</v>
      </c>
      <c r="E36" s="83">
        <v>0.1</v>
      </c>
      <c r="F36" s="83">
        <v>59.5</v>
      </c>
      <c r="G36" s="83">
        <v>2324.1999999999998</v>
      </c>
      <c r="H36" s="83">
        <v>2635</v>
      </c>
      <c r="I36" s="83">
        <v>0.9</v>
      </c>
      <c r="J36" s="83">
        <v>466.4</v>
      </c>
      <c r="K36" s="83">
        <v>615.79999999999995</v>
      </c>
      <c r="L36" s="83">
        <v>0</v>
      </c>
      <c r="M36" s="83">
        <v>530.20000000000005</v>
      </c>
      <c r="N36" s="83">
        <v>0</v>
      </c>
      <c r="O36" s="83">
        <v>455.12</v>
      </c>
      <c r="P36" s="83">
        <v>5426.5</v>
      </c>
      <c r="Q36" s="83">
        <v>1146</v>
      </c>
      <c r="R36" s="84">
        <v>7027.62</v>
      </c>
      <c r="S36" s="82" t="s">
        <v>810</v>
      </c>
      <c r="T36" s="83">
        <v>3217.7</v>
      </c>
      <c r="U36" s="83">
        <v>2752.82</v>
      </c>
      <c r="V36" s="83">
        <v>531.20000000000005</v>
      </c>
      <c r="W36" s="83">
        <v>525.9</v>
      </c>
      <c r="X36" s="84">
        <v>7027.62</v>
      </c>
      <c r="Y36" s="82" t="s">
        <v>810</v>
      </c>
      <c r="Z36" s="83">
        <v>237.3</v>
      </c>
      <c r="AA36" s="83">
        <v>45.12</v>
      </c>
      <c r="AB36" s="83">
        <v>531.20000000000005</v>
      </c>
      <c r="AC36" s="83">
        <v>525.9</v>
      </c>
      <c r="AD36" s="84">
        <v>1339.52</v>
      </c>
    </row>
    <row r="37" spans="1:30" x14ac:dyDescent="0.3">
      <c r="A37" s="1"/>
      <c r="B37" s="82" t="s">
        <v>811</v>
      </c>
      <c r="C37" s="83">
        <v>287.89999999999998</v>
      </c>
      <c r="D37" s="83">
        <v>118.45</v>
      </c>
      <c r="E37" s="83">
        <v>0.2</v>
      </c>
      <c r="F37" s="83">
        <v>62.2</v>
      </c>
      <c r="G37" s="83">
        <v>2400.9</v>
      </c>
      <c r="H37" s="83">
        <v>2685.2</v>
      </c>
      <c r="I37" s="83">
        <v>0.8</v>
      </c>
      <c r="J37" s="83">
        <v>459.7</v>
      </c>
      <c r="K37" s="83">
        <v>596.29999999999995</v>
      </c>
      <c r="L37" s="83">
        <v>0</v>
      </c>
      <c r="M37" s="83">
        <v>489</v>
      </c>
      <c r="N37" s="83">
        <v>0</v>
      </c>
      <c r="O37" s="83">
        <v>468.75</v>
      </c>
      <c r="P37" s="83">
        <v>5546.6</v>
      </c>
      <c r="Q37" s="83">
        <v>1085.3</v>
      </c>
      <c r="R37" s="84">
        <v>7100.65</v>
      </c>
      <c r="S37" s="82" t="s">
        <v>811</v>
      </c>
      <c r="T37" s="83">
        <v>3285.1</v>
      </c>
      <c r="U37" s="83">
        <v>2803.65</v>
      </c>
      <c r="V37" s="83">
        <v>490</v>
      </c>
      <c r="W37" s="83">
        <v>521.9</v>
      </c>
      <c r="X37" s="84">
        <v>7100.65</v>
      </c>
      <c r="Y37" s="82" t="s">
        <v>811</v>
      </c>
      <c r="Z37" s="83">
        <v>240.4</v>
      </c>
      <c r="AA37" s="83">
        <v>46.45</v>
      </c>
      <c r="AB37" s="83">
        <v>490</v>
      </c>
      <c r="AC37" s="83">
        <v>521.9</v>
      </c>
      <c r="AD37" s="84">
        <v>1298.75</v>
      </c>
    </row>
    <row r="38" spans="1:30" x14ac:dyDescent="0.3">
      <c r="A38" s="1"/>
      <c r="B38" s="82" t="s">
        <v>812</v>
      </c>
      <c r="C38" s="83">
        <v>289.39999999999998</v>
      </c>
      <c r="D38" s="83">
        <v>118.68</v>
      </c>
      <c r="E38" s="83">
        <v>0.1</v>
      </c>
      <c r="F38" s="83">
        <v>65.599999999999994</v>
      </c>
      <c r="G38" s="83">
        <v>2397.8000000000002</v>
      </c>
      <c r="H38" s="83">
        <v>2682.8</v>
      </c>
      <c r="I38" s="83">
        <v>0.6</v>
      </c>
      <c r="J38" s="83">
        <v>503.1</v>
      </c>
      <c r="K38" s="83">
        <v>603.5</v>
      </c>
      <c r="L38" s="83">
        <v>0</v>
      </c>
      <c r="M38" s="83">
        <v>425.7</v>
      </c>
      <c r="N38" s="83">
        <v>0</v>
      </c>
      <c r="O38" s="83">
        <v>473.78</v>
      </c>
      <c r="P38" s="83">
        <v>5584.3</v>
      </c>
      <c r="Q38" s="83">
        <v>1029.2</v>
      </c>
      <c r="R38" s="84">
        <v>7087.28</v>
      </c>
      <c r="S38" s="82" t="s">
        <v>812</v>
      </c>
      <c r="T38" s="83">
        <v>3290.7</v>
      </c>
      <c r="U38" s="83">
        <v>2801.48</v>
      </c>
      <c r="V38" s="83">
        <v>426.4</v>
      </c>
      <c r="W38" s="83">
        <v>568.70000000000005</v>
      </c>
      <c r="X38" s="84">
        <v>7087.28</v>
      </c>
      <c r="Y38" s="82" t="s">
        <v>812</v>
      </c>
      <c r="Z38" s="83">
        <v>252</v>
      </c>
      <c r="AA38" s="83">
        <v>44.88</v>
      </c>
      <c r="AB38" s="83">
        <v>426.4</v>
      </c>
      <c r="AC38" s="83">
        <v>568.70000000000005</v>
      </c>
      <c r="AD38" s="84">
        <v>1291.98</v>
      </c>
    </row>
    <row r="39" spans="1:30" x14ac:dyDescent="0.3">
      <c r="A39" s="1"/>
      <c r="B39" s="82" t="s">
        <v>813</v>
      </c>
      <c r="C39" s="83">
        <v>296.89999999999998</v>
      </c>
      <c r="D39" s="83">
        <v>118.59</v>
      </c>
      <c r="E39" s="83">
        <v>0</v>
      </c>
      <c r="F39" s="83">
        <v>60.5</v>
      </c>
      <c r="G39" s="83">
        <v>2458.1999999999998</v>
      </c>
      <c r="H39" s="83">
        <v>2670.7</v>
      </c>
      <c r="I39" s="83">
        <v>0.6</v>
      </c>
      <c r="J39" s="83">
        <v>531.9</v>
      </c>
      <c r="K39" s="83">
        <v>601.1</v>
      </c>
      <c r="L39" s="83">
        <v>0</v>
      </c>
      <c r="M39" s="83">
        <v>255.3</v>
      </c>
      <c r="N39" s="83">
        <v>0</v>
      </c>
      <c r="O39" s="83">
        <v>475.99</v>
      </c>
      <c r="P39" s="83">
        <v>5661.4</v>
      </c>
      <c r="Q39" s="83">
        <v>856.4</v>
      </c>
      <c r="R39" s="84">
        <v>6993.79</v>
      </c>
      <c r="S39" s="82" t="s">
        <v>813</v>
      </c>
      <c r="T39" s="83">
        <v>3356.2</v>
      </c>
      <c r="U39" s="83">
        <v>2789.29</v>
      </c>
      <c r="V39" s="83">
        <v>255.9</v>
      </c>
      <c r="W39" s="83">
        <v>592.4</v>
      </c>
      <c r="X39" s="84">
        <v>6993.79</v>
      </c>
      <c r="Y39" s="82" t="s">
        <v>813</v>
      </c>
      <c r="Z39" s="83">
        <v>253.6</v>
      </c>
      <c r="AA39" s="83">
        <v>45.29</v>
      </c>
      <c r="AB39" s="83">
        <v>255.9</v>
      </c>
      <c r="AC39" s="83">
        <v>592.4</v>
      </c>
      <c r="AD39" s="84">
        <v>1147.19</v>
      </c>
    </row>
    <row r="40" spans="1:30" x14ac:dyDescent="0.3">
      <c r="A40" s="1"/>
      <c r="B40" s="82" t="s">
        <v>814</v>
      </c>
      <c r="C40" s="83">
        <v>291.8</v>
      </c>
      <c r="D40" s="83">
        <v>119.98</v>
      </c>
      <c r="E40" s="83">
        <v>0</v>
      </c>
      <c r="F40" s="83">
        <v>63.5</v>
      </c>
      <c r="G40" s="83">
        <v>2530.6</v>
      </c>
      <c r="H40" s="83">
        <v>2706.2</v>
      </c>
      <c r="I40" s="83">
        <v>0.2</v>
      </c>
      <c r="J40" s="83">
        <v>495.2</v>
      </c>
      <c r="K40" s="83">
        <v>595.70000000000005</v>
      </c>
      <c r="L40" s="83">
        <v>0</v>
      </c>
      <c r="M40" s="83">
        <v>135.6</v>
      </c>
      <c r="N40" s="83">
        <v>0</v>
      </c>
      <c r="O40" s="83">
        <v>475.28</v>
      </c>
      <c r="P40" s="83">
        <v>5732.2</v>
      </c>
      <c r="Q40" s="83">
        <v>731.3</v>
      </c>
      <c r="R40" s="84">
        <v>6938.78</v>
      </c>
      <c r="S40" s="82" t="s">
        <v>814</v>
      </c>
      <c r="T40" s="83">
        <v>3418.1</v>
      </c>
      <c r="U40" s="83">
        <v>2826.18</v>
      </c>
      <c r="V40" s="83">
        <v>135.80000000000001</v>
      </c>
      <c r="W40" s="83">
        <v>558.70000000000005</v>
      </c>
      <c r="X40" s="84">
        <v>6938.78</v>
      </c>
      <c r="Y40" s="82" t="s">
        <v>814</v>
      </c>
      <c r="Z40" s="83">
        <v>253.8</v>
      </c>
      <c r="AA40" s="83">
        <v>45.08</v>
      </c>
      <c r="AB40" s="83">
        <v>135.80000000000001</v>
      </c>
      <c r="AC40" s="83">
        <v>558.70000000000005</v>
      </c>
      <c r="AD40" s="84">
        <v>993.38</v>
      </c>
    </row>
    <row r="41" spans="1:30" x14ac:dyDescent="0.3">
      <c r="A41" s="1"/>
      <c r="B41" s="82" t="s">
        <v>815</v>
      </c>
      <c r="C41" s="83">
        <v>292.10000000000002</v>
      </c>
      <c r="D41" s="83">
        <v>117.9</v>
      </c>
      <c r="E41" s="83">
        <v>0</v>
      </c>
      <c r="F41" s="83">
        <v>68.900000000000006</v>
      </c>
      <c r="G41" s="83">
        <v>2774.4</v>
      </c>
      <c r="H41" s="83">
        <v>2620.9</v>
      </c>
      <c r="I41" s="83">
        <v>0.1</v>
      </c>
      <c r="J41" s="83">
        <v>487</v>
      </c>
      <c r="K41" s="83">
        <v>585.79999999999995</v>
      </c>
      <c r="L41" s="83">
        <v>0</v>
      </c>
      <c r="M41" s="83">
        <v>22.4</v>
      </c>
      <c r="N41" s="83">
        <v>0</v>
      </c>
      <c r="O41" s="83">
        <v>478.9</v>
      </c>
      <c r="P41" s="83">
        <v>5882.4</v>
      </c>
      <c r="Q41" s="83">
        <v>608.20000000000005</v>
      </c>
      <c r="R41" s="84">
        <v>6969.5</v>
      </c>
      <c r="S41" s="82" t="s">
        <v>815</v>
      </c>
      <c r="T41" s="83">
        <v>3652.3</v>
      </c>
      <c r="U41" s="83">
        <v>2738.8</v>
      </c>
      <c r="V41" s="83">
        <v>22.5</v>
      </c>
      <c r="W41" s="83">
        <v>555.9</v>
      </c>
      <c r="X41" s="84">
        <v>6969.5</v>
      </c>
      <c r="Y41" s="82" t="s">
        <v>815</v>
      </c>
      <c r="Z41" s="83">
        <v>253.2</v>
      </c>
      <c r="AA41" s="83">
        <v>44.2</v>
      </c>
      <c r="AB41" s="83">
        <v>22.5</v>
      </c>
      <c r="AC41" s="83">
        <v>555.9</v>
      </c>
      <c r="AD41" s="84">
        <v>875.8</v>
      </c>
    </row>
    <row r="42" spans="1:30" x14ac:dyDescent="0.3">
      <c r="A42" s="1"/>
      <c r="B42" s="82" t="s">
        <v>816</v>
      </c>
      <c r="C42" s="83">
        <v>302</v>
      </c>
      <c r="D42" s="83">
        <v>119.4</v>
      </c>
      <c r="E42" s="83">
        <v>0</v>
      </c>
      <c r="F42" s="83">
        <v>65.099999999999994</v>
      </c>
      <c r="G42" s="83">
        <v>2952.8</v>
      </c>
      <c r="H42" s="83">
        <v>2716.2</v>
      </c>
      <c r="I42" s="83">
        <v>0</v>
      </c>
      <c r="J42" s="83">
        <v>378.6</v>
      </c>
      <c r="K42" s="83">
        <v>603.5</v>
      </c>
      <c r="L42" s="83">
        <v>0</v>
      </c>
      <c r="M42" s="83">
        <v>0</v>
      </c>
      <c r="N42" s="83">
        <v>0</v>
      </c>
      <c r="O42" s="83">
        <v>486.5</v>
      </c>
      <c r="P42" s="83">
        <v>6047.6</v>
      </c>
      <c r="Q42" s="83">
        <v>603.5</v>
      </c>
      <c r="R42" s="84">
        <v>7137.6</v>
      </c>
      <c r="S42" s="82" t="s">
        <v>816</v>
      </c>
      <c r="T42" s="83">
        <v>3858.3</v>
      </c>
      <c r="U42" s="83">
        <v>2835.6</v>
      </c>
      <c r="V42" s="83">
        <v>0</v>
      </c>
      <c r="W42" s="83">
        <v>443.7</v>
      </c>
      <c r="X42" s="84">
        <v>7137.6</v>
      </c>
      <c r="Y42" s="82" t="s">
        <v>816</v>
      </c>
      <c r="Z42" s="83">
        <v>251.8</v>
      </c>
      <c r="AA42" s="83">
        <v>45.8</v>
      </c>
      <c r="AB42" s="83">
        <v>0</v>
      </c>
      <c r="AC42" s="83">
        <v>443.7</v>
      </c>
      <c r="AD42" s="84">
        <v>741.3</v>
      </c>
    </row>
    <row r="43" spans="1:30" x14ac:dyDescent="0.3">
      <c r="A43" s="1"/>
      <c r="B43" s="82" t="s">
        <v>817</v>
      </c>
      <c r="C43" s="83">
        <v>343.8</v>
      </c>
      <c r="D43" s="83">
        <v>116.91</v>
      </c>
      <c r="E43" s="83">
        <v>0</v>
      </c>
      <c r="F43" s="83">
        <v>63.4</v>
      </c>
      <c r="G43" s="83">
        <v>2810.8</v>
      </c>
      <c r="H43" s="83">
        <v>2752.3</v>
      </c>
      <c r="I43" s="83">
        <v>0</v>
      </c>
      <c r="J43" s="83">
        <v>410.5</v>
      </c>
      <c r="K43" s="83">
        <v>602.5</v>
      </c>
      <c r="L43" s="83">
        <v>0</v>
      </c>
      <c r="M43" s="83">
        <v>0</v>
      </c>
      <c r="N43" s="83">
        <v>0</v>
      </c>
      <c r="O43" s="83">
        <v>524.11</v>
      </c>
      <c r="P43" s="83">
        <v>5973.6</v>
      </c>
      <c r="Q43" s="83">
        <v>602.5</v>
      </c>
      <c r="R43" s="84">
        <v>7100.21</v>
      </c>
      <c r="S43" s="82" t="s">
        <v>817</v>
      </c>
      <c r="T43" s="83">
        <v>3757.1</v>
      </c>
      <c r="U43" s="83">
        <v>2869.21</v>
      </c>
      <c r="V43" s="83">
        <v>0</v>
      </c>
      <c r="W43" s="83">
        <v>473.9</v>
      </c>
      <c r="X43" s="84">
        <v>7100.21</v>
      </c>
      <c r="Y43" s="82" t="s">
        <v>817</v>
      </c>
      <c r="Z43" s="83">
        <v>252.3</v>
      </c>
      <c r="AA43" s="83">
        <v>42.91</v>
      </c>
      <c r="AB43" s="83">
        <v>0</v>
      </c>
      <c r="AC43" s="83">
        <v>473.9</v>
      </c>
      <c r="AD43" s="84">
        <v>769.11</v>
      </c>
    </row>
    <row r="44" spans="1:30" x14ac:dyDescent="0.3">
      <c r="A44" s="1"/>
      <c r="B44" s="82" t="s">
        <v>818</v>
      </c>
      <c r="C44" s="83">
        <v>396.3</v>
      </c>
      <c r="D44" s="83">
        <v>119.83</v>
      </c>
      <c r="E44" s="83">
        <v>0</v>
      </c>
      <c r="F44" s="83">
        <v>60.8</v>
      </c>
      <c r="G44" s="83">
        <v>2975.5</v>
      </c>
      <c r="H44" s="83">
        <v>2776.9</v>
      </c>
      <c r="I44" s="83">
        <v>0</v>
      </c>
      <c r="J44" s="83">
        <v>359.8</v>
      </c>
      <c r="K44" s="83">
        <v>659.5</v>
      </c>
      <c r="L44" s="83">
        <v>0</v>
      </c>
      <c r="M44" s="83">
        <v>0</v>
      </c>
      <c r="N44" s="83">
        <v>0</v>
      </c>
      <c r="O44" s="83">
        <v>576.92999999999995</v>
      </c>
      <c r="P44" s="83">
        <v>6112.2</v>
      </c>
      <c r="Q44" s="83">
        <v>659.5</v>
      </c>
      <c r="R44" s="84">
        <v>7348.63</v>
      </c>
      <c r="S44" s="82" t="s">
        <v>818</v>
      </c>
      <c r="T44" s="83">
        <v>4031.3</v>
      </c>
      <c r="U44" s="83">
        <v>2896.73</v>
      </c>
      <c r="V44" s="83">
        <v>0</v>
      </c>
      <c r="W44" s="83">
        <v>420.6</v>
      </c>
      <c r="X44" s="84">
        <v>7348.63</v>
      </c>
      <c r="Y44" s="82" t="s">
        <v>818</v>
      </c>
      <c r="Z44" s="83">
        <v>252.1</v>
      </c>
      <c r="AA44" s="83">
        <v>45.53</v>
      </c>
      <c r="AB44" s="83">
        <v>0</v>
      </c>
      <c r="AC44" s="83">
        <v>420.6</v>
      </c>
      <c r="AD44" s="84">
        <v>718.23</v>
      </c>
    </row>
    <row r="45" spans="1:30" x14ac:dyDescent="0.3">
      <c r="A45" s="1"/>
      <c r="B45" s="82" t="s">
        <v>819</v>
      </c>
      <c r="C45" s="83">
        <v>399.2</v>
      </c>
      <c r="D45" s="83">
        <v>120.6</v>
      </c>
      <c r="E45" s="83">
        <v>0</v>
      </c>
      <c r="F45" s="83">
        <v>52.1</v>
      </c>
      <c r="G45" s="83">
        <v>3028.9</v>
      </c>
      <c r="H45" s="83">
        <v>2793.6</v>
      </c>
      <c r="I45" s="83">
        <v>0</v>
      </c>
      <c r="J45" s="83">
        <v>320.60000000000002</v>
      </c>
      <c r="K45" s="83">
        <v>657.5</v>
      </c>
      <c r="L45" s="83">
        <v>0</v>
      </c>
      <c r="M45" s="83">
        <v>0</v>
      </c>
      <c r="N45" s="83">
        <v>0</v>
      </c>
      <c r="O45" s="83">
        <v>571.9</v>
      </c>
      <c r="P45" s="83">
        <v>6143.1</v>
      </c>
      <c r="Q45" s="83">
        <v>657.5</v>
      </c>
      <c r="R45" s="84">
        <v>7372.5</v>
      </c>
      <c r="S45" s="82" t="s">
        <v>819</v>
      </c>
      <c r="T45" s="83">
        <v>4085.6</v>
      </c>
      <c r="U45" s="83">
        <v>2914.2</v>
      </c>
      <c r="V45" s="83">
        <v>0</v>
      </c>
      <c r="W45" s="83">
        <v>372.7</v>
      </c>
      <c r="X45" s="84">
        <v>7372.5</v>
      </c>
      <c r="Y45" s="82" t="s">
        <v>819</v>
      </c>
      <c r="Z45" s="83">
        <v>252.4</v>
      </c>
      <c r="AA45" s="83">
        <v>46</v>
      </c>
      <c r="AB45" s="83">
        <v>0</v>
      </c>
      <c r="AC45" s="83">
        <v>372.7</v>
      </c>
      <c r="AD45" s="84">
        <v>671.1</v>
      </c>
    </row>
    <row r="46" spans="1:30" x14ac:dyDescent="0.3">
      <c r="A46" s="1"/>
      <c r="B46" s="82" t="s">
        <v>820</v>
      </c>
      <c r="C46" s="83">
        <v>399.8</v>
      </c>
      <c r="D46" s="83">
        <v>118.18</v>
      </c>
      <c r="E46" s="83">
        <v>0</v>
      </c>
      <c r="F46" s="83">
        <v>48.3</v>
      </c>
      <c r="G46" s="83">
        <v>3036.7</v>
      </c>
      <c r="H46" s="83">
        <v>2786.2</v>
      </c>
      <c r="I46" s="83">
        <v>0</v>
      </c>
      <c r="J46" s="83">
        <v>340.7</v>
      </c>
      <c r="K46" s="83">
        <v>686.6</v>
      </c>
      <c r="L46" s="83">
        <v>0</v>
      </c>
      <c r="M46" s="83">
        <v>0</v>
      </c>
      <c r="N46" s="83">
        <v>0</v>
      </c>
      <c r="O46" s="83">
        <v>566.28</v>
      </c>
      <c r="P46" s="83">
        <v>6163.6</v>
      </c>
      <c r="Q46" s="83">
        <v>686.6</v>
      </c>
      <c r="R46" s="84">
        <v>7416.48</v>
      </c>
      <c r="S46" s="82" t="s">
        <v>820</v>
      </c>
      <c r="T46" s="83">
        <v>4123.1000000000004</v>
      </c>
      <c r="U46" s="83">
        <v>2904.38</v>
      </c>
      <c r="V46" s="83">
        <v>0</v>
      </c>
      <c r="W46" s="83">
        <v>389</v>
      </c>
      <c r="X46" s="84">
        <v>7416.48</v>
      </c>
      <c r="Y46" s="82" t="s">
        <v>820</v>
      </c>
      <c r="Z46" s="83">
        <v>251.4</v>
      </c>
      <c r="AA46" s="83">
        <v>43.58</v>
      </c>
      <c r="AB46" s="83">
        <v>0</v>
      </c>
      <c r="AC46" s="83">
        <v>389</v>
      </c>
      <c r="AD46" s="84">
        <v>683.98</v>
      </c>
    </row>
    <row r="47" spans="1:30" x14ac:dyDescent="0.3">
      <c r="A47" s="1"/>
      <c r="B47" s="82" t="s">
        <v>821</v>
      </c>
      <c r="C47" s="83">
        <v>399.4</v>
      </c>
      <c r="D47" s="83">
        <v>118.45</v>
      </c>
      <c r="E47" s="83">
        <v>0</v>
      </c>
      <c r="F47" s="83">
        <v>37.700000000000003</v>
      </c>
      <c r="G47" s="83">
        <v>2973.2</v>
      </c>
      <c r="H47" s="83">
        <v>2783.4</v>
      </c>
      <c r="I47" s="83">
        <v>0</v>
      </c>
      <c r="J47" s="83">
        <v>325.3</v>
      </c>
      <c r="K47" s="83">
        <v>683.7</v>
      </c>
      <c r="L47" s="83">
        <v>0</v>
      </c>
      <c r="M47" s="83">
        <v>0</v>
      </c>
      <c r="N47" s="83">
        <v>0</v>
      </c>
      <c r="O47" s="83">
        <v>555.54999999999995</v>
      </c>
      <c r="P47" s="83">
        <v>6081.9</v>
      </c>
      <c r="Q47" s="83">
        <v>683.7</v>
      </c>
      <c r="R47" s="84">
        <v>7321.15</v>
      </c>
      <c r="S47" s="82" t="s">
        <v>821</v>
      </c>
      <c r="T47" s="83">
        <v>4056.3</v>
      </c>
      <c r="U47" s="83">
        <v>2901.85</v>
      </c>
      <c r="V47" s="83">
        <v>0</v>
      </c>
      <c r="W47" s="83">
        <v>363</v>
      </c>
      <c r="X47" s="84">
        <v>7321.15</v>
      </c>
      <c r="Y47" s="82" t="s">
        <v>821</v>
      </c>
      <c r="Z47" s="83">
        <v>251.9</v>
      </c>
      <c r="AA47" s="83">
        <v>43.15</v>
      </c>
      <c r="AB47" s="83">
        <v>0</v>
      </c>
      <c r="AC47" s="83">
        <v>363</v>
      </c>
      <c r="AD47" s="84">
        <v>658.05</v>
      </c>
    </row>
    <row r="48" spans="1:30" x14ac:dyDescent="0.3">
      <c r="A48" s="1"/>
      <c r="B48" s="82" t="s">
        <v>822</v>
      </c>
      <c r="C48" s="83">
        <v>399.3</v>
      </c>
      <c r="D48" s="83">
        <v>117.55</v>
      </c>
      <c r="E48" s="83">
        <v>0</v>
      </c>
      <c r="F48" s="83">
        <v>33.4</v>
      </c>
      <c r="G48" s="83">
        <v>2934.3</v>
      </c>
      <c r="H48" s="83">
        <v>2780.6</v>
      </c>
      <c r="I48" s="83">
        <v>0</v>
      </c>
      <c r="J48" s="83">
        <v>354.6</v>
      </c>
      <c r="K48" s="83">
        <v>684.8</v>
      </c>
      <c r="L48" s="83">
        <v>0</v>
      </c>
      <c r="M48" s="83">
        <v>0</v>
      </c>
      <c r="N48" s="83">
        <v>0</v>
      </c>
      <c r="O48" s="83">
        <v>550.25</v>
      </c>
      <c r="P48" s="83">
        <v>6069.5</v>
      </c>
      <c r="Q48" s="83">
        <v>684.8</v>
      </c>
      <c r="R48" s="84">
        <v>7304.55</v>
      </c>
      <c r="S48" s="82" t="s">
        <v>822</v>
      </c>
      <c r="T48" s="83">
        <v>4018.4</v>
      </c>
      <c r="U48" s="83">
        <v>2898.15</v>
      </c>
      <c r="V48" s="83">
        <v>0</v>
      </c>
      <c r="W48" s="83">
        <v>388</v>
      </c>
      <c r="X48" s="84">
        <v>7304.55</v>
      </c>
      <c r="Y48" s="82" t="s">
        <v>822</v>
      </c>
      <c r="Z48" s="83">
        <v>251.8</v>
      </c>
      <c r="AA48" s="83">
        <v>41.65</v>
      </c>
      <c r="AB48" s="83">
        <v>0</v>
      </c>
      <c r="AC48" s="83">
        <v>388</v>
      </c>
      <c r="AD48" s="84">
        <v>681.45</v>
      </c>
    </row>
    <row r="49" spans="1:30" x14ac:dyDescent="0.3">
      <c r="A49" s="1"/>
      <c r="B49" s="82" t="s">
        <v>823</v>
      </c>
      <c r="C49" s="83">
        <v>402</v>
      </c>
      <c r="D49" s="83">
        <v>116.58</v>
      </c>
      <c r="E49" s="83">
        <v>0</v>
      </c>
      <c r="F49" s="83">
        <v>37.799999999999997</v>
      </c>
      <c r="G49" s="83">
        <v>3036.3</v>
      </c>
      <c r="H49" s="83">
        <v>2573.6</v>
      </c>
      <c r="I49" s="83">
        <v>0</v>
      </c>
      <c r="J49" s="83">
        <v>380.4</v>
      </c>
      <c r="K49" s="83">
        <v>691.9</v>
      </c>
      <c r="L49" s="83">
        <v>0</v>
      </c>
      <c r="M49" s="83">
        <v>0</v>
      </c>
      <c r="N49" s="83">
        <v>0</v>
      </c>
      <c r="O49" s="83">
        <v>556.38</v>
      </c>
      <c r="P49" s="83">
        <v>5990.3</v>
      </c>
      <c r="Q49" s="83">
        <v>691.9</v>
      </c>
      <c r="R49" s="84">
        <v>7238.58</v>
      </c>
      <c r="S49" s="82" t="s">
        <v>823</v>
      </c>
      <c r="T49" s="83">
        <v>4130.2</v>
      </c>
      <c r="U49" s="83">
        <v>2690.18</v>
      </c>
      <c r="V49" s="83">
        <v>0</v>
      </c>
      <c r="W49" s="83">
        <v>418.2</v>
      </c>
      <c r="X49" s="84">
        <v>7238.58</v>
      </c>
      <c r="Y49" s="82" t="s">
        <v>823</v>
      </c>
      <c r="Z49" s="83">
        <v>252</v>
      </c>
      <c r="AA49" s="83">
        <v>41.28</v>
      </c>
      <c r="AB49" s="83">
        <v>0</v>
      </c>
      <c r="AC49" s="83">
        <v>418.2</v>
      </c>
      <c r="AD49" s="84">
        <v>711.48</v>
      </c>
    </row>
    <row r="50" spans="1:30" x14ac:dyDescent="0.3">
      <c r="A50" s="1"/>
      <c r="B50" s="82" t="s">
        <v>824</v>
      </c>
      <c r="C50" s="83">
        <v>397.6</v>
      </c>
      <c r="D50" s="83">
        <v>119.38</v>
      </c>
      <c r="E50" s="83">
        <v>0</v>
      </c>
      <c r="F50" s="83">
        <v>42.3</v>
      </c>
      <c r="G50" s="83">
        <v>3079</v>
      </c>
      <c r="H50" s="83">
        <v>2523.1</v>
      </c>
      <c r="I50" s="83">
        <v>0</v>
      </c>
      <c r="J50" s="83">
        <v>381.1</v>
      </c>
      <c r="K50" s="83">
        <v>683.7</v>
      </c>
      <c r="L50" s="83">
        <v>0</v>
      </c>
      <c r="M50" s="83">
        <v>0</v>
      </c>
      <c r="N50" s="83">
        <v>0</v>
      </c>
      <c r="O50" s="83">
        <v>559.28</v>
      </c>
      <c r="P50" s="83">
        <v>5983.2</v>
      </c>
      <c r="Q50" s="83">
        <v>683.7</v>
      </c>
      <c r="R50" s="84">
        <v>7226.18</v>
      </c>
      <c r="S50" s="82" t="s">
        <v>824</v>
      </c>
      <c r="T50" s="83">
        <v>4160.3</v>
      </c>
      <c r="U50" s="83">
        <v>2642.48</v>
      </c>
      <c r="V50" s="83">
        <v>0</v>
      </c>
      <c r="W50" s="83">
        <v>423.4</v>
      </c>
      <c r="X50" s="84">
        <v>7226.18</v>
      </c>
      <c r="Y50" s="82" t="s">
        <v>824</v>
      </c>
      <c r="Z50" s="83">
        <v>251.2</v>
      </c>
      <c r="AA50" s="83">
        <v>45.18</v>
      </c>
      <c r="AB50" s="83">
        <v>0</v>
      </c>
      <c r="AC50" s="83">
        <v>423.4</v>
      </c>
      <c r="AD50" s="84">
        <v>719.78</v>
      </c>
    </row>
    <row r="51" spans="1:30" x14ac:dyDescent="0.3">
      <c r="A51" s="1"/>
      <c r="B51" s="82" t="s">
        <v>825</v>
      </c>
      <c r="C51" s="83">
        <v>399.9</v>
      </c>
      <c r="D51" s="83">
        <v>120.2</v>
      </c>
      <c r="E51" s="83">
        <v>0</v>
      </c>
      <c r="F51" s="83">
        <v>44</v>
      </c>
      <c r="G51" s="83">
        <v>3085.9</v>
      </c>
      <c r="H51" s="83">
        <v>2512.6999999999998</v>
      </c>
      <c r="I51" s="83">
        <v>0</v>
      </c>
      <c r="J51" s="83">
        <v>314.89999999999998</v>
      </c>
      <c r="K51" s="83">
        <v>646.29999999999995</v>
      </c>
      <c r="L51" s="83">
        <v>0</v>
      </c>
      <c r="M51" s="83">
        <v>0</v>
      </c>
      <c r="N51" s="83">
        <v>0</v>
      </c>
      <c r="O51" s="83">
        <v>564.1</v>
      </c>
      <c r="P51" s="83">
        <v>5913.5</v>
      </c>
      <c r="Q51" s="83">
        <v>646.29999999999995</v>
      </c>
      <c r="R51" s="84">
        <v>7123.9</v>
      </c>
      <c r="S51" s="82" t="s">
        <v>825</v>
      </c>
      <c r="T51" s="83">
        <v>4132.1000000000004</v>
      </c>
      <c r="U51" s="83">
        <v>2632.9</v>
      </c>
      <c r="V51" s="83">
        <v>0</v>
      </c>
      <c r="W51" s="83">
        <v>358.9</v>
      </c>
      <c r="X51" s="84">
        <v>7123.9</v>
      </c>
      <c r="Y51" s="82" t="s">
        <v>825</v>
      </c>
      <c r="Z51" s="83">
        <v>251.3</v>
      </c>
      <c r="AA51" s="83">
        <v>46.1</v>
      </c>
      <c r="AB51" s="83">
        <v>0</v>
      </c>
      <c r="AC51" s="83">
        <v>358.9</v>
      </c>
      <c r="AD51" s="84">
        <v>656.3</v>
      </c>
    </row>
    <row r="52" spans="1:30" x14ac:dyDescent="0.3">
      <c r="A52" s="1"/>
      <c r="B52" s="82" t="s">
        <v>826</v>
      </c>
      <c r="C52" s="83">
        <v>328.1</v>
      </c>
      <c r="D52" s="83">
        <v>120.34</v>
      </c>
      <c r="E52" s="83">
        <v>0</v>
      </c>
      <c r="F52" s="83">
        <v>40.799999999999997</v>
      </c>
      <c r="G52" s="83">
        <v>3166.4</v>
      </c>
      <c r="H52" s="83">
        <v>2505.8000000000002</v>
      </c>
      <c r="I52" s="83">
        <v>0</v>
      </c>
      <c r="J52" s="83">
        <v>309</v>
      </c>
      <c r="K52" s="83">
        <v>647.1</v>
      </c>
      <c r="L52" s="83">
        <v>0</v>
      </c>
      <c r="M52" s="83">
        <v>0</v>
      </c>
      <c r="N52" s="83">
        <v>0</v>
      </c>
      <c r="O52" s="83">
        <v>489.24</v>
      </c>
      <c r="P52" s="83">
        <v>5981.2</v>
      </c>
      <c r="Q52" s="83">
        <v>647.1</v>
      </c>
      <c r="R52" s="84">
        <v>7117.54</v>
      </c>
      <c r="S52" s="82" t="s">
        <v>826</v>
      </c>
      <c r="T52" s="83">
        <v>4141.6000000000004</v>
      </c>
      <c r="U52" s="83">
        <v>2626.14</v>
      </c>
      <c r="V52" s="83">
        <v>0</v>
      </c>
      <c r="W52" s="83">
        <v>349.8</v>
      </c>
      <c r="X52" s="84">
        <v>7117.54</v>
      </c>
      <c r="Y52" s="82" t="s">
        <v>826</v>
      </c>
      <c r="Z52" s="83">
        <v>252.6</v>
      </c>
      <c r="AA52" s="83">
        <v>45.54</v>
      </c>
      <c r="AB52" s="83">
        <v>0</v>
      </c>
      <c r="AC52" s="83">
        <v>349.8</v>
      </c>
      <c r="AD52" s="84">
        <v>647.94000000000005</v>
      </c>
    </row>
    <row r="53" spans="1:30" x14ac:dyDescent="0.3">
      <c r="A53" s="1"/>
      <c r="B53" s="82" t="s">
        <v>827</v>
      </c>
      <c r="C53" s="83">
        <v>301.60000000000002</v>
      </c>
      <c r="D53" s="83">
        <v>119.9</v>
      </c>
      <c r="E53" s="83">
        <v>0</v>
      </c>
      <c r="F53" s="83">
        <v>38.200000000000003</v>
      </c>
      <c r="G53" s="83">
        <v>2956.1</v>
      </c>
      <c r="H53" s="83">
        <v>2504.4</v>
      </c>
      <c r="I53" s="83">
        <v>0</v>
      </c>
      <c r="J53" s="83">
        <v>295.60000000000002</v>
      </c>
      <c r="K53" s="83">
        <v>640.79999999999995</v>
      </c>
      <c r="L53" s="83">
        <v>0</v>
      </c>
      <c r="M53" s="83">
        <v>0</v>
      </c>
      <c r="N53" s="83">
        <v>0</v>
      </c>
      <c r="O53" s="83">
        <v>459.7</v>
      </c>
      <c r="P53" s="83">
        <v>5756.1</v>
      </c>
      <c r="Q53" s="83">
        <v>640.79999999999995</v>
      </c>
      <c r="R53" s="84">
        <v>6856.6</v>
      </c>
      <c r="S53" s="82" t="s">
        <v>827</v>
      </c>
      <c r="T53" s="83">
        <v>3898.5</v>
      </c>
      <c r="U53" s="83">
        <v>2624.3</v>
      </c>
      <c r="V53" s="83">
        <v>0</v>
      </c>
      <c r="W53" s="83">
        <v>333.8</v>
      </c>
      <c r="X53" s="84">
        <v>6856.6</v>
      </c>
      <c r="Y53" s="82" t="s">
        <v>827</v>
      </c>
      <c r="Z53" s="83">
        <v>252.5</v>
      </c>
      <c r="AA53" s="83">
        <v>43.8</v>
      </c>
      <c r="AB53" s="83">
        <v>0</v>
      </c>
      <c r="AC53" s="83">
        <v>333.8</v>
      </c>
      <c r="AD53" s="84">
        <v>630.1</v>
      </c>
    </row>
    <row r="54" spans="1:30" x14ac:dyDescent="0.3">
      <c r="A54" s="1"/>
      <c r="B54" s="82" t="s">
        <v>828</v>
      </c>
      <c r="C54" s="83">
        <v>296.2</v>
      </c>
      <c r="D54" s="83">
        <v>120.13</v>
      </c>
      <c r="E54" s="83">
        <v>0</v>
      </c>
      <c r="F54" s="83">
        <v>39.200000000000003</v>
      </c>
      <c r="G54" s="83">
        <v>2900.7</v>
      </c>
      <c r="H54" s="83">
        <v>2456.9</v>
      </c>
      <c r="I54" s="83">
        <v>0</v>
      </c>
      <c r="J54" s="83">
        <v>305.8</v>
      </c>
      <c r="K54" s="83">
        <v>586.79999999999995</v>
      </c>
      <c r="L54" s="83">
        <v>0</v>
      </c>
      <c r="M54" s="83">
        <v>0</v>
      </c>
      <c r="N54" s="83">
        <v>0</v>
      </c>
      <c r="O54" s="83">
        <v>455.53</v>
      </c>
      <c r="P54" s="83">
        <v>5663.4</v>
      </c>
      <c r="Q54" s="83">
        <v>586.79999999999995</v>
      </c>
      <c r="R54" s="84">
        <v>6705.73</v>
      </c>
      <c r="S54" s="82" t="s">
        <v>828</v>
      </c>
      <c r="T54" s="83">
        <v>3783.7</v>
      </c>
      <c r="U54" s="83">
        <v>2577.0300000000002</v>
      </c>
      <c r="V54" s="83">
        <v>0</v>
      </c>
      <c r="W54" s="83">
        <v>345</v>
      </c>
      <c r="X54" s="84">
        <v>6705.73</v>
      </c>
      <c r="Y54" s="82" t="s">
        <v>828</v>
      </c>
      <c r="Z54" s="83">
        <v>251</v>
      </c>
      <c r="AA54" s="83">
        <v>45.03</v>
      </c>
      <c r="AB54" s="83">
        <v>0</v>
      </c>
      <c r="AC54" s="83">
        <v>345</v>
      </c>
      <c r="AD54" s="84">
        <v>641.03</v>
      </c>
    </row>
    <row r="55" spans="1:30" x14ac:dyDescent="0.3">
      <c r="A55" s="1"/>
      <c r="B55" s="82" t="s">
        <v>54</v>
      </c>
      <c r="C55" s="83">
        <v>295.60000000000002</v>
      </c>
      <c r="D55" s="83">
        <v>120.07</v>
      </c>
      <c r="E55" s="83">
        <v>0</v>
      </c>
      <c r="F55" s="83">
        <v>33.700000000000003</v>
      </c>
      <c r="G55" s="83">
        <v>2840.6</v>
      </c>
      <c r="H55" s="83">
        <v>2414.6</v>
      </c>
      <c r="I55" s="83">
        <v>0</v>
      </c>
      <c r="J55" s="83">
        <v>327.2</v>
      </c>
      <c r="K55" s="83">
        <v>602.4</v>
      </c>
      <c r="L55" s="83">
        <v>0</v>
      </c>
      <c r="M55" s="83">
        <v>0</v>
      </c>
      <c r="N55" s="83">
        <v>0</v>
      </c>
      <c r="O55" s="83">
        <v>449.37</v>
      </c>
      <c r="P55" s="83">
        <v>5582.4</v>
      </c>
      <c r="Q55" s="83">
        <v>602.4</v>
      </c>
      <c r="R55" s="84">
        <v>6634.17</v>
      </c>
      <c r="S55" s="82" t="s">
        <v>54</v>
      </c>
      <c r="T55" s="83">
        <v>3738.6</v>
      </c>
      <c r="U55" s="83">
        <v>2534.67</v>
      </c>
      <c r="V55" s="83">
        <v>0</v>
      </c>
      <c r="W55" s="83">
        <v>360.9</v>
      </c>
      <c r="X55" s="84">
        <v>6634.17</v>
      </c>
      <c r="Y55" s="82" t="s">
        <v>54</v>
      </c>
      <c r="Z55" s="83">
        <v>251.9</v>
      </c>
      <c r="AA55" s="83">
        <v>44.17</v>
      </c>
      <c r="AB55" s="83">
        <v>0</v>
      </c>
      <c r="AC55" s="83">
        <v>360.9</v>
      </c>
      <c r="AD55" s="84">
        <v>656.97</v>
      </c>
    </row>
    <row r="56" spans="1:30" x14ac:dyDescent="0.3">
      <c r="A56" s="1"/>
      <c r="B56" s="85" t="s">
        <v>985</v>
      </c>
      <c r="C56" s="86">
        <v>7372.55</v>
      </c>
      <c r="D56" s="86">
        <v>2249.0349999999999</v>
      </c>
      <c r="E56" s="86">
        <v>1.4</v>
      </c>
      <c r="F56" s="86">
        <v>1211.3</v>
      </c>
      <c r="G56" s="86">
        <v>61314.3</v>
      </c>
      <c r="H56" s="86">
        <v>63581.05</v>
      </c>
      <c r="I56" s="86">
        <v>7.9</v>
      </c>
      <c r="J56" s="86">
        <v>10204.549999999999</v>
      </c>
      <c r="K56" s="86">
        <v>13991.4</v>
      </c>
      <c r="L56" s="86">
        <v>0</v>
      </c>
      <c r="M56" s="86">
        <v>4271.1000000000004</v>
      </c>
      <c r="N56" s="86">
        <v>0</v>
      </c>
      <c r="O56" s="86">
        <v>10834.285</v>
      </c>
      <c r="P56" s="86">
        <v>135107.79999999999</v>
      </c>
      <c r="Q56" s="86">
        <v>18262.5</v>
      </c>
      <c r="R56" s="86">
        <v>164204.58499999999</v>
      </c>
      <c r="S56" s="85" t="s">
        <v>985</v>
      </c>
      <c r="T56" s="86">
        <v>82678.25</v>
      </c>
      <c r="U56" s="86">
        <v>65830.085000000006</v>
      </c>
      <c r="V56" s="86">
        <v>4280.3999999999996</v>
      </c>
      <c r="W56" s="86">
        <v>11415.85</v>
      </c>
      <c r="X56" s="86">
        <v>164204.58499999999</v>
      </c>
      <c r="Y56" s="85" t="s">
        <v>985</v>
      </c>
      <c r="Z56" s="86">
        <v>5943.85</v>
      </c>
      <c r="AA56" s="86">
        <v>1067.7349999999999</v>
      </c>
      <c r="AB56" s="86">
        <v>4280.3999999999996</v>
      </c>
      <c r="AC56" s="86">
        <v>11415.85</v>
      </c>
      <c r="AD56" s="86">
        <v>22707.834999999999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1184</v>
      </c>
      <c r="C5" s="1"/>
      <c r="D5" s="1"/>
      <c r="E5" s="1"/>
      <c r="F5" s="1"/>
      <c r="G5" s="1"/>
      <c r="H5" s="1"/>
      <c r="I5" s="1"/>
      <c r="J5" s="1"/>
      <c r="K5" s="1"/>
      <c r="L5" s="1"/>
      <c r="M5" s="1"/>
      <c r="N5" s="1"/>
      <c r="O5" s="1"/>
      <c r="P5" s="1"/>
    </row>
    <row r="6" spans="1:16" ht="27.6" x14ac:dyDescent="0.3">
      <c r="A6" s="1"/>
      <c r="B6" s="3" t="s">
        <v>141</v>
      </c>
      <c r="C6" s="3" t="s">
        <v>1185</v>
      </c>
      <c r="D6" s="3" t="s">
        <v>1186</v>
      </c>
      <c r="E6" s="3" t="s">
        <v>1187</v>
      </c>
      <c r="F6" s="3" t="s">
        <v>144</v>
      </c>
      <c r="G6" s="3" t="s">
        <v>145</v>
      </c>
      <c r="H6" s="3" t="s">
        <v>1188</v>
      </c>
      <c r="I6" s="3" t="s">
        <v>1189</v>
      </c>
      <c r="J6" s="3" t="s">
        <v>1190</v>
      </c>
      <c r="K6" s="3" t="s">
        <v>1191</v>
      </c>
      <c r="L6" s="3" t="s">
        <v>1192</v>
      </c>
      <c r="M6" s="3" t="s">
        <v>1193</v>
      </c>
      <c r="N6" s="3" t="s">
        <v>1194</v>
      </c>
      <c r="O6" s="3" t="s">
        <v>1195</v>
      </c>
      <c r="P6" s="3" t="s">
        <v>1196</v>
      </c>
    </row>
    <row r="7" spans="1:16" x14ac:dyDescent="0.3">
      <c r="A7" s="1"/>
      <c r="B7" s="6" t="s">
        <v>616</v>
      </c>
      <c r="C7" s="6" t="s">
        <v>1010</v>
      </c>
      <c r="D7" s="87" t="s">
        <v>40</v>
      </c>
      <c r="E7" s="6" t="s">
        <v>1197</v>
      </c>
      <c r="F7" s="87" t="s">
        <v>18</v>
      </c>
      <c r="G7" s="87" t="s">
        <v>19</v>
      </c>
      <c r="H7" s="87" t="s">
        <v>939</v>
      </c>
      <c r="I7" s="87" t="s">
        <v>939</v>
      </c>
      <c r="J7" s="87" t="s">
        <v>1198</v>
      </c>
      <c r="K7" s="87" t="s">
        <v>939</v>
      </c>
      <c r="L7" s="87" t="s">
        <v>939</v>
      </c>
      <c r="M7" s="87" t="s">
        <v>939</v>
      </c>
      <c r="N7" s="87" t="s">
        <v>939</v>
      </c>
      <c r="O7" s="6" t="s">
        <v>1199</v>
      </c>
      <c r="P7" s="6"/>
    </row>
    <row r="8" spans="1:16" x14ac:dyDescent="0.3">
      <c r="A8" s="1"/>
      <c r="B8" s="6" t="s">
        <v>617</v>
      </c>
      <c r="C8" s="6" t="s">
        <v>1067</v>
      </c>
      <c r="D8" s="87" t="s">
        <v>40</v>
      </c>
      <c r="E8" s="6" t="s">
        <v>1200</v>
      </c>
      <c r="F8" s="87" t="s">
        <v>18</v>
      </c>
      <c r="G8" s="87" t="s">
        <v>19</v>
      </c>
      <c r="H8" s="87" t="s">
        <v>939</v>
      </c>
      <c r="I8" s="87" t="s">
        <v>939</v>
      </c>
      <c r="J8" s="87" t="s">
        <v>1198</v>
      </c>
      <c r="K8" s="87" t="s">
        <v>939</v>
      </c>
      <c r="L8" s="87" t="s">
        <v>939</v>
      </c>
      <c r="M8" s="87" t="s">
        <v>939</v>
      </c>
      <c r="N8" s="87" t="s">
        <v>939</v>
      </c>
      <c r="O8" s="6" t="s">
        <v>1199</v>
      </c>
      <c r="P8" s="6"/>
    </row>
    <row r="9" spans="1:16" x14ac:dyDescent="0.3">
      <c r="A9" s="1"/>
      <c r="B9" s="6" t="s">
        <v>614</v>
      </c>
      <c r="C9" s="6" t="s">
        <v>1014</v>
      </c>
      <c r="D9" s="87" t="s">
        <v>1201</v>
      </c>
      <c r="E9" s="6" t="s">
        <v>1202</v>
      </c>
      <c r="F9" s="87" t="s">
        <v>18</v>
      </c>
      <c r="G9" s="87" t="s">
        <v>19</v>
      </c>
      <c r="H9" s="87" t="s">
        <v>939</v>
      </c>
      <c r="I9" s="87" t="s">
        <v>939</v>
      </c>
      <c r="J9" s="87" t="s">
        <v>1198</v>
      </c>
      <c r="K9" s="87" t="s">
        <v>939</v>
      </c>
      <c r="L9" s="87" t="s">
        <v>939</v>
      </c>
      <c r="M9" s="87" t="s">
        <v>939</v>
      </c>
      <c r="N9" s="87" t="s">
        <v>939</v>
      </c>
      <c r="O9" s="6" t="s">
        <v>1199</v>
      </c>
      <c r="P9" s="6"/>
    </row>
    <row r="10" spans="1:16" x14ac:dyDescent="0.3">
      <c r="A10" s="1"/>
      <c r="B10" s="6" t="s">
        <v>69</v>
      </c>
      <c r="C10" s="6" t="s">
        <v>1081</v>
      </c>
      <c r="D10" s="87" t="s">
        <v>40</v>
      </c>
      <c r="E10" s="6" t="s">
        <v>1203</v>
      </c>
      <c r="F10" s="87" t="s">
        <v>1204</v>
      </c>
      <c r="G10" s="87" t="s">
        <v>1205</v>
      </c>
      <c r="H10" s="87" t="s">
        <v>1206</v>
      </c>
      <c r="I10" s="87" t="s">
        <v>939</v>
      </c>
      <c r="J10" s="87" t="s">
        <v>1207</v>
      </c>
      <c r="K10" s="87" t="s">
        <v>939</v>
      </c>
      <c r="L10" s="87" t="s">
        <v>939</v>
      </c>
      <c r="M10" s="87" t="s">
        <v>939</v>
      </c>
      <c r="N10" s="87" t="s">
        <v>939</v>
      </c>
      <c r="O10" s="6" t="s">
        <v>1199</v>
      </c>
      <c r="P10" s="6"/>
    </row>
    <row r="11" spans="1:16" x14ac:dyDescent="0.3">
      <c r="A11" s="1"/>
      <c r="B11" s="6" t="s">
        <v>69</v>
      </c>
      <c r="C11" s="6" t="s">
        <v>1081</v>
      </c>
      <c r="D11" s="87" t="s">
        <v>40</v>
      </c>
      <c r="E11" s="6" t="s">
        <v>1208</v>
      </c>
      <c r="F11" s="87" t="s">
        <v>1205</v>
      </c>
      <c r="G11" s="87" t="s">
        <v>1209</v>
      </c>
      <c r="H11" s="87" t="s">
        <v>939</v>
      </c>
      <c r="I11" s="87" t="s">
        <v>939</v>
      </c>
      <c r="J11" s="87" t="s">
        <v>1207</v>
      </c>
      <c r="K11" s="87" t="s">
        <v>939</v>
      </c>
      <c r="L11" s="87" t="s">
        <v>939</v>
      </c>
      <c r="M11" s="87" t="s">
        <v>939</v>
      </c>
      <c r="N11" s="87" t="s">
        <v>939</v>
      </c>
      <c r="O11" s="6" t="s">
        <v>1199</v>
      </c>
      <c r="P11" s="6" t="s">
        <v>1210</v>
      </c>
    </row>
    <row r="12" spans="1:16" x14ac:dyDescent="0.3">
      <c r="A12" s="1"/>
      <c r="B12" s="6" t="s">
        <v>69</v>
      </c>
      <c r="C12" s="6" t="s">
        <v>1081</v>
      </c>
      <c r="D12" s="87" t="s">
        <v>40</v>
      </c>
      <c r="E12" s="6" t="s">
        <v>1203</v>
      </c>
      <c r="F12" s="87" t="s">
        <v>1209</v>
      </c>
      <c r="G12" s="87" t="s">
        <v>1211</v>
      </c>
      <c r="H12" s="87" t="s">
        <v>939</v>
      </c>
      <c r="I12" s="87" t="s">
        <v>939</v>
      </c>
      <c r="J12" s="87" t="s">
        <v>1207</v>
      </c>
      <c r="K12" s="87" t="s">
        <v>939</v>
      </c>
      <c r="L12" s="87" t="s">
        <v>939</v>
      </c>
      <c r="M12" s="87" t="s">
        <v>939</v>
      </c>
      <c r="N12" s="87" t="s">
        <v>939</v>
      </c>
      <c r="O12" s="6" t="s">
        <v>1199</v>
      </c>
      <c r="P12" s="6" t="s">
        <v>1212</v>
      </c>
    </row>
    <row r="13" spans="1:16" x14ac:dyDescent="0.3">
      <c r="A13" s="1"/>
      <c r="B13" s="6" t="s">
        <v>69</v>
      </c>
      <c r="C13" s="6" t="s">
        <v>1081</v>
      </c>
      <c r="D13" s="87" t="s">
        <v>40</v>
      </c>
      <c r="E13" s="6" t="s">
        <v>1203</v>
      </c>
      <c r="F13" s="87" t="s">
        <v>1213</v>
      </c>
      <c r="G13" s="87" t="s">
        <v>19</v>
      </c>
      <c r="H13" s="87" t="s">
        <v>1214</v>
      </c>
      <c r="I13" s="87" t="s">
        <v>939</v>
      </c>
      <c r="J13" s="87" t="s">
        <v>1215</v>
      </c>
      <c r="K13" s="87" t="s">
        <v>939</v>
      </c>
      <c r="L13" s="87" t="s">
        <v>939</v>
      </c>
      <c r="M13" s="87" t="s">
        <v>939</v>
      </c>
      <c r="N13" s="87" t="s">
        <v>939</v>
      </c>
      <c r="O13" s="6" t="s">
        <v>1199</v>
      </c>
      <c r="P13" s="6"/>
    </row>
    <row r="14" spans="1:16" x14ac:dyDescent="0.3">
      <c r="A14" s="1"/>
      <c r="B14" s="6" t="s">
        <v>76</v>
      </c>
      <c r="C14" s="6" t="s">
        <v>84</v>
      </c>
      <c r="D14" s="87" t="s">
        <v>40</v>
      </c>
      <c r="E14" s="6" t="s">
        <v>1216</v>
      </c>
      <c r="F14" s="87" t="s">
        <v>18</v>
      </c>
      <c r="G14" s="87" t="s">
        <v>1217</v>
      </c>
      <c r="H14" s="87" t="s">
        <v>939</v>
      </c>
      <c r="I14" s="87" t="s">
        <v>939</v>
      </c>
      <c r="J14" s="87" t="s">
        <v>1215</v>
      </c>
      <c r="K14" s="87" t="s">
        <v>939</v>
      </c>
      <c r="L14" s="87" t="s">
        <v>939</v>
      </c>
      <c r="M14" s="87" t="s">
        <v>939</v>
      </c>
      <c r="N14" s="87" t="s">
        <v>939</v>
      </c>
      <c r="O14" s="6" t="s">
        <v>1199</v>
      </c>
      <c r="P14" s="6"/>
    </row>
    <row r="15" spans="1:16" ht="26.4" x14ac:dyDescent="0.3">
      <c r="A15" s="1"/>
      <c r="B15" s="6" t="s">
        <v>76</v>
      </c>
      <c r="C15" s="6" t="s">
        <v>84</v>
      </c>
      <c r="D15" s="87" t="s">
        <v>40</v>
      </c>
      <c r="E15" s="6" t="s">
        <v>1216</v>
      </c>
      <c r="F15" s="87" t="s">
        <v>1217</v>
      </c>
      <c r="G15" s="87" t="s">
        <v>1218</v>
      </c>
      <c r="H15" s="87" t="s">
        <v>939</v>
      </c>
      <c r="I15" s="87" t="s">
        <v>939</v>
      </c>
      <c r="J15" s="87" t="s">
        <v>1215</v>
      </c>
      <c r="K15" s="87" t="s">
        <v>939</v>
      </c>
      <c r="L15" s="87" t="s">
        <v>939</v>
      </c>
      <c r="M15" s="87" t="s">
        <v>939</v>
      </c>
      <c r="N15" s="87" t="s">
        <v>1219</v>
      </c>
      <c r="O15" s="6" t="s">
        <v>1199</v>
      </c>
      <c r="P15" s="6" t="s">
        <v>1220</v>
      </c>
    </row>
    <row r="16" spans="1:16" x14ac:dyDescent="0.3">
      <c r="A16" s="1"/>
      <c r="B16" s="6" t="s">
        <v>76</v>
      </c>
      <c r="C16" s="6" t="s">
        <v>84</v>
      </c>
      <c r="D16" s="87" t="s">
        <v>40</v>
      </c>
      <c r="E16" s="6" t="s">
        <v>1216</v>
      </c>
      <c r="F16" s="87" t="s">
        <v>1218</v>
      </c>
      <c r="G16" s="87" t="s">
        <v>1221</v>
      </c>
      <c r="H16" s="87" t="s">
        <v>939</v>
      </c>
      <c r="I16" s="87" t="s">
        <v>939</v>
      </c>
      <c r="J16" s="87" t="s">
        <v>1215</v>
      </c>
      <c r="K16" s="87" t="s">
        <v>939</v>
      </c>
      <c r="L16" s="87" t="s">
        <v>939</v>
      </c>
      <c r="M16" s="87" t="s">
        <v>939</v>
      </c>
      <c r="N16" s="87" t="s">
        <v>939</v>
      </c>
      <c r="O16" s="6" t="s">
        <v>1199</v>
      </c>
      <c r="P16" s="6" t="s">
        <v>1222</v>
      </c>
    </row>
    <row r="17" spans="1:16" x14ac:dyDescent="0.3">
      <c r="A17" s="1"/>
      <c r="B17" s="6" t="s">
        <v>76</v>
      </c>
      <c r="C17" s="6" t="s">
        <v>84</v>
      </c>
      <c r="D17" s="87" t="s">
        <v>40</v>
      </c>
      <c r="E17" s="6" t="s">
        <v>1216</v>
      </c>
      <c r="F17" s="87" t="s">
        <v>1221</v>
      </c>
      <c r="G17" s="87" t="s">
        <v>1223</v>
      </c>
      <c r="H17" s="87" t="s">
        <v>939</v>
      </c>
      <c r="I17" s="87" t="s">
        <v>939</v>
      </c>
      <c r="J17" s="87" t="s">
        <v>1215</v>
      </c>
      <c r="K17" s="87" t="s">
        <v>939</v>
      </c>
      <c r="L17" s="87" t="s">
        <v>939</v>
      </c>
      <c r="M17" s="87" t="s">
        <v>939</v>
      </c>
      <c r="N17" s="87" t="s">
        <v>1219</v>
      </c>
      <c r="O17" s="6" t="s">
        <v>1199</v>
      </c>
      <c r="P17" s="6" t="s">
        <v>1224</v>
      </c>
    </row>
    <row r="18" spans="1:16" x14ac:dyDescent="0.3">
      <c r="A18" s="1"/>
      <c r="B18" s="6" t="s">
        <v>76</v>
      </c>
      <c r="C18" s="6" t="s">
        <v>84</v>
      </c>
      <c r="D18" s="87" t="s">
        <v>40</v>
      </c>
      <c r="E18" s="6" t="s">
        <v>1216</v>
      </c>
      <c r="F18" s="87" t="s">
        <v>1223</v>
      </c>
      <c r="G18" s="87" t="s">
        <v>1225</v>
      </c>
      <c r="H18" s="87" t="s">
        <v>939</v>
      </c>
      <c r="I18" s="87" t="s">
        <v>939</v>
      </c>
      <c r="J18" s="87" t="s">
        <v>1215</v>
      </c>
      <c r="K18" s="87" t="s">
        <v>939</v>
      </c>
      <c r="L18" s="87" t="s">
        <v>939</v>
      </c>
      <c r="M18" s="87" t="s">
        <v>939</v>
      </c>
      <c r="N18" s="87" t="s">
        <v>939</v>
      </c>
      <c r="O18" s="6" t="s">
        <v>1199</v>
      </c>
      <c r="P18" s="6"/>
    </row>
    <row r="19" spans="1:16" x14ac:dyDescent="0.3">
      <c r="A19" s="1"/>
      <c r="B19" s="6" t="s">
        <v>76</v>
      </c>
      <c r="C19" s="6" t="s">
        <v>84</v>
      </c>
      <c r="D19" s="87" t="s">
        <v>40</v>
      </c>
      <c r="E19" s="6" t="s">
        <v>1216</v>
      </c>
      <c r="F19" s="87" t="s">
        <v>1225</v>
      </c>
      <c r="G19" s="87" t="s">
        <v>1226</v>
      </c>
      <c r="H19" s="87" t="s">
        <v>939</v>
      </c>
      <c r="I19" s="87" t="s">
        <v>939</v>
      </c>
      <c r="J19" s="87" t="s">
        <v>1215</v>
      </c>
      <c r="K19" s="87" t="s">
        <v>939</v>
      </c>
      <c r="L19" s="87" t="s">
        <v>939</v>
      </c>
      <c r="M19" s="87" t="s">
        <v>939</v>
      </c>
      <c r="N19" s="87" t="s">
        <v>1219</v>
      </c>
      <c r="O19" s="6" t="s">
        <v>1199</v>
      </c>
      <c r="P19" s="6" t="s">
        <v>1227</v>
      </c>
    </row>
    <row r="20" spans="1:16" x14ac:dyDescent="0.3">
      <c r="A20" s="1"/>
      <c r="B20" s="6" t="s">
        <v>76</v>
      </c>
      <c r="C20" s="6" t="s">
        <v>84</v>
      </c>
      <c r="D20" s="87" t="s">
        <v>40</v>
      </c>
      <c r="E20" s="6" t="s">
        <v>1216</v>
      </c>
      <c r="F20" s="87" t="s">
        <v>1226</v>
      </c>
      <c r="G20" s="87" t="s">
        <v>1228</v>
      </c>
      <c r="H20" s="87" t="s">
        <v>939</v>
      </c>
      <c r="I20" s="87" t="s">
        <v>939</v>
      </c>
      <c r="J20" s="87" t="s">
        <v>1215</v>
      </c>
      <c r="K20" s="87" t="s">
        <v>939</v>
      </c>
      <c r="L20" s="87" t="s">
        <v>939</v>
      </c>
      <c r="M20" s="87" t="s">
        <v>939</v>
      </c>
      <c r="N20" s="87" t="s">
        <v>939</v>
      </c>
      <c r="O20" s="6" t="s">
        <v>1199</v>
      </c>
      <c r="P20" s="6"/>
    </row>
    <row r="21" spans="1:16" x14ac:dyDescent="0.3">
      <c r="A21" s="1"/>
      <c r="B21" s="6" t="s">
        <v>76</v>
      </c>
      <c r="C21" s="6" t="s">
        <v>84</v>
      </c>
      <c r="D21" s="87" t="s">
        <v>40</v>
      </c>
      <c r="E21" s="6" t="s">
        <v>1229</v>
      </c>
      <c r="F21" s="87" t="s">
        <v>1228</v>
      </c>
      <c r="G21" s="87" t="s">
        <v>19</v>
      </c>
      <c r="H21" s="87" t="s">
        <v>939</v>
      </c>
      <c r="I21" s="87" t="s">
        <v>939</v>
      </c>
      <c r="J21" s="87" t="s">
        <v>1215</v>
      </c>
      <c r="K21" s="87" t="s">
        <v>939</v>
      </c>
      <c r="L21" s="87" t="s">
        <v>939</v>
      </c>
      <c r="M21" s="87" t="s">
        <v>939</v>
      </c>
      <c r="N21" s="87" t="s">
        <v>939</v>
      </c>
      <c r="O21" s="6" t="s">
        <v>1199</v>
      </c>
      <c r="P21" s="6"/>
    </row>
    <row r="22" spans="1:16" x14ac:dyDescent="0.3">
      <c r="A22" s="1"/>
      <c r="B22" s="6" t="s">
        <v>76</v>
      </c>
      <c r="C22" s="6" t="s">
        <v>84</v>
      </c>
      <c r="D22" s="87" t="s">
        <v>349</v>
      </c>
      <c r="E22" s="6" t="s">
        <v>1230</v>
      </c>
      <c r="F22" s="87" t="s">
        <v>1228</v>
      </c>
      <c r="G22" s="87" t="s">
        <v>1231</v>
      </c>
      <c r="H22" s="87" t="s">
        <v>939</v>
      </c>
      <c r="I22" s="87" t="s">
        <v>939</v>
      </c>
      <c r="J22" s="87" t="s">
        <v>1232</v>
      </c>
      <c r="K22" s="87" t="s">
        <v>939</v>
      </c>
      <c r="L22" s="87" t="s">
        <v>939</v>
      </c>
      <c r="M22" s="87" t="s">
        <v>939</v>
      </c>
      <c r="N22" s="87" t="s">
        <v>939</v>
      </c>
      <c r="O22" s="6" t="s">
        <v>1199</v>
      </c>
      <c r="P22" s="6"/>
    </row>
    <row r="23" spans="1:16" x14ac:dyDescent="0.3">
      <c r="A23" s="1"/>
      <c r="B23" s="6" t="s">
        <v>89</v>
      </c>
      <c r="C23" s="6" t="s">
        <v>90</v>
      </c>
      <c r="D23" s="87" t="s">
        <v>40</v>
      </c>
      <c r="E23" s="6" t="s">
        <v>1233</v>
      </c>
      <c r="F23" s="87" t="s">
        <v>18</v>
      </c>
      <c r="G23" s="87" t="s">
        <v>19</v>
      </c>
      <c r="H23" s="87" t="s">
        <v>939</v>
      </c>
      <c r="I23" s="87" t="s">
        <v>939</v>
      </c>
      <c r="J23" s="87" t="s">
        <v>1215</v>
      </c>
      <c r="K23" s="87" t="s">
        <v>939</v>
      </c>
      <c r="L23" s="87" t="s">
        <v>939</v>
      </c>
      <c r="M23" s="87" t="s">
        <v>939</v>
      </c>
      <c r="N23" s="87" t="s">
        <v>939</v>
      </c>
      <c r="O23" s="6" t="s">
        <v>1199</v>
      </c>
      <c r="P23" s="6"/>
    </row>
    <row r="24" spans="1:16" ht="26.4" x14ac:dyDescent="0.3">
      <c r="A24" s="1"/>
      <c r="B24" s="6" t="s">
        <v>615</v>
      </c>
      <c r="C24" s="6" t="s">
        <v>1105</v>
      </c>
      <c r="D24" s="87" t="s">
        <v>1106</v>
      </c>
      <c r="E24" s="6" t="s">
        <v>1234</v>
      </c>
      <c r="F24" s="87" t="s">
        <v>18</v>
      </c>
      <c r="G24" s="87" t="s">
        <v>19</v>
      </c>
      <c r="H24" s="87" t="s">
        <v>939</v>
      </c>
      <c r="I24" s="87" t="s">
        <v>939</v>
      </c>
      <c r="J24" s="87" t="s">
        <v>1235</v>
      </c>
      <c r="K24" s="87" t="s">
        <v>939</v>
      </c>
      <c r="L24" s="87" t="s">
        <v>939</v>
      </c>
      <c r="M24" s="87" t="s">
        <v>939</v>
      </c>
      <c r="N24" s="87" t="s">
        <v>939</v>
      </c>
      <c r="O24" s="6" t="s">
        <v>1199</v>
      </c>
      <c r="P24" s="6"/>
    </row>
    <row r="25" spans="1:16" ht="26.4" x14ac:dyDescent="0.3">
      <c r="A25" s="1"/>
      <c r="B25" s="6" t="s">
        <v>615</v>
      </c>
      <c r="C25" s="6" t="s">
        <v>1105</v>
      </c>
      <c r="D25" s="87" t="s">
        <v>1107</v>
      </c>
      <c r="E25" s="6" t="s">
        <v>1236</v>
      </c>
      <c r="F25" s="87" t="s">
        <v>18</v>
      </c>
      <c r="G25" s="87" t="s">
        <v>19</v>
      </c>
      <c r="H25" s="87" t="s">
        <v>939</v>
      </c>
      <c r="I25" s="87" t="s">
        <v>939</v>
      </c>
      <c r="J25" s="87" t="s">
        <v>1235</v>
      </c>
      <c r="K25" s="87" t="s">
        <v>939</v>
      </c>
      <c r="L25" s="87" t="s">
        <v>939</v>
      </c>
      <c r="M25" s="87" t="s">
        <v>939</v>
      </c>
      <c r="N25" s="87" t="s">
        <v>939</v>
      </c>
      <c r="O25" s="6" t="s">
        <v>1199</v>
      </c>
      <c r="P25" s="6"/>
    </row>
    <row r="26" spans="1:16" ht="26.4" x14ac:dyDescent="0.3">
      <c r="A26" s="1"/>
      <c r="B26" s="6" t="s">
        <v>583</v>
      </c>
      <c r="C26" s="6" t="s">
        <v>1112</v>
      </c>
      <c r="D26" s="87" t="s">
        <v>40</v>
      </c>
      <c r="E26" s="6" t="s">
        <v>1237</v>
      </c>
      <c r="F26" s="87" t="s">
        <v>1238</v>
      </c>
      <c r="G26" s="87" t="s">
        <v>1239</v>
      </c>
      <c r="H26" s="87" t="s">
        <v>1240</v>
      </c>
      <c r="I26" s="87" t="s">
        <v>939</v>
      </c>
      <c r="J26" s="87" t="s">
        <v>1241</v>
      </c>
      <c r="K26" s="87" t="s">
        <v>939</v>
      </c>
      <c r="L26" s="87" t="s">
        <v>939</v>
      </c>
      <c r="M26" s="87" t="s">
        <v>939</v>
      </c>
      <c r="N26" s="87" t="s">
        <v>939</v>
      </c>
      <c r="O26" s="6" t="s">
        <v>1199</v>
      </c>
      <c r="P26" s="6" t="s">
        <v>1242</v>
      </c>
    </row>
    <row r="27" spans="1:16" ht="39.6" x14ac:dyDescent="0.3">
      <c r="A27" s="1"/>
      <c r="B27" s="6" t="s">
        <v>583</v>
      </c>
      <c r="C27" s="6" t="s">
        <v>1112</v>
      </c>
      <c r="D27" s="87" t="s">
        <v>40</v>
      </c>
      <c r="E27" s="6" t="s">
        <v>1237</v>
      </c>
      <c r="F27" s="87" t="s">
        <v>1239</v>
      </c>
      <c r="G27" s="87" t="s">
        <v>1243</v>
      </c>
      <c r="H27" s="87" t="s">
        <v>939</v>
      </c>
      <c r="I27" s="87" t="s">
        <v>939</v>
      </c>
      <c r="J27" s="87" t="s">
        <v>1241</v>
      </c>
      <c r="K27" s="87" t="s">
        <v>939</v>
      </c>
      <c r="L27" s="87" t="s">
        <v>939</v>
      </c>
      <c r="M27" s="87" t="s">
        <v>939</v>
      </c>
      <c r="N27" s="87" t="s">
        <v>939</v>
      </c>
      <c r="O27" s="6" t="s">
        <v>1199</v>
      </c>
      <c r="P27" s="6" t="s">
        <v>1244</v>
      </c>
    </row>
    <row r="28" spans="1:16" ht="26.4" x14ac:dyDescent="0.3">
      <c r="A28" s="1"/>
      <c r="B28" s="6" t="s">
        <v>583</v>
      </c>
      <c r="C28" s="6" t="s">
        <v>1112</v>
      </c>
      <c r="D28" s="87" t="s">
        <v>40</v>
      </c>
      <c r="E28" s="6" t="s">
        <v>1237</v>
      </c>
      <c r="F28" s="87" t="s">
        <v>1243</v>
      </c>
      <c r="G28" s="87" t="s">
        <v>1245</v>
      </c>
      <c r="H28" s="87" t="s">
        <v>939</v>
      </c>
      <c r="I28" s="87" t="s">
        <v>939</v>
      </c>
      <c r="J28" s="87" t="s">
        <v>1241</v>
      </c>
      <c r="K28" s="87" t="s">
        <v>939</v>
      </c>
      <c r="L28" s="87" t="s">
        <v>939</v>
      </c>
      <c r="M28" s="87" t="s">
        <v>939</v>
      </c>
      <c r="N28" s="87" t="s">
        <v>939</v>
      </c>
      <c r="O28" s="6" t="s">
        <v>1199</v>
      </c>
      <c r="P28" s="6" t="s">
        <v>1242</v>
      </c>
    </row>
    <row r="29" spans="1:16" ht="26.4" x14ac:dyDescent="0.3">
      <c r="A29" s="1"/>
      <c r="B29" s="6" t="s">
        <v>583</v>
      </c>
      <c r="C29" s="6" t="s">
        <v>1112</v>
      </c>
      <c r="D29" s="87" t="s">
        <v>40</v>
      </c>
      <c r="E29" s="6" t="s">
        <v>1237</v>
      </c>
      <c r="F29" s="87" t="s">
        <v>1245</v>
      </c>
      <c r="G29" s="87" t="s">
        <v>1246</v>
      </c>
      <c r="H29" s="87" t="s">
        <v>939</v>
      </c>
      <c r="I29" s="87" t="s">
        <v>939</v>
      </c>
      <c r="J29" s="87" t="s">
        <v>1241</v>
      </c>
      <c r="K29" s="87" t="s">
        <v>939</v>
      </c>
      <c r="L29" s="87" t="s">
        <v>939</v>
      </c>
      <c r="M29" s="87" t="s">
        <v>939</v>
      </c>
      <c r="N29" s="87" t="s">
        <v>939</v>
      </c>
      <c r="O29" s="6" t="s">
        <v>1199</v>
      </c>
      <c r="P29" s="6"/>
    </row>
    <row r="30" spans="1:16" ht="39.6" x14ac:dyDescent="0.3">
      <c r="A30" s="1"/>
      <c r="B30" s="6" t="s">
        <v>583</v>
      </c>
      <c r="C30" s="6" t="s">
        <v>1112</v>
      </c>
      <c r="D30" s="87" t="s">
        <v>40</v>
      </c>
      <c r="E30" s="6" t="s">
        <v>1237</v>
      </c>
      <c r="F30" s="87" t="s">
        <v>1246</v>
      </c>
      <c r="G30" s="87" t="s">
        <v>1247</v>
      </c>
      <c r="H30" s="87" t="s">
        <v>939</v>
      </c>
      <c r="I30" s="87" t="s">
        <v>1248</v>
      </c>
      <c r="J30" s="87" t="s">
        <v>1241</v>
      </c>
      <c r="K30" s="87" t="s">
        <v>939</v>
      </c>
      <c r="L30" s="87" t="s">
        <v>939</v>
      </c>
      <c r="M30" s="87" t="s">
        <v>939</v>
      </c>
      <c r="N30" s="87" t="s">
        <v>939</v>
      </c>
      <c r="O30" s="6" t="s">
        <v>1199</v>
      </c>
      <c r="P30" s="6" t="s">
        <v>1249</v>
      </c>
    </row>
    <row r="31" spans="1:16" x14ac:dyDescent="0.3">
      <c r="A31" s="1"/>
      <c r="B31" s="6" t="s">
        <v>93</v>
      </c>
      <c r="C31" s="6" t="s">
        <v>97</v>
      </c>
      <c r="D31" s="87" t="s">
        <v>40</v>
      </c>
      <c r="E31" s="6" t="s">
        <v>1250</v>
      </c>
      <c r="F31" s="87" t="s">
        <v>18</v>
      </c>
      <c r="G31" s="87" t="s">
        <v>1251</v>
      </c>
      <c r="H31" s="87" t="s">
        <v>939</v>
      </c>
      <c r="I31" s="87" t="s">
        <v>939</v>
      </c>
      <c r="J31" s="87" t="s">
        <v>1215</v>
      </c>
      <c r="K31" s="87" t="s">
        <v>939</v>
      </c>
      <c r="L31" s="87" t="s">
        <v>939</v>
      </c>
      <c r="M31" s="87" t="s">
        <v>939</v>
      </c>
      <c r="N31" s="87" t="s">
        <v>939</v>
      </c>
      <c r="O31" s="6" t="s">
        <v>1199</v>
      </c>
      <c r="P31" s="6"/>
    </row>
    <row r="32" spans="1:16" x14ac:dyDescent="0.3">
      <c r="A32" s="1"/>
      <c r="B32" s="6" t="s">
        <v>93</v>
      </c>
      <c r="C32" s="6" t="s">
        <v>97</v>
      </c>
      <c r="D32" s="87" t="s">
        <v>40</v>
      </c>
      <c r="E32" s="6" t="s">
        <v>1250</v>
      </c>
      <c r="F32" s="87" t="s">
        <v>1251</v>
      </c>
      <c r="G32" s="87" t="s">
        <v>1252</v>
      </c>
      <c r="H32" s="87" t="s">
        <v>939</v>
      </c>
      <c r="I32" s="87" t="s">
        <v>939</v>
      </c>
      <c r="J32" s="87" t="s">
        <v>1253</v>
      </c>
      <c r="K32" s="87" t="s">
        <v>939</v>
      </c>
      <c r="L32" s="87" t="s">
        <v>939</v>
      </c>
      <c r="M32" s="87" t="s">
        <v>939</v>
      </c>
      <c r="N32" s="87" t="s">
        <v>939</v>
      </c>
      <c r="O32" s="6" t="s">
        <v>1199</v>
      </c>
      <c r="P32" s="6"/>
    </row>
    <row r="33" spans="1:16" x14ac:dyDescent="0.3">
      <c r="A33" s="1"/>
      <c r="B33" s="6" t="s">
        <v>93</v>
      </c>
      <c r="C33" s="6" t="s">
        <v>97</v>
      </c>
      <c r="D33" s="87" t="s">
        <v>40</v>
      </c>
      <c r="E33" s="6" t="s">
        <v>1250</v>
      </c>
      <c r="F33" s="87" t="s">
        <v>1252</v>
      </c>
      <c r="G33" s="87" t="s">
        <v>1254</v>
      </c>
      <c r="H33" s="87" t="s">
        <v>939</v>
      </c>
      <c r="I33" s="87" t="s">
        <v>939</v>
      </c>
      <c r="J33" s="87" t="s">
        <v>1232</v>
      </c>
      <c r="K33" s="87" t="s">
        <v>939</v>
      </c>
      <c r="L33" s="87" t="s">
        <v>939</v>
      </c>
      <c r="M33" s="87" t="s">
        <v>939</v>
      </c>
      <c r="N33" s="87" t="s">
        <v>939</v>
      </c>
      <c r="O33" s="6" t="s">
        <v>1199</v>
      </c>
      <c r="P33" s="6"/>
    </row>
    <row r="34" spans="1:16" x14ac:dyDescent="0.3">
      <c r="A34" s="1"/>
      <c r="B34" s="6" t="s">
        <v>93</v>
      </c>
      <c r="C34" s="6" t="s">
        <v>97</v>
      </c>
      <c r="D34" s="87" t="s">
        <v>40</v>
      </c>
      <c r="E34" s="6" t="s">
        <v>1250</v>
      </c>
      <c r="F34" s="87" t="s">
        <v>1254</v>
      </c>
      <c r="G34" s="87" t="s">
        <v>19</v>
      </c>
      <c r="H34" s="87" t="s">
        <v>939</v>
      </c>
      <c r="I34" s="87" t="s">
        <v>939</v>
      </c>
      <c r="J34" s="87" t="s">
        <v>1215</v>
      </c>
      <c r="K34" s="87" t="s">
        <v>939</v>
      </c>
      <c r="L34" s="87" t="s">
        <v>939</v>
      </c>
      <c r="M34" s="87" t="s">
        <v>939</v>
      </c>
      <c r="N34" s="87" t="s">
        <v>939</v>
      </c>
      <c r="O34" s="6" t="s">
        <v>1199</v>
      </c>
      <c r="P34" s="6"/>
    </row>
    <row r="35" spans="1:16" x14ac:dyDescent="0.3">
      <c r="A35" s="1"/>
      <c r="B35" s="6" t="s">
        <v>37</v>
      </c>
      <c r="C35" s="6" t="s">
        <v>1123</v>
      </c>
      <c r="D35" s="87" t="s">
        <v>116</v>
      </c>
      <c r="E35" s="6" t="s">
        <v>1255</v>
      </c>
      <c r="F35" s="87" t="s">
        <v>1256</v>
      </c>
      <c r="G35" s="87" t="s">
        <v>1257</v>
      </c>
      <c r="H35" s="87" t="s">
        <v>1258</v>
      </c>
      <c r="I35" s="87" t="s">
        <v>1259</v>
      </c>
      <c r="J35" s="87" t="s">
        <v>1207</v>
      </c>
      <c r="K35" s="87" t="s">
        <v>939</v>
      </c>
      <c r="L35" s="87" t="s">
        <v>939</v>
      </c>
      <c r="M35" s="87" t="s">
        <v>939</v>
      </c>
      <c r="N35" s="87" t="s">
        <v>939</v>
      </c>
      <c r="O35" s="6" t="s">
        <v>1199</v>
      </c>
      <c r="P35" s="6"/>
    </row>
    <row r="36" spans="1:16" x14ac:dyDescent="0.3">
      <c r="A36" s="1"/>
      <c r="B36" s="6" t="s">
        <v>37</v>
      </c>
      <c r="C36" s="6" t="s">
        <v>118</v>
      </c>
      <c r="D36" s="87" t="s">
        <v>40</v>
      </c>
      <c r="E36" s="6" t="s">
        <v>1260</v>
      </c>
      <c r="F36" s="87" t="s">
        <v>18</v>
      </c>
      <c r="G36" s="87" t="s">
        <v>19</v>
      </c>
      <c r="H36" s="87" t="s">
        <v>939</v>
      </c>
      <c r="I36" s="87" t="s">
        <v>939</v>
      </c>
      <c r="J36" s="87" t="s">
        <v>1215</v>
      </c>
      <c r="K36" s="87" t="s">
        <v>939</v>
      </c>
      <c r="L36" s="87" t="s">
        <v>939</v>
      </c>
      <c r="M36" s="87" t="s">
        <v>939</v>
      </c>
      <c r="N36" s="87" t="s">
        <v>939</v>
      </c>
      <c r="O36" s="6" t="s">
        <v>1199</v>
      </c>
      <c r="P36" s="6"/>
    </row>
    <row r="37" spans="1:16" x14ac:dyDescent="0.3">
      <c r="A37" s="1"/>
      <c r="B37" s="6" t="s">
        <v>599</v>
      </c>
      <c r="C37" s="6" t="s">
        <v>1025</v>
      </c>
      <c r="D37" s="87" t="s">
        <v>40</v>
      </c>
      <c r="E37" s="6" t="s">
        <v>1261</v>
      </c>
      <c r="F37" s="87" t="s">
        <v>18</v>
      </c>
      <c r="G37" s="87" t="s">
        <v>19</v>
      </c>
      <c r="H37" s="87" t="s">
        <v>939</v>
      </c>
      <c r="I37" s="87" t="s">
        <v>939</v>
      </c>
      <c r="J37" s="87" t="s">
        <v>1198</v>
      </c>
      <c r="K37" s="87" t="s">
        <v>939</v>
      </c>
      <c r="L37" s="87" t="s">
        <v>939</v>
      </c>
      <c r="M37" s="87" t="s">
        <v>939</v>
      </c>
      <c r="N37" s="87" t="s">
        <v>939</v>
      </c>
      <c r="O37" s="6" t="s">
        <v>1199</v>
      </c>
      <c r="P37" s="6"/>
    </row>
    <row r="38" spans="1:16" x14ac:dyDescent="0.3">
      <c r="A38" s="1"/>
      <c r="B38" s="6" t="s">
        <v>599</v>
      </c>
      <c r="C38" s="6" t="s">
        <v>1132</v>
      </c>
      <c r="D38" s="87" t="s">
        <v>40</v>
      </c>
      <c r="E38" s="6" t="s">
        <v>1262</v>
      </c>
      <c r="F38" s="87" t="s">
        <v>18</v>
      </c>
      <c r="G38" s="87" t="s">
        <v>19</v>
      </c>
      <c r="H38" s="87" t="s">
        <v>939</v>
      </c>
      <c r="I38" s="87" t="s">
        <v>939</v>
      </c>
      <c r="J38" s="87" t="s">
        <v>1198</v>
      </c>
      <c r="K38" s="87" t="s">
        <v>939</v>
      </c>
      <c r="L38" s="87" t="s">
        <v>939</v>
      </c>
      <c r="M38" s="87" t="s">
        <v>939</v>
      </c>
      <c r="N38" s="87" t="s">
        <v>939</v>
      </c>
      <c r="O38" s="6" t="s">
        <v>1199</v>
      </c>
      <c r="P38" s="6"/>
    </row>
    <row r="39" spans="1:16" x14ac:dyDescent="0.3">
      <c r="A39" s="1"/>
      <c r="B39" s="6" t="s">
        <v>599</v>
      </c>
      <c r="C39" s="6" t="s">
        <v>1133</v>
      </c>
      <c r="D39" s="87" t="s">
        <v>40</v>
      </c>
      <c r="E39" s="6" t="s">
        <v>1263</v>
      </c>
      <c r="F39" s="87" t="s">
        <v>18</v>
      </c>
      <c r="G39" s="87" t="s">
        <v>19</v>
      </c>
      <c r="H39" s="87" t="s">
        <v>939</v>
      </c>
      <c r="I39" s="87" t="s">
        <v>939</v>
      </c>
      <c r="J39" s="87" t="s">
        <v>1198</v>
      </c>
      <c r="K39" s="87" t="s">
        <v>939</v>
      </c>
      <c r="L39" s="87" t="s">
        <v>939</v>
      </c>
      <c r="M39" s="87" t="s">
        <v>939</v>
      </c>
      <c r="N39" s="87" t="s">
        <v>939</v>
      </c>
      <c r="O39" s="6" t="s">
        <v>1199</v>
      </c>
      <c r="P39" s="6"/>
    </row>
    <row r="40" spans="1:16" x14ac:dyDescent="0.3">
      <c r="A40" s="1"/>
      <c r="B40" s="6" t="s">
        <v>599</v>
      </c>
      <c r="C40" s="6" t="s">
        <v>1134</v>
      </c>
      <c r="D40" s="87" t="s">
        <v>40</v>
      </c>
      <c r="E40" s="6" t="s">
        <v>1264</v>
      </c>
      <c r="F40" s="87" t="s">
        <v>18</v>
      </c>
      <c r="G40" s="87" t="s">
        <v>19</v>
      </c>
      <c r="H40" s="87" t="s">
        <v>1265</v>
      </c>
      <c r="I40" s="87" t="s">
        <v>939</v>
      </c>
      <c r="J40" s="87" t="s">
        <v>1198</v>
      </c>
      <c r="K40" s="87" t="s">
        <v>939</v>
      </c>
      <c r="L40" s="87" t="s">
        <v>939</v>
      </c>
      <c r="M40" s="87" t="s">
        <v>939</v>
      </c>
      <c r="N40" s="87" t="s">
        <v>939</v>
      </c>
      <c r="O40" s="6" t="s">
        <v>1199</v>
      </c>
      <c r="P40" s="6"/>
    </row>
    <row r="41" spans="1:16" x14ac:dyDescent="0.3">
      <c r="A41" s="1"/>
      <c r="B41" s="6" t="s">
        <v>137</v>
      </c>
      <c r="C41" s="6" t="s">
        <v>1146</v>
      </c>
      <c r="D41" s="87" t="s">
        <v>349</v>
      </c>
      <c r="E41" s="6" t="s">
        <v>1266</v>
      </c>
      <c r="F41" s="87" t="s">
        <v>18</v>
      </c>
      <c r="G41" s="87" t="s">
        <v>1267</v>
      </c>
      <c r="H41" s="87" t="s">
        <v>939</v>
      </c>
      <c r="I41" s="87" t="s">
        <v>939</v>
      </c>
      <c r="J41" s="87" t="s">
        <v>1215</v>
      </c>
      <c r="K41" s="87" t="s">
        <v>939</v>
      </c>
      <c r="L41" s="87" t="s">
        <v>939</v>
      </c>
      <c r="M41" s="87" t="s">
        <v>939</v>
      </c>
      <c r="N41" s="87" t="s">
        <v>939</v>
      </c>
      <c r="O41" s="6" t="s">
        <v>1199</v>
      </c>
      <c r="P41" s="6"/>
    </row>
    <row r="42" spans="1:16" ht="26.4" x14ac:dyDescent="0.3">
      <c r="A42" s="1"/>
      <c r="B42" s="6" t="s">
        <v>137</v>
      </c>
      <c r="C42" s="6" t="s">
        <v>1146</v>
      </c>
      <c r="D42" s="87" t="s">
        <v>349</v>
      </c>
      <c r="E42" s="6" t="s">
        <v>1266</v>
      </c>
      <c r="F42" s="87" t="s">
        <v>1267</v>
      </c>
      <c r="G42" s="87" t="s">
        <v>19</v>
      </c>
      <c r="H42" s="87" t="s">
        <v>939</v>
      </c>
      <c r="I42" s="87" t="s">
        <v>939</v>
      </c>
      <c r="J42" s="87" t="s">
        <v>1232</v>
      </c>
      <c r="K42" s="87" t="s">
        <v>939</v>
      </c>
      <c r="L42" s="87" t="s">
        <v>939</v>
      </c>
      <c r="M42" s="87" t="s">
        <v>939</v>
      </c>
      <c r="N42" s="87" t="s">
        <v>939</v>
      </c>
      <c r="O42" s="6" t="s">
        <v>1199</v>
      </c>
      <c r="P42" s="6" t="s">
        <v>1268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1269</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6.4" x14ac:dyDescent="0.3">
      <c r="A7" s="1"/>
      <c r="B7" s="5" t="s">
        <v>154</v>
      </c>
      <c r="C7" s="5" t="s">
        <v>155</v>
      </c>
      <c r="D7" s="5" t="s">
        <v>40</v>
      </c>
      <c r="E7" s="4" t="s">
        <v>156</v>
      </c>
      <c r="F7" s="4" t="s">
        <v>157</v>
      </c>
      <c r="G7" s="6" t="s">
        <v>1270</v>
      </c>
      <c r="H7" s="8">
        <v>17</v>
      </c>
      <c r="I7" s="5" t="s">
        <v>159</v>
      </c>
      <c r="J7" s="5" t="s">
        <v>160</v>
      </c>
      <c r="K7" s="5" t="s">
        <v>161</v>
      </c>
      <c r="L7" s="5" t="s">
        <v>162</v>
      </c>
      <c r="M7" s="8">
        <v>13417</v>
      </c>
      <c r="N7" s="5" t="s">
        <v>163</v>
      </c>
    </row>
    <row r="8" spans="1:14" x14ac:dyDescent="0.3">
      <c r="A8" s="1"/>
      <c r="B8" s="5" t="s">
        <v>60</v>
      </c>
      <c r="C8" s="5" t="s">
        <v>248</v>
      </c>
      <c r="D8" s="5" t="s">
        <v>63</v>
      </c>
      <c r="E8" s="4" t="s">
        <v>249</v>
      </c>
      <c r="F8" s="4" t="s">
        <v>250</v>
      </c>
      <c r="G8" s="6" t="s">
        <v>251</v>
      </c>
      <c r="H8" s="8">
        <v>5</v>
      </c>
      <c r="I8" s="5" t="s">
        <v>242</v>
      </c>
      <c r="J8" s="5" t="s">
        <v>160</v>
      </c>
      <c r="K8" s="5" t="s">
        <v>161</v>
      </c>
      <c r="L8" s="5" t="s">
        <v>252</v>
      </c>
      <c r="M8" s="8">
        <v>119</v>
      </c>
      <c r="N8" s="5" t="s">
        <v>163</v>
      </c>
    </row>
    <row r="9" spans="1:14" x14ac:dyDescent="0.3">
      <c r="A9" s="1"/>
      <c r="B9" s="5" t="s">
        <v>60</v>
      </c>
      <c r="C9" s="5" t="s">
        <v>248</v>
      </c>
      <c r="D9" s="5" t="s">
        <v>63</v>
      </c>
      <c r="E9" s="4" t="s">
        <v>250</v>
      </c>
      <c r="F9" s="4" t="s">
        <v>253</v>
      </c>
      <c r="G9" s="6" t="s">
        <v>254</v>
      </c>
      <c r="H9" s="8">
        <v>0</v>
      </c>
      <c r="I9" s="5" t="s">
        <v>242</v>
      </c>
      <c r="J9" s="5" t="s">
        <v>160</v>
      </c>
      <c r="K9" s="5" t="s">
        <v>161</v>
      </c>
      <c r="L9" s="5" t="s">
        <v>255</v>
      </c>
      <c r="M9" s="8">
        <v>119</v>
      </c>
      <c r="N9" s="5" t="s">
        <v>163</v>
      </c>
    </row>
    <row r="10" spans="1:14" x14ac:dyDescent="0.3">
      <c r="A10" s="1"/>
      <c r="B10" s="5" t="s">
        <v>60</v>
      </c>
      <c r="C10" s="5" t="s">
        <v>256</v>
      </c>
      <c r="D10" s="5" t="s">
        <v>33</v>
      </c>
      <c r="E10" s="4" t="s">
        <v>156</v>
      </c>
      <c r="F10" s="4" t="s">
        <v>157</v>
      </c>
      <c r="G10" s="6" t="s">
        <v>257</v>
      </c>
      <c r="H10" s="8">
        <v>8.9130000000000003</v>
      </c>
      <c r="I10" s="5" t="s">
        <v>159</v>
      </c>
      <c r="J10" s="5" t="s">
        <v>160</v>
      </c>
      <c r="K10" s="5" t="s">
        <v>161</v>
      </c>
      <c r="L10" s="5" t="s">
        <v>200</v>
      </c>
      <c r="M10" s="8">
        <v>188</v>
      </c>
      <c r="N10" s="5" t="s">
        <v>163</v>
      </c>
    </row>
    <row r="11" spans="1:14" x14ac:dyDescent="0.3">
      <c r="A11" s="1"/>
      <c r="B11" s="5" t="s">
        <v>261</v>
      </c>
      <c r="C11" s="5" t="s">
        <v>262</v>
      </c>
      <c r="D11" s="5" t="s">
        <v>63</v>
      </c>
      <c r="E11" s="4" t="s">
        <v>263</v>
      </c>
      <c r="F11" s="4" t="s">
        <v>264</v>
      </c>
      <c r="G11" s="6" t="s">
        <v>1271</v>
      </c>
      <c r="H11" s="8">
        <v>0</v>
      </c>
      <c r="I11" s="5" t="s">
        <v>159</v>
      </c>
      <c r="J11" s="5" t="s">
        <v>160</v>
      </c>
      <c r="K11" s="5" t="s">
        <v>161</v>
      </c>
      <c r="L11" s="5" t="s">
        <v>200</v>
      </c>
      <c r="M11" s="8">
        <v>13305</v>
      </c>
      <c r="N11" s="5" t="s">
        <v>163</v>
      </c>
    </row>
    <row r="12" spans="1:14" ht="26.4" x14ac:dyDescent="0.3">
      <c r="A12" s="1"/>
      <c r="B12" s="5" t="s">
        <v>273</v>
      </c>
      <c r="C12" s="5" t="s">
        <v>1272</v>
      </c>
      <c r="D12" s="5" t="s">
        <v>45</v>
      </c>
      <c r="E12" s="4" t="s">
        <v>275</v>
      </c>
      <c r="F12" s="4" t="s">
        <v>276</v>
      </c>
      <c r="G12" s="6" t="s">
        <v>1273</v>
      </c>
      <c r="H12" s="8">
        <v>66</v>
      </c>
      <c r="I12" s="5" t="s">
        <v>159</v>
      </c>
      <c r="J12" s="5" t="s">
        <v>160</v>
      </c>
      <c r="K12" s="5" t="s">
        <v>161</v>
      </c>
      <c r="L12" s="5" t="s">
        <v>200</v>
      </c>
      <c r="M12" s="8">
        <v>10</v>
      </c>
      <c r="N12" s="5" t="s">
        <v>163</v>
      </c>
    </row>
    <row r="13" spans="1:14" x14ac:dyDescent="0.3">
      <c r="A13" s="1"/>
      <c r="B13" s="5" t="s">
        <v>278</v>
      </c>
      <c r="C13" s="5" t="s">
        <v>279</v>
      </c>
      <c r="D13" s="5" t="s">
        <v>280</v>
      </c>
      <c r="E13" s="4" t="s">
        <v>281</v>
      </c>
      <c r="F13" s="4" t="s">
        <v>157</v>
      </c>
      <c r="G13" s="6" t="s">
        <v>282</v>
      </c>
      <c r="H13" s="8">
        <v>6.4</v>
      </c>
      <c r="I13" s="5" t="s">
        <v>159</v>
      </c>
      <c r="J13" s="5" t="s">
        <v>160</v>
      </c>
      <c r="K13" s="5" t="s">
        <v>161</v>
      </c>
      <c r="L13" s="5" t="s">
        <v>162</v>
      </c>
      <c r="M13" s="8">
        <v>15564</v>
      </c>
      <c r="N13" s="5" t="s">
        <v>163</v>
      </c>
    </row>
    <row r="14" spans="1:14" x14ac:dyDescent="0.3">
      <c r="A14" s="1"/>
      <c r="B14" s="5" t="s">
        <v>290</v>
      </c>
      <c r="C14" s="5" t="s">
        <v>291</v>
      </c>
      <c r="D14" s="5" t="s">
        <v>292</v>
      </c>
      <c r="E14" s="4" t="s">
        <v>156</v>
      </c>
      <c r="F14" s="4" t="s">
        <v>157</v>
      </c>
      <c r="G14" s="6" t="s">
        <v>1274</v>
      </c>
      <c r="H14" s="8">
        <v>47</v>
      </c>
      <c r="I14" s="5" t="s">
        <v>159</v>
      </c>
      <c r="J14" s="5" t="s">
        <v>160</v>
      </c>
      <c r="K14" s="5" t="s">
        <v>161</v>
      </c>
      <c r="L14" s="5" t="s">
        <v>200</v>
      </c>
      <c r="M14" s="8">
        <v>14006</v>
      </c>
      <c r="N14" s="5" t="s">
        <v>163</v>
      </c>
    </row>
    <row r="15" spans="1:14" x14ac:dyDescent="0.3">
      <c r="A15" s="1"/>
      <c r="B15" s="5" t="s">
        <v>69</v>
      </c>
      <c r="C15" s="5" t="s">
        <v>294</v>
      </c>
      <c r="D15" s="5" t="s">
        <v>295</v>
      </c>
      <c r="E15" s="4" t="s">
        <v>156</v>
      </c>
      <c r="F15" s="4" t="s">
        <v>296</v>
      </c>
      <c r="G15" s="6" t="s">
        <v>1275</v>
      </c>
      <c r="H15" s="8">
        <v>0</v>
      </c>
      <c r="I15" s="5" t="s">
        <v>159</v>
      </c>
      <c r="J15" s="5" t="s">
        <v>160</v>
      </c>
      <c r="K15" s="5" t="s">
        <v>161</v>
      </c>
      <c r="L15" s="5" t="s">
        <v>200</v>
      </c>
      <c r="M15" s="8">
        <v>16925</v>
      </c>
      <c r="N15" s="5" t="s">
        <v>163</v>
      </c>
    </row>
    <row r="16" spans="1:14" x14ac:dyDescent="0.3">
      <c r="A16" s="1"/>
      <c r="B16" s="5" t="s">
        <v>76</v>
      </c>
      <c r="C16" s="5" t="s">
        <v>1276</v>
      </c>
      <c r="D16" s="5" t="s">
        <v>63</v>
      </c>
      <c r="E16" s="4" t="s">
        <v>156</v>
      </c>
      <c r="F16" s="4" t="s">
        <v>157</v>
      </c>
      <c r="G16" s="6" t="s">
        <v>313</v>
      </c>
      <c r="H16" s="8">
        <v>45.5</v>
      </c>
      <c r="I16" s="5" t="s">
        <v>159</v>
      </c>
      <c r="J16" s="5" t="s">
        <v>160</v>
      </c>
      <c r="K16" s="5" t="s">
        <v>161</v>
      </c>
      <c r="L16" s="5" t="s">
        <v>252</v>
      </c>
      <c r="M16" s="8">
        <v>200</v>
      </c>
      <c r="N16" s="5" t="s">
        <v>163</v>
      </c>
    </row>
    <row r="17" spans="1:14" ht="26.4" x14ac:dyDescent="0.3">
      <c r="A17" s="1"/>
      <c r="B17" s="5" t="s">
        <v>607</v>
      </c>
      <c r="C17" s="5" t="s">
        <v>315</v>
      </c>
      <c r="D17" s="5" t="s">
        <v>316</v>
      </c>
      <c r="E17" s="4" t="s">
        <v>156</v>
      </c>
      <c r="F17" s="4" t="s">
        <v>157</v>
      </c>
      <c r="G17" s="6" t="s">
        <v>1277</v>
      </c>
      <c r="H17" s="8">
        <v>4.3</v>
      </c>
      <c r="I17" s="5" t="s">
        <v>159</v>
      </c>
      <c r="J17" s="5" t="s">
        <v>160</v>
      </c>
      <c r="K17" s="5" t="s">
        <v>161</v>
      </c>
      <c r="L17" s="5" t="s">
        <v>200</v>
      </c>
      <c r="M17" s="8">
        <v>20591</v>
      </c>
      <c r="N17" s="5" t="s">
        <v>163</v>
      </c>
    </row>
    <row r="18" spans="1:14" ht="26.4" x14ac:dyDescent="0.3">
      <c r="A18" s="1"/>
      <c r="B18" s="5" t="s">
        <v>607</v>
      </c>
      <c r="C18" s="5" t="s">
        <v>315</v>
      </c>
      <c r="D18" s="5" t="s">
        <v>316</v>
      </c>
      <c r="E18" s="4" t="s">
        <v>156</v>
      </c>
      <c r="F18" s="4" t="s">
        <v>157</v>
      </c>
      <c r="G18" s="6" t="s">
        <v>1278</v>
      </c>
      <c r="H18" s="8">
        <v>4.3</v>
      </c>
      <c r="I18" s="5" t="s">
        <v>159</v>
      </c>
      <c r="J18" s="5" t="s">
        <v>160</v>
      </c>
      <c r="K18" s="5" t="s">
        <v>161</v>
      </c>
      <c r="L18" s="5" t="s">
        <v>200</v>
      </c>
      <c r="M18" s="8">
        <v>20591</v>
      </c>
      <c r="N18" s="5" t="s">
        <v>163</v>
      </c>
    </row>
    <row r="19" spans="1:14" x14ac:dyDescent="0.3">
      <c r="A19" s="1"/>
      <c r="B19" s="5" t="s">
        <v>607</v>
      </c>
      <c r="C19" s="5" t="s">
        <v>315</v>
      </c>
      <c r="D19" s="5" t="s">
        <v>316</v>
      </c>
      <c r="E19" s="4" t="s">
        <v>156</v>
      </c>
      <c r="F19" s="4" t="s">
        <v>157</v>
      </c>
      <c r="G19" s="6" t="s">
        <v>1279</v>
      </c>
      <c r="H19" s="8">
        <v>4.3</v>
      </c>
      <c r="I19" s="5" t="s">
        <v>159</v>
      </c>
      <c r="J19" s="5" t="s">
        <v>160</v>
      </c>
      <c r="K19" s="5" t="s">
        <v>161</v>
      </c>
      <c r="L19" s="5" t="s">
        <v>200</v>
      </c>
      <c r="M19" s="8">
        <v>20591</v>
      </c>
      <c r="N19" s="5" t="s">
        <v>163</v>
      </c>
    </row>
    <row r="20" spans="1:14" x14ac:dyDescent="0.3">
      <c r="A20" s="1"/>
      <c r="B20" s="5" t="s">
        <v>324</v>
      </c>
      <c r="C20" s="5" t="s">
        <v>325</v>
      </c>
      <c r="D20" s="5" t="s">
        <v>331</v>
      </c>
      <c r="E20" s="4" t="s">
        <v>332</v>
      </c>
      <c r="F20" s="4" t="s">
        <v>333</v>
      </c>
      <c r="G20" s="6" t="s">
        <v>334</v>
      </c>
      <c r="H20" s="8">
        <v>1.49</v>
      </c>
      <c r="I20" s="5" t="s">
        <v>330</v>
      </c>
      <c r="J20" s="5" t="s">
        <v>160</v>
      </c>
      <c r="K20" s="5" t="s">
        <v>161</v>
      </c>
      <c r="L20" s="5" t="s">
        <v>200</v>
      </c>
      <c r="M20" s="8">
        <v>989</v>
      </c>
      <c r="N20" s="5" t="s">
        <v>163</v>
      </c>
    </row>
    <row r="21" spans="1:14" x14ac:dyDescent="0.3">
      <c r="A21" s="1"/>
      <c r="B21" s="5" t="s">
        <v>93</v>
      </c>
      <c r="C21" s="5" t="s">
        <v>348</v>
      </c>
      <c r="D21" s="5" t="s">
        <v>349</v>
      </c>
      <c r="E21" s="4" t="s">
        <v>156</v>
      </c>
      <c r="F21" s="4" t="s">
        <v>157</v>
      </c>
      <c r="G21" s="6" t="s">
        <v>350</v>
      </c>
      <c r="H21" s="8">
        <v>0</v>
      </c>
      <c r="I21" s="5" t="s">
        <v>159</v>
      </c>
      <c r="J21" s="5" t="s">
        <v>160</v>
      </c>
      <c r="K21" s="5" t="s">
        <v>161</v>
      </c>
      <c r="L21" s="5" t="s">
        <v>252</v>
      </c>
      <c r="M21" s="8">
        <v>12726</v>
      </c>
      <c r="N21" s="5" t="s">
        <v>163</v>
      </c>
    </row>
    <row r="22" spans="1:14" x14ac:dyDescent="0.3">
      <c r="A22" s="1"/>
      <c r="B22" s="5" t="s">
        <v>37</v>
      </c>
      <c r="C22" s="5" t="s">
        <v>44</v>
      </c>
      <c r="D22" s="5" t="s">
        <v>375</v>
      </c>
      <c r="E22" s="4" t="s">
        <v>376</v>
      </c>
      <c r="F22" s="4" t="s">
        <v>377</v>
      </c>
      <c r="G22" s="6" t="s">
        <v>378</v>
      </c>
      <c r="H22" s="8">
        <v>0.37</v>
      </c>
      <c r="I22" s="5" t="s">
        <v>159</v>
      </c>
      <c r="J22" s="5" t="s">
        <v>160</v>
      </c>
      <c r="K22" s="5" t="s">
        <v>161</v>
      </c>
      <c r="L22" s="5" t="s">
        <v>162</v>
      </c>
      <c r="M22" s="8">
        <v>18793</v>
      </c>
      <c r="N22" s="5" t="s">
        <v>163</v>
      </c>
    </row>
    <row r="23" spans="1:14" x14ac:dyDescent="0.3">
      <c r="A23" s="1"/>
      <c r="B23" s="5" t="s">
        <v>37</v>
      </c>
      <c r="C23" s="5" t="s">
        <v>44</v>
      </c>
      <c r="D23" s="5" t="s">
        <v>45</v>
      </c>
      <c r="E23" s="4" t="s">
        <v>379</v>
      </c>
      <c r="F23" s="4" t="s">
        <v>380</v>
      </c>
      <c r="G23" s="6" t="s">
        <v>1280</v>
      </c>
      <c r="H23" s="8">
        <v>0.37</v>
      </c>
      <c r="I23" s="5" t="s">
        <v>242</v>
      </c>
      <c r="J23" s="5" t="s">
        <v>160</v>
      </c>
      <c r="K23" s="5" t="s">
        <v>161</v>
      </c>
      <c r="L23" s="5" t="s">
        <v>162</v>
      </c>
      <c r="M23" s="8">
        <v>18792</v>
      </c>
      <c r="N23" s="5" t="s">
        <v>163</v>
      </c>
    </row>
    <row r="24" spans="1:14" ht="26.4" x14ac:dyDescent="0.3">
      <c r="A24" s="1"/>
      <c r="B24" s="5" t="s">
        <v>37</v>
      </c>
      <c r="C24" s="5" t="s">
        <v>1281</v>
      </c>
      <c r="D24" s="5" t="s">
        <v>63</v>
      </c>
      <c r="E24" s="4" t="s">
        <v>390</v>
      </c>
      <c r="F24" s="4" t="s">
        <v>391</v>
      </c>
      <c r="G24" s="6" t="s">
        <v>1282</v>
      </c>
      <c r="H24" s="8">
        <v>15</v>
      </c>
      <c r="I24" s="5" t="s">
        <v>159</v>
      </c>
      <c r="J24" s="5" t="s">
        <v>160</v>
      </c>
      <c r="K24" s="5" t="s">
        <v>161</v>
      </c>
      <c r="L24" s="5" t="s">
        <v>252</v>
      </c>
      <c r="M24" s="8">
        <v>27</v>
      </c>
      <c r="N24" s="5" t="s">
        <v>163</v>
      </c>
    </row>
    <row r="25" spans="1:14" ht="39.6" x14ac:dyDescent="0.3">
      <c r="A25" s="1"/>
      <c r="B25" s="5" t="s">
        <v>402</v>
      </c>
      <c r="C25" s="5" t="s">
        <v>403</v>
      </c>
      <c r="D25" s="5" t="s">
        <v>404</v>
      </c>
      <c r="E25" s="4" t="s">
        <v>156</v>
      </c>
      <c r="F25" s="4" t="s">
        <v>405</v>
      </c>
      <c r="G25" s="6" t="s">
        <v>406</v>
      </c>
      <c r="H25" s="8">
        <v>1.2</v>
      </c>
      <c r="I25" s="5" t="s">
        <v>159</v>
      </c>
      <c r="J25" s="5" t="s">
        <v>160</v>
      </c>
      <c r="K25" s="5" t="s">
        <v>161</v>
      </c>
      <c r="L25" s="5" t="s">
        <v>200</v>
      </c>
      <c r="M25" s="8">
        <v>20852</v>
      </c>
      <c r="N25" s="5" t="s">
        <v>163</v>
      </c>
    </row>
    <row r="26" spans="1:14" ht="26.4" x14ac:dyDescent="0.3">
      <c r="A26" s="1"/>
      <c r="B26" s="5" t="s">
        <v>124</v>
      </c>
      <c r="C26" s="5" t="s">
        <v>475</v>
      </c>
      <c r="D26" s="5" t="s">
        <v>40</v>
      </c>
      <c r="E26" s="4" t="s">
        <v>156</v>
      </c>
      <c r="F26" s="4" t="s">
        <v>157</v>
      </c>
      <c r="G26" s="6" t="s">
        <v>1283</v>
      </c>
      <c r="H26" s="8">
        <v>724</v>
      </c>
      <c r="I26" s="5" t="s">
        <v>159</v>
      </c>
      <c r="J26" s="5" t="s">
        <v>160</v>
      </c>
      <c r="K26" s="5" t="s">
        <v>161</v>
      </c>
      <c r="L26" s="5" t="s">
        <v>200</v>
      </c>
      <c r="M26" s="8">
        <v>15214</v>
      </c>
      <c r="N26" s="5" t="s">
        <v>163</v>
      </c>
    </row>
    <row r="27" spans="1:14" x14ac:dyDescent="0.3">
      <c r="A27" s="1"/>
      <c r="B27" s="5" t="s">
        <v>124</v>
      </c>
      <c r="C27" s="5" t="s">
        <v>475</v>
      </c>
      <c r="D27" s="5" t="s">
        <v>349</v>
      </c>
      <c r="E27" s="4" t="s">
        <v>156</v>
      </c>
      <c r="F27" s="4" t="s">
        <v>157</v>
      </c>
      <c r="G27" s="6" t="s">
        <v>483</v>
      </c>
      <c r="H27" s="8">
        <v>180</v>
      </c>
      <c r="I27" s="5" t="s">
        <v>159</v>
      </c>
      <c r="J27" s="5" t="s">
        <v>160</v>
      </c>
      <c r="K27" s="5" t="s">
        <v>161</v>
      </c>
      <c r="L27" s="5" t="s">
        <v>200</v>
      </c>
      <c r="M27" s="8">
        <v>15215</v>
      </c>
      <c r="N27" s="5" t="s">
        <v>163</v>
      </c>
    </row>
    <row r="28" spans="1:14" x14ac:dyDescent="0.3">
      <c r="A28" s="1"/>
      <c r="B28" s="5" t="s">
        <v>124</v>
      </c>
      <c r="C28" s="5" t="s">
        <v>475</v>
      </c>
      <c r="D28" s="5" t="s">
        <v>349</v>
      </c>
      <c r="E28" s="4" t="s">
        <v>156</v>
      </c>
      <c r="F28" s="4" t="s">
        <v>224</v>
      </c>
      <c r="G28" s="6" t="s">
        <v>1284</v>
      </c>
      <c r="H28" s="8">
        <v>180</v>
      </c>
      <c r="I28" s="5" t="s">
        <v>159</v>
      </c>
      <c r="J28" s="5" t="s">
        <v>160</v>
      </c>
      <c r="K28" s="5" t="s">
        <v>161</v>
      </c>
      <c r="L28" s="5" t="s">
        <v>200</v>
      </c>
      <c r="M28" s="8">
        <v>15215</v>
      </c>
      <c r="N28" s="5" t="s">
        <v>163</v>
      </c>
    </row>
    <row r="29" spans="1:14" x14ac:dyDescent="0.3">
      <c r="A29" s="1"/>
      <c r="B29" s="5" t="s">
        <v>124</v>
      </c>
      <c r="C29" s="5" t="s">
        <v>475</v>
      </c>
      <c r="D29" s="5" t="s">
        <v>485</v>
      </c>
      <c r="E29" s="4" t="s">
        <v>156</v>
      </c>
      <c r="F29" s="4" t="s">
        <v>157</v>
      </c>
      <c r="G29" s="6" t="s">
        <v>1285</v>
      </c>
      <c r="H29" s="8">
        <v>180</v>
      </c>
      <c r="I29" s="5" t="s">
        <v>159</v>
      </c>
      <c r="J29" s="5" t="s">
        <v>160</v>
      </c>
      <c r="K29" s="5" t="s">
        <v>161</v>
      </c>
      <c r="L29" s="5" t="s">
        <v>200</v>
      </c>
      <c r="M29" s="8">
        <v>15216</v>
      </c>
      <c r="N29" s="5" t="s">
        <v>163</v>
      </c>
    </row>
    <row r="30" spans="1:14" x14ac:dyDescent="0.3">
      <c r="A30" s="1"/>
      <c r="B30" s="5" t="s">
        <v>124</v>
      </c>
      <c r="C30" s="5" t="s">
        <v>475</v>
      </c>
      <c r="D30" s="5" t="s">
        <v>485</v>
      </c>
      <c r="E30" s="4" t="s">
        <v>156</v>
      </c>
      <c r="F30" s="4" t="s">
        <v>157</v>
      </c>
      <c r="G30" s="6" t="s">
        <v>1286</v>
      </c>
      <c r="H30" s="8">
        <v>180</v>
      </c>
      <c r="I30" s="5" t="s">
        <v>159</v>
      </c>
      <c r="J30" s="5" t="s">
        <v>160</v>
      </c>
      <c r="K30" s="5" t="s">
        <v>161</v>
      </c>
      <c r="L30" s="5" t="s">
        <v>200</v>
      </c>
      <c r="M30" s="8">
        <v>15216</v>
      </c>
      <c r="N30" s="5" t="s">
        <v>163</v>
      </c>
    </row>
    <row r="31" spans="1:14" x14ac:dyDescent="0.3">
      <c r="A31" s="1"/>
      <c r="B31" s="5" t="s">
        <v>124</v>
      </c>
      <c r="C31" s="5" t="s">
        <v>475</v>
      </c>
      <c r="D31" s="5" t="s">
        <v>488</v>
      </c>
      <c r="E31" s="4" t="s">
        <v>156</v>
      </c>
      <c r="F31" s="4" t="s">
        <v>224</v>
      </c>
      <c r="G31" s="6" t="s">
        <v>489</v>
      </c>
      <c r="H31" s="8">
        <v>180</v>
      </c>
      <c r="I31" s="5" t="s">
        <v>159</v>
      </c>
      <c r="J31" s="5" t="s">
        <v>160</v>
      </c>
      <c r="K31" s="5" t="s">
        <v>161</v>
      </c>
      <c r="L31" s="5" t="s">
        <v>200</v>
      </c>
      <c r="M31" s="8">
        <v>15217</v>
      </c>
      <c r="N31" s="5" t="s">
        <v>163</v>
      </c>
    </row>
    <row r="32" spans="1:14" x14ac:dyDescent="0.3">
      <c r="A32" s="1"/>
      <c r="B32" s="5" t="s">
        <v>124</v>
      </c>
      <c r="C32" s="5" t="s">
        <v>475</v>
      </c>
      <c r="D32" s="5" t="s">
        <v>488</v>
      </c>
      <c r="E32" s="4" t="s">
        <v>156</v>
      </c>
      <c r="F32" s="4" t="s">
        <v>157</v>
      </c>
      <c r="G32" s="6" t="s">
        <v>1287</v>
      </c>
      <c r="H32" s="8">
        <v>180</v>
      </c>
      <c r="I32" s="5" t="s">
        <v>159</v>
      </c>
      <c r="J32" s="5" t="s">
        <v>160</v>
      </c>
      <c r="K32" s="5" t="s">
        <v>161</v>
      </c>
      <c r="L32" s="5" t="s">
        <v>200</v>
      </c>
      <c r="M32" s="8">
        <v>15217</v>
      </c>
      <c r="N32" s="5" t="s">
        <v>163</v>
      </c>
    </row>
    <row r="33" spans="1:14" x14ac:dyDescent="0.3">
      <c r="A33" s="1"/>
      <c r="B33" s="5" t="s">
        <v>124</v>
      </c>
      <c r="C33" s="5" t="s">
        <v>475</v>
      </c>
      <c r="D33" s="5" t="s">
        <v>488</v>
      </c>
      <c r="E33" s="4" t="s">
        <v>224</v>
      </c>
      <c r="F33" s="4" t="s">
        <v>157</v>
      </c>
      <c r="G33" s="6" t="s">
        <v>1288</v>
      </c>
      <c r="H33" s="8">
        <v>180</v>
      </c>
      <c r="I33" s="5" t="s">
        <v>159</v>
      </c>
      <c r="J33" s="5" t="s">
        <v>160</v>
      </c>
      <c r="K33" s="5" t="s">
        <v>161</v>
      </c>
      <c r="L33" s="5" t="s">
        <v>200</v>
      </c>
      <c r="M33" s="8">
        <v>15217</v>
      </c>
      <c r="N33" s="5" t="s">
        <v>163</v>
      </c>
    </row>
    <row r="34" spans="1:14" x14ac:dyDescent="0.3">
      <c r="A34" s="1"/>
      <c r="B34" s="5" t="s">
        <v>124</v>
      </c>
      <c r="C34" s="5" t="s">
        <v>475</v>
      </c>
      <c r="D34" s="5" t="s">
        <v>74</v>
      </c>
      <c r="E34" s="4" t="s">
        <v>224</v>
      </c>
      <c r="F34" s="4" t="s">
        <v>157</v>
      </c>
      <c r="G34" s="6" t="s">
        <v>494</v>
      </c>
      <c r="H34" s="8">
        <v>180</v>
      </c>
      <c r="I34" s="5" t="s">
        <v>159</v>
      </c>
      <c r="J34" s="5" t="s">
        <v>160</v>
      </c>
      <c r="K34" s="5" t="s">
        <v>161</v>
      </c>
      <c r="L34" s="5" t="s">
        <v>200</v>
      </c>
      <c r="M34" s="8">
        <v>15218</v>
      </c>
      <c r="N34" s="5" t="s">
        <v>163</v>
      </c>
    </row>
    <row r="35" spans="1:14" ht="26.4" x14ac:dyDescent="0.3">
      <c r="A35" s="1"/>
      <c r="B35" s="5" t="s">
        <v>495</v>
      </c>
      <c r="C35" s="5" t="s">
        <v>1289</v>
      </c>
      <c r="D35" s="5" t="s">
        <v>499</v>
      </c>
      <c r="E35" s="4" t="s">
        <v>156</v>
      </c>
      <c r="F35" s="4" t="s">
        <v>500</v>
      </c>
      <c r="G35" s="6" t="s">
        <v>1290</v>
      </c>
      <c r="H35" s="8">
        <v>24.425000000000001</v>
      </c>
      <c r="I35" s="5" t="s">
        <v>159</v>
      </c>
      <c r="J35" s="5" t="s">
        <v>160</v>
      </c>
      <c r="K35" s="5" t="s">
        <v>161</v>
      </c>
      <c r="L35" s="5" t="s">
        <v>252</v>
      </c>
      <c r="M35" s="8">
        <v>60</v>
      </c>
      <c r="N35" s="5" t="s">
        <v>163</v>
      </c>
    </row>
    <row r="36" spans="1:14" ht="26.4" x14ac:dyDescent="0.3">
      <c r="A36" s="1"/>
      <c r="B36" s="5" t="s">
        <v>127</v>
      </c>
      <c r="C36" s="5" t="s">
        <v>504</v>
      </c>
      <c r="D36" s="5" t="s">
        <v>63</v>
      </c>
      <c r="E36" s="4" t="s">
        <v>156</v>
      </c>
      <c r="F36" s="4" t="s">
        <v>157</v>
      </c>
      <c r="G36" s="6" t="s">
        <v>505</v>
      </c>
      <c r="H36" s="8">
        <v>12.92</v>
      </c>
      <c r="I36" s="5" t="s">
        <v>159</v>
      </c>
      <c r="J36" s="5" t="s">
        <v>160</v>
      </c>
      <c r="K36" s="5" t="s">
        <v>161</v>
      </c>
      <c r="L36" s="5" t="s">
        <v>200</v>
      </c>
      <c r="M36" s="8">
        <v>40</v>
      </c>
      <c r="N36"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0" t="s">
        <v>53</v>
      </c>
      <c r="C3" s="195"/>
      <c r="D3" s="195"/>
      <c r="E3" s="221" t="s">
        <v>1291</v>
      </c>
      <c r="F3" s="221"/>
      <c r="G3" s="221"/>
      <c r="H3" s="2"/>
      <c r="I3" s="2"/>
      <c r="J3" s="2"/>
      <c r="K3" s="2"/>
      <c r="L3" s="2" t="s">
        <v>1292</v>
      </c>
      <c r="M3" s="2"/>
      <c r="N3" s="2"/>
      <c r="O3" s="2"/>
      <c r="P3" s="2"/>
      <c r="Q3" s="2"/>
      <c r="R3" s="2"/>
      <c r="S3" s="2"/>
      <c r="T3" s="2"/>
      <c r="U3" s="2"/>
      <c r="V3" s="2" t="s">
        <v>1291</v>
      </c>
      <c r="W3" s="2"/>
      <c r="X3" s="2"/>
      <c r="Y3" s="2"/>
      <c r="Z3" s="2"/>
      <c r="AA3" s="2"/>
      <c r="AB3" s="2"/>
      <c r="AC3" s="2" t="s">
        <v>1292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1293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1294</v>
      </c>
      <c r="GQ3" s="1"/>
      <c r="GR3" s="1"/>
      <c r="GS3" s="1"/>
      <c r="GT3" s="1"/>
      <c r="GU3" s="1"/>
      <c r="GV3" s="1"/>
      <c r="GW3" s="1"/>
      <c r="GX3" s="1"/>
      <c r="GY3" s="88" t="s">
        <v>1295</v>
      </c>
      <c r="GZ3" s="1"/>
      <c r="HA3" s="1"/>
      <c r="HB3" s="1"/>
      <c r="HC3" s="1"/>
      <c r="HD3" s="1"/>
      <c r="HE3" s="1"/>
      <c r="HF3" s="1"/>
      <c r="HG3" s="1"/>
      <c r="HH3" s="88" t="s">
        <v>939</v>
      </c>
      <c r="HI3" s="1"/>
      <c r="HJ3" s="1"/>
    </row>
    <row r="4" spans="1:218" ht="0" hidden="1" customHeight="1" x14ac:dyDescent="0.3">
      <c r="A4" s="1"/>
      <c r="B4" s="89" t="s">
        <v>1296</v>
      </c>
      <c r="C4" s="222" t="s">
        <v>1297</v>
      </c>
      <c r="D4" s="223" t="s">
        <v>273</v>
      </c>
      <c r="E4" s="224"/>
      <c r="F4" s="224"/>
      <c r="G4" s="225"/>
      <c r="H4" s="223" t="s">
        <v>1298</v>
      </c>
      <c r="I4" s="225"/>
      <c r="J4" s="223" t="s">
        <v>1299</v>
      </c>
      <c r="K4" s="225"/>
      <c r="L4" s="223" t="s">
        <v>93</v>
      </c>
      <c r="M4" s="224"/>
      <c r="N4" s="224"/>
      <c r="O4" s="224"/>
      <c r="P4" s="224"/>
      <c r="Q4" s="224"/>
      <c r="R4" s="224"/>
      <c r="S4" s="225"/>
      <c r="T4" s="223" t="s">
        <v>495</v>
      </c>
      <c r="U4" s="224"/>
      <c r="V4" s="224"/>
      <c r="W4" s="225"/>
      <c r="X4" s="222" t="s">
        <v>1300</v>
      </c>
      <c r="Y4" s="223" t="s">
        <v>266</v>
      </c>
      <c r="Z4" s="224"/>
      <c r="AA4" s="225"/>
      <c r="AB4" s="223" t="s">
        <v>60</v>
      </c>
      <c r="AC4" s="224"/>
      <c r="AD4" s="224"/>
      <c r="AE4" s="224"/>
      <c r="AF4" s="224"/>
      <c r="AG4" s="224"/>
      <c r="AH4" s="225"/>
      <c r="AI4" s="222" t="s">
        <v>1301</v>
      </c>
      <c r="AJ4" s="222" t="s">
        <v>1302</v>
      </c>
      <c r="AK4" s="222" t="s">
        <v>1303</v>
      </c>
      <c r="AL4" s="223" t="s">
        <v>1304</v>
      </c>
      <c r="AM4" s="225"/>
      <c r="AN4" s="223" t="s">
        <v>1305</v>
      </c>
      <c r="AO4" s="225"/>
      <c r="AP4" s="222" t="s">
        <v>1306</v>
      </c>
      <c r="AQ4" s="223" t="s">
        <v>1307</v>
      </c>
      <c r="AR4" s="225"/>
      <c r="AS4" s="222" t="s">
        <v>1308</v>
      </c>
      <c r="AT4" s="222" t="s">
        <v>1309</v>
      </c>
      <c r="AU4" s="222" t="s">
        <v>1310</v>
      </c>
      <c r="AV4" s="223" t="s">
        <v>89</v>
      </c>
      <c r="AW4" s="224"/>
      <c r="AX4" s="225"/>
      <c r="AY4" s="223" t="s">
        <v>127</v>
      </c>
      <c r="AZ4" s="224"/>
      <c r="BA4" s="224"/>
      <c r="BB4" s="224"/>
      <c r="BC4" s="224"/>
      <c r="BD4" s="224"/>
      <c r="BE4" s="224"/>
      <c r="BF4" s="225"/>
      <c r="BG4" s="223" t="s">
        <v>1311</v>
      </c>
      <c r="BH4" s="225"/>
      <c r="BI4" s="222" t="s">
        <v>291</v>
      </c>
      <c r="BJ4" s="223" t="s">
        <v>69</v>
      </c>
      <c r="BK4" s="224"/>
      <c r="BL4" s="225"/>
      <c r="BM4" s="223" t="s">
        <v>76</v>
      </c>
      <c r="BN4" s="224"/>
      <c r="BO4" s="224"/>
      <c r="BP4" s="224"/>
      <c r="BQ4" s="224"/>
      <c r="BR4" s="224"/>
      <c r="BS4" s="224"/>
      <c r="BT4" s="224"/>
      <c r="BU4" s="224"/>
      <c r="BV4" s="224"/>
      <c r="BW4" s="224"/>
      <c r="BX4" s="224"/>
      <c r="BY4" s="224"/>
      <c r="BZ4" s="225"/>
      <c r="CA4" s="223" t="s">
        <v>1312</v>
      </c>
      <c r="CB4" s="225"/>
      <c r="CC4" s="222" t="s">
        <v>1313</v>
      </c>
      <c r="CD4" s="223" t="s">
        <v>37</v>
      </c>
      <c r="CE4" s="224"/>
      <c r="CF4" s="224"/>
      <c r="CG4" s="224"/>
      <c r="CH4" s="224"/>
      <c r="CI4" s="224"/>
      <c r="CJ4" s="224"/>
      <c r="CK4" s="224"/>
      <c r="CL4" s="224"/>
      <c r="CM4" s="224"/>
      <c r="CN4" s="224"/>
      <c r="CO4" s="225"/>
      <c r="CP4" s="223" t="s">
        <v>124</v>
      </c>
      <c r="CQ4" s="224"/>
      <c r="CR4" s="224"/>
      <c r="CS4" s="225"/>
      <c r="CT4" s="223" t="s">
        <v>1314</v>
      </c>
      <c r="CU4" s="225"/>
      <c r="CV4" s="223" t="s">
        <v>1315</v>
      </c>
      <c r="CW4" s="224"/>
      <c r="CX4" s="225"/>
      <c r="CY4" s="223" t="s">
        <v>1316</v>
      </c>
      <c r="CZ4" s="224"/>
      <c r="DA4" s="224"/>
      <c r="DB4" s="225"/>
      <c r="DC4" s="223" t="s">
        <v>1317</v>
      </c>
      <c r="DD4" s="224"/>
      <c r="DE4" s="224"/>
      <c r="DF4" s="224"/>
      <c r="DG4" s="224"/>
      <c r="DH4" s="224"/>
      <c r="DI4" s="224"/>
      <c r="DJ4" s="224"/>
      <c r="DK4" s="224"/>
      <c r="DL4" s="224"/>
      <c r="DM4" s="224"/>
      <c r="DN4" s="225"/>
      <c r="DO4" s="223" t="s">
        <v>1318</v>
      </c>
      <c r="DP4" s="224"/>
      <c r="DQ4" s="224"/>
      <c r="DR4" s="225"/>
      <c r="DS4" s="223" t="s">
        <v>1319</v>
      </c>
      <c r="DT4" s="224"/>
      <c r="DU4" s="224"/>
      <c r="DV4" s="225"/>
      <c r="DW4" s="222"/>
      <c r="DX4" s="223" t="s">
        <v>1320</v>
      </c>
      <c r="DY4" s="224"/>
      <c r="DZ4" s="224"/>
      <c r="EA4" s="224"/>
      <c r="EB4" s="224"/>
      <c r="EC4" s="225"/>
      <c r="ED4" s="1"/>
      <c r="EE4" s="222" t="s">
        <v>1321</v>
      </c>
      <c r="EF4" s="222" t="s">
        <v>1322</v>
      </c>
      <c r="EG4" s="222" t="s">
        <v>1323</v>
      </c>
      <c r="EH4" s="222" t="s">
        <v>1324</v>
      </c>
      <c r="EI4" s="222" t="s">
        <v>1325</v>
      </c>
      <c r="EJ4" s="222" t="s">
        <v>1326</v>
      </c>
      <c r="EK4" s="222" t="s">
        <v>1327</v>
      </c>
      <c r="EL4" s="223" t="s">
        <v>1298</v>
      </c>
      <c r="EM4" s="225"/>
      <c r="EN4" s="222" t="s">
        <v>1301</v>
      </c>
      <c r="EO4" s="222" t="s">
        <v>1328</v>
      </c>
      <c r="EP4" s="222" t="s">
        <v>1329</v>
      </c>
      <c r="EQ4" s="222" t="s">
        <v>1330</v>
      </c>
      <c r="ER4" s="222" t="s">
        <v>1331</v>
      </c>
      <c r="ES4" s="222" t="s">
        <v>1332</v>
      </c>
      <c r="ET4" s="222" t="s">
        <v>1333</v>
      </c>
      <c r="EU4" s="222" t="s">
        <v>1334</v>
      </c>
      <c r="EV4" s="222" t="s">
        <v>1335</v>
      </c>
      <c r="EW4" s="222" t="s">
        <v>1336</v>
      </c>
      <c r="EX4" s="222" t="s">
        <v>1337</v>
      </c>
      <c r="EY4" s="222" t="s">
        <v>1338</v>
      </c>
      <c r="EZ4" s="222" t="s">
        <v>1339</v>
      </c>
      <c r="FA4" s="223" t="s">
        <v>402</v>
      </c>
      <c r="FB4" s="224"/>
      <c r="FC4" s="224"/>
      <c r="FD4" s="225"/>
      <c r="FE4" s="222" t="s">
        <v>1340</v>
      </c>
      <c r="FF4" s="222" t="s">
        <v>1341</v>
      </c>
      <c r="FG4" s="222" t="s">
        <v>1342</v>
      </c>
      <c r="FH4" s="222" t="s">
        <v>1343</v>
      </c>
      <c r="FI4" s="222" t="s">
        <v>1344</v>
      </c>
      <c r="FJ4" s="222" t="s">
        <v>1345</v>
      </c>
      <c r="FK4" s="222" t="s">
        <v>1346</v>
      </c>
      <c r="FL4" s="223" t="s">
        <v>261</v>
      </c>
      <c r="FM4" s="224"/>
      <c r="FN4" s="224"/>
      <c r="FO4" s="225"/>
      <c r="FP4" s="222" t="s">
        <v>1347</v>
      </c>
      <c r="FQ4" s="223" t="s">
        <v>1348</v>
      </c>
      <c r="FR4" s="225"/>
      <c r="FS4" s="223" t="s">
        <v>76</v>
      </c>
      <c r="FT4" s="224"/>
      <c r="FU4" s="224"/>
      <c r="FV4" s="224"/>
      <c r="FW4" s="225"/>
      <c r="FX4" s="223" t="s">
        <v>1349</v>
      </c>
      <c r="FY4" s="225"/>
      <c r="FZ4" s="223" t="s">
        <v>608</v>
      </c>
      <c r="GA4" s="224"/>
      <c r="GB4" s="224"/>
      <c r="GC4" s="225"/>
      <c r="GD4" s="222" t="s">
        <v>1350</v>
      </c>
      <c r="GE4" s="222" t="s">
        <v>1351</v>
      </c>
      <c r="GF4" s="222" t="s">
        <v>1352</v>
      </c>
      <c r="GG4" s="223" t="s">
        <v>37</v>
      </c>
      <c r="GH4" s="224"/>
      <c r="GI4" s="224"/>
      <c r="GJ4" s="224"/>
      <c r="GK4" s="225"/>
      <c r="GL4" s="222" t="s">
        <v>1353</v>
      </c>
      <c r="GM4" s="223" t="s">
        <v>1354</v>
      </c>
      <c r="GN4" s="225"/>
      <c r="GO4" s="1"/>
      <c r="GP4" s="222" t="s">
        <v>1321</v>
      </c>
      <c r="GQ4" s="223" t="s">
        <v>1355</v>
      </c>
      <c r="GR4" s="225"/>
      <c r="GS4" s="222" t="s">
        <v>1328</v>
      </c>
      <c r="GT4" s="222" t="s">
        <v>1342</v>
      </c>
      <c r="GU4" s="222" t="s">
        <v>1343</v>
      </c>
      <c r="GV4" s="223" t="s">
        <v>1356</v>
      </c>
      <c r="GW4" s="225"/>
      <c r="GX4" s="1"/>
      <c r="GY4" s="222" t="s">
        <v>1357</v>
      </c>
      <c r="GZ4" s="222" t="s">
        <v>1358</v>
      </c>
      <c r="HA4" s="222" t="s">
        <v>1359</v>
      </c>
      <c r="HB4" s="222" t="s">
        <v>1360</v>
      </c>
      <c r="HC4" s="222" t="s">
        <v>1361</v>
      </c>
      <c r="HD4" s="222" t="s">
        <v>1362</v>
      </c>
      <c r="HE4" s="223" t="s">
        <v>1354</v>
      </c>
      <c r="HF4" s="225"/>
      <c r="HG4" s="1"/>
      <c r="HH4" s="223" t="s">
        <v>1319</v>
      </c>
      <c r="HI4" s="224"/>
      <c r="HJ4" s="225"/>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1363</v>
      </c>
      <c r="C6" s="94" t="s">
        <v>624</v>
      </c>
      <c r="D6" s="95" t="s">
        <v>625</v>
      </c>
      <c r="E6" s="96" t="s">
        <v>274</v>
      </c>
      <c r="F6" s="96" t="s">
        <v>626</v>
      </c>
      <c r="G6" s="97" t="s">
        <v>627</v>
      </c>
      <c r="H6" s="95" t="s">
        <v>628</v>
      </c>
      <c r="I6" s="97" t="s">
        <v>629</v>
      </c>
      <c r="J6" s="95" t="s">
        <v>630</v>
      </c>
      <c r="K6" s="97" t="s">
        <v>631</v>
      </c>
      <c r="L6" s="95" t="s">
        <v>632</v>
      </c>
      <c r="M6" s="96" t="s">
        <v>633</v>
      </c>
      <c r="N6" s="96" t="s">
        <v>634</v>
      </c>
      <c r="O6" s="96" t="s">
        <v>635</v>
      </c>
      <c r="P6" s="96" t="s">
        <v>636</v>
      </c>
      <c r="Q6" s="96" t="s">
        <v>637</v>
      </c>
      <c r="R6" s="96" t="s">
        <v>638</v>
      </c>
      <c r="S6" s="97" t="s">
        <v>639</v>
      </c>
      <c r="T6" s="95" t="s">
        <v>640</v>
      </c>
      <c r="U6" s="96" t="s">
        <v>641</v>
      </c>
      <c r="V6" s="96" t="s">
        <v>642</v>
      </c>
      <c r="W6" s="97" t="s">
        <v>643</v>
      </c>
      <c r="X6" s="94" t="s">
        <v>644</v>
      </c>
      <c r="Y6" s="95" t="s">
        <v>645</v>
      </c>
      <c r="Z6" s="96" t="s">
        <v>646</v>
      </c>
      <c r="AA6" s="97" t="s">
        <v>267</v>
      </c>
      <c r="AB6" s="95" t="s">
        <v>647</v>
      </c>
      <c r="AC6" s="96" t="s">
        <v>248</v>
      </c>
      <c r="AD6" s="96" t="s">
        <v>648</v>
      </c>
      <c r="AE6" s="96" t="s">
        <v>256</v>
      </c>
      <c r="AF6" s="96" t="s">
        <v>649</v>
      </c>
      <c r="AG6" s="96" t="s">
        <v>650</v>
      </c>
      <c r="AH6" s="97" t="s">
        <v>651</v>
      </c>
      <c r="AI6" s="94" t="s">
        <v>652</v>
      </c>
      <c r="AJ6" s="94" t="s">
        <v>653</v>
      </c>
      <c r="AK6" s="94" t="s">
        <v>654</v>
      </c>
      <c r="AL6" s="95" t="s">
        <v>655</v>
      </c>
      <c r="AM6" s="97" t="s">
        <v>656</v>
      </c>
      <c r="AN6" s="95" t="s">
        <v>657</v>
      </c>
      <c r="AO6" s="97" t="s">
        <v>658</v>
      </c>
      <c r="AP6" s="94" t="s">
        <v>576</v>
      </c>
      <c r="AQ6" s="95" t="s">
        <v>659</v>
      </c>
      <c r="AR6" s="97" t="s">
        <v>660</v>
      </c>
      <c r="AS6" s="94" t="s">
        <v>661</v>
      </c>
      <c r="AT6" s="94" t="s">
        <v>662</v>
      </c>
      <c r="AU6" s="94" t="s">
        <v>663</v>
      </c>
      <c r="AV6" s="95" t="s">
        <v>664</v>
      </c>
      <c r="AW6" s="96" t="s">
        <v>665</v>
      </c>
      <c r="AX6" s="97" t="s">
        <v>666</v>
      </c>
      <c r="AY6" s="95" t="s">
        <v>667</v>
      </c>
      <c r="AZ6" s="96" t="s">
        <v>668</v>
      </c>
      <c r="BA6" s="96" t="s">
        <v>669</v>
      </c>
      <c r="BB6" s="96" t="s">
        <v>504</v>
      </c>
      <c r="BC6" s="96" t="s">
        <v>670</v>
      </c>
      <c r="BD6" s="96" t="s">
        <v>671</v>
      </c>
      <c r="BE6" s="96" t="s">
        <v>672</v>
      </c>
      <c r="BF6" s="97" t="s">
        <v>502</v>
      </c>
      <c r="BG6" s="95" t="s">
        <v>673</v>
      </c>
      <c r="BH6" s="97" t="s">
        <v>674</v>
      </c>
      <c r="BI6" s="94" t="s">
        <v>291</v>
      </c>
      <c r="BJ6" s="95" t="s">
        <v>675</v>
      </c>
      <c r="BK6" s="96" t="s">
        <v>676</v>
      </c>
      <c r="BL6" s="97" t="s">
        <v>677</v>
      </c>
      <c r="BM6" s="95" t="s">
        <v>678</v>
      </c>
      <c r="BN6" s="96" t="s">
        <v>679</v>
      </c>
      <c r="BO6" s="96" t="s">
        <v>680</v>
      </c>
      <c r="BP6" s="96" t="s">
        <v>312</v>
      </c>
      <c r="BQ6" s="96" t="s">
        <v>681</v>
      </c>
      <c r="BR6" s="96" t="s">
        <v>682</v>
      </c>
      <c r="BS6" s="96" t="s">
        <v>683</v>
      </c>
      <c r="BT6" s="96" t="s">
        <v>684</v>
      </c>
      <c r="BU6" s="96" t="s">
        <v>685</v>
      </c>
      <c r="BV6" s="96" t="s">
        <v>686</v>
      </c>
      <c r="BW6" s="96" t="s">
        <v>687</v>
      </c>
      <c r="BX6" s="96" t="s">
        <v>688</v>
      </c>
      <c r="BY6" s="96" t="s">
        <v>689</v>
      </c>
      <c r="BZ6" s="97" t="s">
        <v>309</v>
      </c>
      <c r="CA6" s="95" t="s">
        <v>690</v>
      </c>
      <c r="CB6" s="97" t="s">
        <v>691</v>
      </c>
      <c r="CC6" s="94" t="s">
        <v>325</v>
      </c>
      <c r="CD6" s="95" t="s">
        <v>692</v>
      </c>
      <c r="CE6" s="96" t="s">
        <v>693</v>
      </c>
      <c r="CF6" s="96" t="s">
        <v>694</v>
      </c>
      <c r="CG6" s="96" t="s">
        <v>695</v>
      </c>
      <c r="CH6" s="96" t="s">
        <v>389</v>
      </c>
      <c r="CI6" s="96" t="s">
        <v>696</v>
      </c>
      <c r="CJ6" s="96" t="s">
        <v>697</v>
      </c>
      <c r="CK6" s="96" t="s">
        <v>698</v>
      </c>
      <c r="CL6" s="96" t="s">
        <v>699</v>
      </c>
      <c r="CM6" s="96" t="s">
        <v>700</v>
      </c>
      <c r="CN6" s="96" t="s">
        <v>701</v>
      </c>
      <c r="CO6" s="97" t="s">
        <v>702</v>
      </c>
      <c r="CP6" s="95" t="s">
        <v>703</v>
      </c>
      <c r="CQ6" s="96" t="s">
        <v>704</v>
      </c>
      <c r="CR6" s="96" t="s">
        <v>705</v>
      </c>
      <c r="CS6" s="97" t="s">
        <v>706</v>
      </c>
      <c r="CT6" s="95" t="s">
        <v>707</v>
      </c>
      <c r="CU6" s="97" t="s">
        <v>708</v>
      </c>
      <c r="CV6" s="95" t="s">
        <v>1364</v>
      </c>
      <c r="CW6" s="96" t="s">
        <v>1365</v>
      </c>
      <c r="CX6" s="97" t="s">
        <v>1366</v>
      </c>
      <c r="CY6" s="95" t="s">
        <v>1367</v>
      </c>
      <c r="CZ6" s="96" t="s">
        <v>1368</v>
      </c>
      <c r="DA6" s="96" t="s">
        <v>1369</v>
      </c>
      <c r="DB6" s="97" t="s">
        <v>1370</v>
      </c>
      <c r="DC6" s="95" t="s">
        <v>1371</v>
      </c>
      <c r="DD6" s="96" t="s">
        <v>1372</v>
      </c>
      <c r="DE6" s="96" t="s">
        <v>1373</v>
      </c>
      <c r="DF6" s="96" t="s">
        <v>1374</v>
      </c>
      <c r="DG6" s="96" t="s">
        <v>1375</v>
      </c>
      <c r="DH6" s="96" t="s">
        <v>1376</v>
      </c>
      <c r="DI6" s="96" t="s">
        <v>1377</v>
      </c>
      <c r="DJ6" s="96" t="s">
        <v>1378</v>
      </c>
      <c r="DK6" s="96" t="s">
        <v>1379</v>
      </c>
      <c r="DL6" s="96" t="s">
        <v>1380</v>
      </c>
      <c r="DM6" s="96" t="s">
        <v>1381</v>
      </c>
      <c r="DN6" s="97" t="s">
        <v>1382</v>
      </c>
      <c r="DO6" s="95" t="s">
        <v>1383</v>
      </c>
      <c r="DP6" s="96" t="s">
        <v>1384</v>
      </c>
      <c r="DQ6" s="96" t="s">
        <v>1385</v>
      </c>
      <c r="DR6" s="97" t="s">
        <v>1386</v>
      </c>
      <c r="DS6" s="95" t="s">
        <v>1387</v>
      </c>
      <c r="DT6" s="96" t="s">
        <v>1388</v>
      </c>
      <c r="DU6" s="96" t="s">
        <v>1389</v>
      </c>
      <c r="DV6" s="97" t="s">
        <v>1390</v>
      </c>
      <c r="DW6" s="94" t="s">
        <v>1391</v>
      </c>
      <c r="DX6" s="95" t="s">
        <v>1392</v>
      </c>
      <c r="DY6" s="96" t="s">
        <v>1393</v>
      </c>
      <c r="DZ6" s="96" t="s">
        <v>1394</v>
      </c>
      <c r="EA6" s="96" t="s">
        <v>1395</v>
      </c>
      <c r="EB6" s="96" t="s">
        <v>1396</v>
      </c>
      <c r="EC6" s="97" t="s">
        <v>1397</v>
      </c>
      <c r="ED6" s="1"/>
      <c r="EE6" s="94" t="s">
        <v>765</v>
      </c>
      <c r="EF6" s="94" t="s">
        <v>709</v>
      </c>
      <c r="EG6" s="94" t="s">
        <v>710</v>
      </c>
      <c r="EH6" s="94" t="s">
        <v>711</v>
      </c>
      <c r="EI6" s="94" t="s">
        <v>712</v>
      </c>
      <c r="EJ6" s="94" t="s">
        <v>713</v>
      </c>
      <c r="EK6" s="94" t="s">
        <v>399</v>
      </c>
      <c r="EL6" s="95" t="s">
        <v>714</v>
      </c>
      <c r="EM6" s="97" t="s">
        <v>715</v>
      </c>
      <c r="EN6" s="94" t="s">
        <v>716</v>
      </c>
      <c r="EO6" s="94" t="s">
        <v>768</v>
      </c>
      <c r="EP6" s="94" t="s">
        <v>717</v>
      </c>
      <c r="EQ6" s="94" t="s">
        <v>718</v>
      </c>
      <c r="ER6" s="94" t="s">
        <v>719</v>
      </c>
      <c r="ES6" s="94" t="s">
        <v>31</v>
      </c>
      <c r="ET6" s="94" t="s">
        <v>720</v>
      </c>
      <c r="EU6" s="94" t="s">
        <v>721</v>
      </c>
      <c r="EV6" s="94" t="s">
        <v>722</v>
      </c>
      <c r="EW6" s="94" t="s">
        <v>723</v>
      </c>
      <c r="EX6" s="94" t="s">
        <v>724</v>
      </c>
      <c r="EY6" s="94" t="s">
        <v>725</v>
      </c>
      <c r="EZ6" s="94" t="s">
        <v>726</v>
      </c>
      <c r="FA6" s="95" t="s">
        <v>727</v>
      </c>
      <c r="FB6" s="96" t="s">
        <v>728</v>
      </c>
      <c r="FC6" s="96" t="s">
        <v>729</v>
      </c>
      <c r="FD6" s="97" t="s">
        <v>730</v>
      </c>
      <c r="FE6" s="94" t="s">
        <v>731</v>
      </c>
      <c r="FF6" s="94" t="s">
        <v>732</v>
      </c>
      <c r="FG6" s="94" t="s">
        <v>769</v>
      </c>
      <c r="FH6" s="94" t="s">
        <v>770</v>
      </c>
      <c r="FI6" s="94" t="s">
        <v>733</v>
      </c>
      <c r="FJ6" s="94" t="s">
        <v>734</v>
      </c>
      <c r="FK6" s="94" t="s">
        <v>735</v>
      </c>
      <c r="FL6" s="95" t="s">
        <v>736</v>
      </c>
      <c r="FM6" s="96" t="s">
        <v>737</v>
      </c>
      <c r="FN6" s="96" t="s">
        <v>738</v>
      </c>
      <c r="FO6" s="97" t="s">
        <v>739</v>
      </c>
      <c r="FP6" s="94" t="s">
        <v>740</v>
      </c>
      <c r="FQ6" s="95" t="s">
        <v>741</v>
      </c>
      <c r="FR6" s="97" t="s">
        <v>742</v>
      </c>
      <c r="FS6" s="95" t="s">
        <v>743</v>
      </c>
      <c r="FT6" s="96" t="s">
        <v>744</v>
      </c>
      <c r="FU6" s="96" t="s">
        <v>745</v>
      </c>
      <c r="FV6" s="96" t="s">
        <v>746</v>
      </c>
      <c r="FW6" s="97" t="s">
        <v>747</v>
      </c>
      <c r="FX6" s="95" t="s">
        <v>748</v>
      </c>
      <c r="FY6" s="97" t="s">
        <v>749</v>
      </c>
      <c r="FZ6" s="95" t="s">
        <v>750</v>
      </c>
      <c r="GA6" s="96" t="s">
        <v>751</v>
      </c>
      <c r="GB6" s="96" t="s">
        <v>752</v>
      </c>
      <c r="GC6" s="97" t="s">
        <v>753</v>
      </c>
      <c r="GD6" s="94" t="s">
        <v>754</v>
      </c>
      <c r="GE6" s="94" t="s">
        <v>755</v>
      </c>
      <c r="GF6" s="94" t="s">
        <v>756</v>
      </c>
      <c r="GG6" s="95" t="s">
        <v>757</v>
      </c>
      <c r="GH6" s="96" t="s">
        <v>758</v>
      </c>
      <c r="GI6" s="96" t="s">
        <v>759</v>
      </c>
      <c r="GJ6" s="96" t="s">
        <v>760</v>
      </c>
      <c r="GK6" s="97" t="s">
        <v>761</v>
      </c>
      <c r="GL6" s="94" t="s">
        <v>762</v>
      </c>
      <c r="GM6" s="95" t="s">
        <v>763</v>
      </c>
      <c r="GN6" s="97" t="s">
        <v>764</v>
      </c>
      <c r="GO6" s="1"/>
      <c r="GP6" s="94" t="s">
        <v>765</v>
      </c>
      <c r="GQ6" s="95" t="s">
        <v>766</v>
      </c>
      <c r="GR6" s="97" t="s">
        <v>767</v>
      </c>
      <c r="GS6" s="94" t="s">
        <v>768</v>
      </c>
      <c r="GT6" s="94" t="s">
        <v>769</v>
      </c>
      <c r="GU6" s="94" t="s">
        <v>770</v>
      </c>
      <c r="GV6" s="95" t="s">
        <v>771</v>
      </c>
      <c r="GW6" s="97" t="s">
        <v>772</v>
      </c>
      <c r="GX6" s="1"/>
      <c r="GY6" s="94" t="s">
        <v>774</v>
      </c>
      <c r="GZ6" s="94" t="s">
        <v>775</v>
      </c>
      <c r="HA6" s="94" t="s">
        <v>776</v>
      </c>
      <c r="HB6" s="94" t="s">
        <v>777</v>
      </c>
      <c r="HC6" s="94" t="s">
        <v>778</v>
      </c>
      <c r="HD6" s="94" t="s">
        <v>779</v>
      </c>
      <c r="HE6" s="95" t="s">
        <v>780</v>
      </c>
      <c r="HF6" s="97" t="s">
        <v>781</v>
      </c>
      <c r="HG6" s="1"/>
      <c r="HH6" s="95" t="s">
        <v>1398</v>
      </c>
      <c r="HI6" s="96" t="s">
        <v>1399</v>
      </c>
      <c r="HJ6" s="97" t="s">
        <v>1400</v>
      </c>
    </row>
    <row r="7" spans="1:218" x14ac:dyDescent="0.3">
      <c r="A7" s="1"/>
      <c r="B7" s="98" t="s">
        <v>782</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c r="CQ7" s="101"/>
      <c r="CR7" s="101"/>
      <c r="CS7" s="102"/>
      <c r="CT7" s="100"/>
      <c r="CU7" s="102">
        <v>297.29741999999999</v>
      </c>
      <c r="CV7" s="100"/>
      <c r="CW7" s="101"/>
      <c r="CX7" s="103"/>
      <c r="CY7" s="100"/>
      <c r="CZ7" s="101">
        <v>6604.0765000000001</v>
      </c>
      <c r="DA7" s="101"/>
      <c r="DB7" s="102"/>
      <c r="DC7" s="100"/>
      <c r="DD7" s="101"/>
      <c r="DE7" s="101"/>
      <c r="DF7" s="101"/>
      <c r="DG7" s="101"/>
      <c r="DH7" s="101"/>
      <c r="DI7" s="101"/>
      <c r="DJ7" s="101"/>
      <c r="DK7" s="101"/>
      <c r="DL7" s="101"/>
      <c r="DM7" s="101"/>
      <c r="DN7" s="102"/>
      <c r="DO7" s="104"/>
      <c r="DP7" s="105"/>
      <c r="DQ7" s="105"/>
      <c r="DR7" s="106" t="s">
        <v>1401</v>
      </c>
      <c r="DS7" s="100">
        <v>2559.1747399999999</v>
      </c>
      <c r="DT7" s="101">
        <v>866.81394</v>
      </c>
      <c r="DU7" s="101">
        <v>866.81394</v>
      </c>
      <c r="DV7" s="102"/>
      <c r="DW7" s="99"/>
      <c r="DX7" s="100"/>
      <c r="DY7" s="101"/>
      <c r="DZ7" s="101"/>
      <c r="EA7" s="101"/>
      <c r="EB7" s="101"/>
      <c r="EC7" s="103">
        <v>6492.34</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2559.1747399999999</v>
      </c>
      <c r="HI7" s="101">
        <v>2521.8415500000001</v>
      </c>
      <c r="HJ7" s="102">
        <v>1139.97965</v>
      </c>
    </row>
    <row r="8" spans="1:218" x14ac:dyDescent="0.3">
      <c r="A8" s="1"/>
      <c r="B8" s="98" t="s">
        <v>783</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c r="CQ8" s="101"/>
      <c r="CR8" s="101"/>
      <c r="CS8" s="102"/>
      <c r="CT8" s="100"/>
      <c r="CU8" s="102">
        <v>297.29741999999999</v>
      </c>
      <c r="CV8" s="100"/>
      <c r="CW8" s="101"/>
      <c r="CX8" s="103"/>
      <c r="CY8" s="100"/>
      <c r="CZ8" s="101">
        <v>6602.6608200000001</v>
      </c>
      <c r="DA8" s="101"/>
      <c r="DB8" s="102"/>
      <c r="DC8" s="100"/>
      <c r="DD8" s="101"/>
      <c r="DE8" s="101"/>
      <c r="DF8" s="101"/>
      <c r="DG8" s="101"/>
      <c r="DH8" s="101"/>
      <c r="DI8" s="101"/>
      <c r="DJ8" s="101"/>
      <c r="DK8" s="101"/>
      <c r="DL8" s="101"/>
      <c r="DM8" s="101"/>
      <c r="DN8" s="102"/>
      <c r="DO8" s="104"/>
      <c r="DP8" s="105"/>
      <c r="DQ8" s="105"/>
      <c r="DR8" s="106" t="s">
        <v>1401</v>
      </c>
      <c r="DS8" s="100">
        <v>2559.1747399999999</v>
      </c>
      <c r="DT8" s="101">
        <v>866.81394</v>
      </c>
      <c r="DU8" s="101">
        <v>866.81394</v>
      </c>
      <c r="DV8" s="102"/>
      <c r="DW8" s="99"/>
      <c r="DX8" s="100"/>
      <c r="DY8" s="101"/>
      <c r="DZ8" s="101"/>
      <c r="EA8" s="101"/>
      <c r="EB8" s="101"/>
      <c r="EC8" s="103">
        <v>6491.38</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2559.1747399999999</v>
      </c>
      <c r="HI8" s="101">
        <v>2521.8415500000001</v>
      </c>
      <c r="HJ8" s="102">
        <v>1139.97965</v>
      </c>
    </row>
    <row r="9" spans="1:218" x14ac:dyDescent="0.3">
      <c r="A9" s="1"/>
      <c r="B9" s="98" t="s">
        <v>784</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c r="CQ9" s="101"/>
      <c r="CR9" s="101"/>
      <c r="CS9" s="102"/>
      <c r="CT9" s="100"/>
      <c r="CU9" s="102">
        <v>297.29741999999999</v>
      </c>
      <c r="CV9" s="100"/>
      <c r="CW9" s="101"/>
      <c r="CX9" s="103"/>
      <c r="CY9" s="100"/>
      <c r="CZ9" s="101">
        <v>6477.3136299999996</v>
      </c>
      <c r="DA9" s="101"/>
      <c r="DB9" s="102"/>
      <c r="DC9" s="100"/>
      <c r="DD9" s="101"/>
      <c r="DE9" s="101"/>
      <c r="DF9" s="101"/>
      <c r="DG9" s="101"/>
      <c r="DH9" s="101"/>
      <c r="DI9" s="101"/>
      <c r="DJ9" s="101"/>
      <c r="DK9" s="101"/>
      <c r="DL9" s="101"/>
      <c r="DM9" s="101"/>
      <c r="DN9" s="102"/>
      <c r="DO9" s="104"/>
      <c r="DP9" s="105"/>
      <c r="DQ9" s="105"/>
      <c r="DR9" s="106" t="s">
        <v>1401</v>
      </c>
      <c r="DS9" s="100">
        <v>2559.1747399999999</v>
      </c>
      <c r="DT9" s="101">
        <v>866.81394</v>
      </c>
      <c r="DU9" s="101">
        <v>866.81394</v>
      </c>
      <c r="DV9" s="102"/>
      <c r="DW9" s="99"/>
      <c r="DX9" s="100"/>
      <c r="DY9" s="101"/>
      <c r="DZ9" s="101"/>
      <c r="EA9" s="101"/>
      <c r="EB9" s="101"/>
      <c r="EC9" s="103">
        <v>6365.87</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2559.1747399999999</v>
      </c>
      <c r="HI9" s="101">
        <v>2521.8415500000001</v>
      </c>
      <c r="HJ9" s="102">
        <v>1139.97965</v>
      </c>
    </row>
    <row r="10" spans="1:218" x14ac:dyDescent="0.3">
      <c r="A10" s="1"/>
      <c r="B10" s="98" t="s">
        <v>785</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c r="CQ10" s="101"/>
      <c r="CR10" s="101"/>
      <c r="CS10" s="102"/>
      <c r="CT10" s="100"/>
      <c r="CU10" s="102">
        <v>297.29741999999999</v>
      </c>
      <c r="CV10" s="100"/>
      <c r="CW10" s="101"/>
      <c r="CX10" s="103"/>
      <c r="CY10" s="100"/>
      <c r="CZ10" s="101">
        <v>6357.2923600000004</v>
      </c>
      <c r="DA10" s="101"/>
      <c r="DB10" s="102"/>
      <c r="DC10" s="100"/>
      <c r="DD10" s="101"/>
      <c r="DE10" s="101"/>
      <c r="DF10" s="101"/>
      <c r="DG10" s="101"/>
      <c r="DH10" s="101"/>
      <c r="DI10" s="101"/>
      <c r="DJ10" s="101"/>
      <c r="DK10" s="101"/>
      <c r="DL10" s="101"/>
      <c r="DM10" s="101"/>
      <c r="DN10" s="102"/>
      <c r="DO10" s="104"/>
      <c r="DP10" s="105"/>
      <c r="DQ10" s="105"/>
      <c r="DR10" s="106" t="s">
        <v>1401</v>
      </c>
      <c r="DS10" s="100">
        <v>2559.1747399999999</v>
      </c>
      <c r="DT10" s="101">
        <v>866.81394</v>
      </c>
      <c r="DU10" s="101">
        <v>866.81394</v>
      </c>
      <c r="DV10" s="102"/>
      <c r="DW10" s="99"/>
      <c r="DX10" s="100"/>
      <c r="DY10" s="101"/>
      <c r="DZ10" s="101"/>
      <c r="EA10" s="101"/>
      <c r="EB10" s="101"/>
      <c r="EC10" s="103">
        <v>6245.91</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2559.1747399999999</v>
      </c>
      <c r="HI10" s="101">
        <v>2521.8415500000001</v>
      </c>
      <c r="HJ10" s="102">
        <v>1139.97965</v>
      </c>
    </row>
    <row r="11" spans="1:218" x14ac:dyDescent="0.3">
      <c r="A11" s="1"/>
      <c r="B11" s="98" t="s">
        <v>786</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c r="CQ11" s="101"/>
      <c r="CR11" s="101"/>
      <c r="CS11" s="102"/>
      <c r="CT11" s="100"/>
      <c r="CU11" s="102">
        <v>297.29741999999999</v>
      </c>
      <c r="CV11" s="100"/>
      <c r="CW11" s="101"/>
      <c r="CX11" s="103"/>
      <c r="CY11" s="100"/>
      <c r="CZ11" s="101">
        <v>6292.8800300000003</v>
      </c>
      <c r="DA11" s="101"/>
      <c r="DB11" s="102"/>
      <c r="DC11" s="100"/>
      <c r="DD11" s="101"/>
      <c r="DE11" s="101"/>
      <c r="DF11" s="101"/>
      <c r="DG11" s="101"/>
      <c r="DH11" s="101"/>
      <c r="DI11" s="101"/>
      <c r="DJ11" s="101"/>
      <c r="DK11" s="101"/>
      <c r="DL11" s="101"/>
      <c r="DM11" s="101"/>
      <c r="DN11" s="102"/>
      <c r="DO11" s="104"/>
      <c r="DP11" s="105"/>
      <c r="DQ11" s="105"/>
      <c r="DR11" s="106" t="s">
        <v>1401</v>
      </c>
      <c r="DS11" s="100">
        <v>2559.1747399999999</v>
      </c>
      <c r="DT11" s="101">
        <v>866.81394</v>
      </c>
      <c r="DU11" s="101">
        <v>866.81394</v>
      </c>
      <c r="DV11" s="102"/>
      <c r="DW11" s="99"/>
      <c r="DX11" s="100"/>
      <c r="DY11" s="101"/>
      <c r="DZ11" s="101"/>
      <c r="EA11" s="101"/>
      <c r="EB11" s="101"/>
      <c r="EC11" s="103">
        <v>6181.52</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2559.1747399999999</v>
      </c>
      <c r="HI11" s="101">
        <v>2521.8415500000001</v>
      </c>
      <c r="HJ11" s="102">
        <v>1139.97965</v>
      </c>
    </row>
    <row r="12" spans="1:218" x14ac:dyDescent="0.3">
      <c r="A12" s="1"/>
      <c r="B12" s="98" t="s">
        <v>787</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c r="CQ12" s="101"/>
      <c r="CR12" s="101"/>
      <c r="CS12" s="102"/>
      <c r="CT12" s="100"/>
      <c r="CU12" s="102">
        <v>297.29741999999999</v>
      </c>
      <c r="CV12" s="100"/>
      <c r="CW12" s="101"/>
      <c r="CX12" s="103"/>
      <c r="CY12" s="100"/>
      <c r="CZ12" s="101">
        <v>6373.1538600000003</v>
      </c>
      <c r="DA12" s="101"/>
      <c r="DB12" s="102"/>
      <c r="DC12" s="100"/>
      <c r="DD12" s="101"/>
      <c r="DE12" s="101"/>
      <c r="DF12" s="101"/>
      <c r="DG12" s="101"/>
      <c r="DH12" s="101"/>
      <c r="DI12" s="101"/>
      <c r="DJ12" s="101"/>
      <c r="DK12" s="101"/>
      <c r="DL12" s="101"/>
      <c r="DM12" s="101"/>
      <c r="DN12" s="102"/>
      <c r="DO12" s="104"/>
      <c r="DP12" s="105"/>
      <c r="DQ12" s="105"/>
      <c r="DR12" s="106" t="s">
        <v>1401</v>
      </c>
      <c r="DS12" s="100">
        <v>2559.1747399999999</v>
      </c>
      <c r="DT12" s="101">
        <v>866.81394</v>
      </c>
      <c r="DU12" s="101">
        <v>866.81394</v>
      </c>
      <c r="DV12" s="102"/>
      <c r="DW12" s="99"/>
      <c r="DX12" s="100"/>
      <c r="DY12" s="101"/>
      <c r="DZ12" s="101"/>
      <c r="EA12" s="101"/>
      <c r="EB12" s="101"/>
      <c r="EC12" s="103">
        <v>6266.07</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2559.1747399999999</v>
      </c>
      <c r="HI12" s="101">
        <v>2521.8415500000001</v>
      </c>
      <c r="HJ12" s="102">
        <v>1139.97965</v>
      </c>
    </row>
    <row r="13" spans="1:218" x14ac:dyDescent="0.3">
      <c r="A13" s="1"/>
      <c r="B13" s="98" t="s">
        <v>788</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c r="CQ13" s="101"/>
      <c r="CR13" s="101"/>
      <c r="CS13" s="102"/>
      <c r="CT13" s="100"/>
      <c r="CU13" s="102">
        <v>297.29741999999999</v>
      </c>
      <c r="CV13" s="100"/>
      <c r="CW13" s="101"/>
      <c r="CX13" s="103"/>
      <c r="CY13" s="100"/>
      <c r="CZ13" s="101">
        <v>6309.0464199999997</v>
      </c>
      <c r="DA13" s="101"/>
      <c r="DB13" s="102"/>
      <c r="DC13" s="100"/>
      <c r="DD13" s="101"/>
      <c r="DE13" s="101"/>
      <c r="DF13" s="101"/>
      <c r="DG13" s="101"/>
      <c r="DH13" s="101"/>
      <c r="DI13" s="101"/>
      <c r="DJ13" s="101"/>
      <c r="DK13" s="101"/>
      <c r="DL13" s="101"/>
      <c r="DM13" s="101"/>
      <c r="DN13" s="102"/>
      <c r="DO13" s="104"/>
      <c r="DP13" s="105"/>
      <c r="DQ13" s="105"/>
      <c r="DR13" s="106" t="s">
        <v>1401</v>
      </c>
      <c r="DS13" s="100">
        <v>2559.1747399999999</v>
      </c>
      <c r="DT13" s="101">
        <v>866.81394</v>
      </c>
      <c r="DU13" s="101">
        <v>866.81394</v>
      </c>
      <c r="DV13" s="102"/>
      <c r="DW13" s="99"/>
      <c r="DX13" s="100"/>
      <c r="DY13" s="101"/>
      <c r="DZ13" s="101"/>
      <c r="EA13" s="101"/>
      <c r="EB13" s="101"/>
      <c r="EC13" s="103">
        <v>6203.11</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2559.1747399999999</v>
      </c>
      <c r="HI13" s="101">
        <v>2521.8415500000001</v>
      </c>
      <c r="HJ13" s="102">
        <v>1139.97965</v>
      </c>
    </row>
    <row r="14" spans="1:218" x14ac:dyDescent="0.3">
      <c r="A14" s="1"/>
      <c r="B14" s="98" t="s">
        <v>789</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c r="CQ14" s="101"/>
      <c r="CR14" s="101"/>
      <c r="CS14" s="102"/>
      <c r="CT14" s="100"/>
      <c r="CU14" s="102">
        <v>297.29741999999999</v>
      </c>
      <c r="CV14" s="100"/>
      <c r="CW14" s="101"/>
      <c r="CX14" s="103"/>
      <c r="CY14" s="100"/>
      <c r="CZ14" s="101">
        <v>6158.3668600000001</v>
      </c>
      <c r="DA14" s="101"/>
      <c r="DB14" s="102"/>
      <c r="DC14" s="100"/>
      <c r="DD14" s="101"/>
      <c r="DE14" s="101"/>
      <c r="DF14" s="101"/>
      <c r="DG14" s="101"/>
      <c r="DH14" s="101"/>
      <c r="DI14" s="101"/>
      <c r="DJ14" s="101"/>
      <c r="DK14" s="101"/>
      <c r="DL14" s="101"/>
      <c r="DM14" s="101"/>
      <c r="DN14" s="102"/>
      <c r="DO14" s="104"/>
      <c r="DP14" s="105"/>
      <c r="DQ14" s="105"/>
      <c r="DR14" s="106" t="s">
        <v>1401</v>
      </c>
      <c r="DS14" s="100">
        <v>2559.1747399999999</v>
      </c>
      <c r="DT14" s="101">
        <v>866.81394</v>
      </c>
      <c r="DU14" s="101">
        <v>866.81394</v>
      </c>
      <c r="DV14" s="102"/>
      <c r="DW14" s="99"/>
      <c r="DX14" s="100"/>
      <c r="DY14" s="101"/>
      <c r="DZ14" s="101"/>
      <c r="EA14" s="101"/>
      <c r="EB14" s="101"/>
      <c r="EC14" s="103">
        <v>6052.35</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2559.1747399999999</v>
      </c>
      <c r="HI14" s="101">
        <v>2521.8415500000001</v>
      </c>
      <c r="HJ14" s="102">
        <v>1139.97965</v>
      </c>
    </row>
    <row r="15" spans="1:218" x14ac:dyDescent="0.3">
      <c r="A15" s="1"/>
      <c r="B15" s="98" t="s">
        <v>790</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c r="CQ15" s="101"/>
      <c r="CR15" s="101"/>
      <c r="CS15" s="102"/>
      <c r="CT15" s="100"/>
      <c r="CU15" s="102">
        <v>297.29741999999999</v>
      </c>
      <c r="CV15" s="100"/>
      <c r="CW15" s="101"/>
      <c r="CX15" s="103"/>
      <c r="CY15" s="100"/>
      <c r="CZ15" s="101">
        <v>6306.6922199999999</v>
      </c>
      <c r="DA15" s="101"/>
      <c r="DB15" s="102"/>
      <c r="DC15" s="100"/>
      <c r="DD15" s="101"/>
      <c r="DE15" s="101"/>
      <c r="DF15" s="101"/>
      <c r="DG15" s="101"/>
      <c r="DH15" s="101"/>
      <c r="DI15" s="101"/>
      <c r="DJ15" s="101"/>
      <c r="DK15" s="101"/>
      <c r="DL15" s="101"/>
      <c r="DM15" s="101"/>
      <c r="DN15" s="102"/>
      <c r="DO15" s="104"/>
      <c r="DP15" s="105"/>
      <c r="DQ15" s="105"/>
      <c r="DR15" s="106" t="s">
        <v>1401</v>
      </c>
      <c r="DS15" s="100">
        <v>2559.1747399999999</v>
      </c>
      <c r="DT15" s="101">
        <v>866.81394</v>
      </c>
      <c r="DU15" s="101">
        <v>866.81394</v>
      </c>
      <c r="DV15" s="102"/>
      <c r="DW15" s="99"/>
      <c r="DX15" s="100"/>
      <c r="DY15" s="101"/>
      <c r="DZ15" s="101"/>
      <c r="EA15" s="101"/>
      <c r="EB15" s="101"/>
      <c r="EC15" s="103">
        <v>6200.86</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2559.1747399999999</v>
      </c>
      <c r="HI15" s="101">
        <v>2521.8415500000001</v>
      </c>
      <c r="HJ15" s="102">
        <v>1139.97965</v>
      </c>
    </row>
    <row r="16" spans="1:218" x14ac:dyDescent="0.3">
      <c r="A16" s="1"/>
      <c r="B16" s="98" t="s">
        <v>791</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c r="CQ16" s="101"/>
      <c r="CR16" s="101"/>
      <c r="CS16" s="102"/>
      <c r="CT16" s="100"/>
      <c r="CU16" s="102">
        <v>297.29741999999999</v>
      </c>
      <c r="CV16" s="100"/>
      <c r="CW16" s="101"/>
      <c r="CX16" s="103"/>
      <c r="CY16" s="100"/>
      <c r="CZ16" s="101">
        <v>6187.1000299999996</v>
      </c>
      <c r="DA16" s="101"/>
      <c r="DB16" s="102"/>
      <c r="DC16" s="100"/>
      <c r="DD16" s="101"/>
      <c r="DE16" s="101"/>
      <c r="DF16" s="101"/>
      <c r="DG16" s="101"/>
      <c r="DH16" s="101"/>
      <c r="DI16" s="101"/>
      <c r="DJ16" s="101"/>
      <c r="DK16" s="101"/>
      <c r="DL16" s="101"/>
      <c r="DM16" s="101"/>
      <c r="DN16" s="102"/>
      <c r="DO16" s="104"/>
      <c r="DP16" s="105"/>
      <c r="DQ16" s="105"/>
      <c r="DR16" s="106" t="s">
        <v>1401</v>
      </c>
      <c r="DS16" s="100">
        <v>2559.1747399999999</v>
      </c>
      <c r="DT16" s="101">
        <v>866.81394</v>
      </c>
      <c r="DU16" s="101">
        <v>866.81394</v>
      </c>
      <c r="DV16" s="102"/>
      <c r="DW16" s="99"/>
      <c r="DX16" s="100"/>
      <c r="DY16" s="101"/>
      <c r="DZ16" s="101"/>
      <c r="EA16" s="101"/>
      <c r="EB16" s="101"/>
      <c r="EC16" s="103">
        <v>6081.19</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2559.1747399999999</v>
      </c>
      <c r="HI16" s="101">
        <v>2521.8415500000001</v>
      </c>
      <c r="HJ16" s="102">
        <v>1139.97965</v>
      </c>
    </row>
    <row r="17" spans="1:218" x14ac:dyDescent="0.3">
      <c r="A17" s="1"/>
      <c r="B17" s="98" t="s">
        <v>792</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c r="CQ17" s="101"/>
      <c r="CR17" s="101"/>
      <c r="CS17" s="102"/>
      <c r="CT17" s="100"/>
      <c r="CU17" s="102">
        <v>297.29741999999999</v>
      </c>
      <c r="CV17" s="100"/>
      <c r="CW17" s="101"/>
      <c r="CX17" s="103"/>
      <c r="CY17" s="100"/>
      <c r="CZ17" s="101">
        <v>6387.1623300000001</v>
      </c>
      <c r="DA17" s="101"/>
      <c r="DB17" s="102"/>
      <c r="DC17" s="100"/>
      <c r="DD17" s="101"/>
      <c r="DE17" s="101"/>
      <c r="DF17" s="101"/>
      <c r="DG17" s="101"/>
      <c r="DH17" s="101"/>
      <c r="DI17" s="101"/>
      <c r="DJ17" s="101"/>
      <c r="DK17" s="101"/>
      <c r="DL17" s="101"/>
      <c r="DM17" s="101"/>
      <c r="DN17" s="102"/>
      <c r="DO17" s="104"/>
      <c r="DP17" s="105"/>
      <c r="DQ17" s="105"/>
      <c r="DR17" s="106" t="s">
        <v>1401</v>
      </c>
      <c r="DS17" s="100">
        <v>2559.1747399999999</v>
      </c>
      <c r="DT17" s="101">
        <v>866.81394</v>
      </c>
      <c r="DU17" s="101">
        <v>866.81394</v>
      </c>
      <c r="DV17" s="102"/>
      <c r="DW17" s="99"/>
      <c r="DX17" s="100"/>
      <c r="DY17" s="101"/>
      <c r="DZ17" s="101"/>
      <c r="EA17" s="101"/>
      <c r="EB17" s="101"/>
      <c r="EC17" s="103">
        <v>6281.21</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2559.1747399999999</v>
      </c>
      <c r="HI17" s="101">
        <v>2521.8415500000001</v>
      </c>
      <c r="HJ17" s="102">
        <v>1139.97965</v>
      </c>
    </row>
    <row r="18" spans="1:218" x14ac:dyDescent="0.3">
      <c r="A18" s="1"/>
      <c r="B18" s="98" t="s">
        <v>793</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c r="CQ18" s="101"/>
      <c r="CR18" s="101"/>
      <c r="CS18" s="102"/>
      <c r="CT18" s="100"/>
      <c r="CU18" s="102">
        <v>297.29741999999999</v>
      </c>
      <c r="CV18" s="100"/>
      <c r="CW18" s="101"/>
      <c r="CX18" s="103"/>
      <c r="CY18" s="100"/>
      <c r="CZ18" s="101">
        <v>6432.7343300000002</v>
      </c>
      <c r="DA18" s="101"/>
      <c r="DB18" s="102"/>
      <c r="DC18" s="100"/>
      <c r="DD18" s="101"/>
      <c r="DE18" s="101"/>
      <c r="DF18" s="101"/>
      <c r="DG18" s="101"/>
      <c r="DH18" s="101"/>
      <c r="DI18" s="101"/>
      <c r="DJ18" s="101"/>
      <c r="DK18" s="101"/>
      <c r="DL18" s="101"/>
      <c r="DM18" s="101"/>
      <c r="DN18" s="102"/>
      <c r="DO18" s="104"/>
      <c r="DP18" s="105"/>
      <c r="DQ18" s="105"/>
      <c r="DR18" s="106" t="s">
        <v>1401</v>
      </c>
      <c r="DS18" s="100">
        <v>2559.1747399999999</v>
      </c>
      <c r="DT18" s="101">
        <v>866.81394</v>
      </c>
      <c r="DU18" s="101">
        <v>866.81394</v>
      </c>
      <c r="DV18" s="102"/>
      <c r="DW18" s="99"/>
      <c r="DX18" s="100"/>
      <c r="DY18" s="101"/>
      <c r="DZ18" s="101"/>
      <c r="EA18" s="101"/>
      <c r="EB18" s="101"/>
      <c r="EC18" s="103">
        <v>6326.94</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2559.1747399999999</v>
      </c>
      <c r="HI18" s="101">
        <v>2521.8415500000001</v>
      </c>
      <c r="HJ18" s="102">
        <v>1139.97965</v>
      </c>
    </row>
    <row r="19" spans="1:218" x14ac:dyDescent="0.3">
      <c r="A19" s="1"/>
      <c r="B19" s="98" t="s">
        <v>794</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c r="CQ19" s="101"/>
      <c r="CR19" s="101"/>
      <c r="CS19" s="102"/>
      <c r="CT19" s="100"/>
      <c r="CU19" s="102">
        <v>297.29741999999999</v>
      </c>
      <c r="CV19" s="100"/>
      <c r="CW19" s="101"/>
      <c r="CX19" s="103"/>
      <c r="CY19" s="100"/>
      <c r="CZ19" s="101">
        <v>6447.8323099999998</v>
      </c>
      <c r="DA19" s="101"/>
      <c r="DB19" s="102"/>
      <c r="DC19" s="100"/>
      <c r="DD19" s="101"/>
      <c r="DE19" s="101"/>
      <c r="DF19" s="101"/>
      <c r="DG19" s="101"/>
      <c r="DH19" s="101"/>
      <c r="DI19" s="101"/>
      <c r="DJ19" s="101"/>
      <c r="DK19" s="101"/>
      <c r="DL19" s="101"/>
      <c r="DM19" s="101"/>
      <c r="DN19" s="102"/>
      <c r="DO19" s="104"/>
      <c r="DP19" s="105"/>
      <c r="DQ19" s="105"/>
      <c r="DR19" s="106" t="s">
        <v>1401</v>
      </c>
      <c r="DS19" s="100">
        <v>2559.1747399999999</v>
      </c>
      <c r="DT19" s="101">
        <v>866.81394</v>
      </c>
      <c r="DU19" s="101">
        <v>866.81394</v>
      </c>
      <c r="DV19" s="102"/>
      <c r="DW19" s="99"/>
      <c r="DX19" s="100"/>
      <c r="DY19" s="101"/>
      <c r="DZ19" s="101"/>
      <c r="EA19" s="101"/>
      <c r="EB19" s="101"/>
      <c r="EC19" s="103">
        <v>6342.07</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2559.1747399999999</v>
      </c>
      <c r="HI19" s="101">
        <v>2521.8415500000001</v>
      </c>
      <c r="HJ19" s="102">
        <v>1139.97965</v>
      </c>
    </row>
    <row r="20" spans="1:218" x14ac:dyDescent="0.3">
      <c r="A20" s="1"/>
      <c r="B20" s="98" t="s">
        <v>795</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c r="CQ20" s="101"/>
      <c r="CR20" s="101"/>
      <c r="CS20" s="102"/>
      <c r="CT20" s="100"/>
      <c r="CU20" s="102">
        <v>297.29741999999999</v>
      </c>
      <c r="CV20" s="100"/>
      <c r="CW20" s="101"/>
      <c r="CX20" s="103"/>
      <c r="CY20" s="100"/>
      <c r="CZ20" s="101">
        <v>6293.9838600000003</v>
      </c>
      <c r="DA20" s="101"/>
      <c r="DB20" s="102"/>
      <c r="DC20" s="100"/>
      <c r="DD20" s="101"/>
      <c r="DE20" s="101"/>
      <c r="DF20" s="101"/>
      <c r="DG20" s="101"/>
      <c r="DH20" s="101"/>
      <c r="DI20" s="101"/>
      <c r="DJ20" s="101"/>
      <c r="DK20" s="101"/>
      <c r="DL20" s="101"/>
      <c r="DM20" s="101"/>
      <c r="DN20" s="102"/>
      <c r="DO20" s="104"/>
      <c r="DP20" s="105"/>
      <c r="DQ20" s="105"/>
      <c r="DR20" s="106" t="s">
        <v>1401</v>
      </c>
      <c r="DS20" s="100">
        <v>2559.1747399999999</v>
      </c>
      <c r="DT20" s="101">
        <v>866.81394</v>
      </c>
      <c r="DU20" s="101">
        <v>866.81394</v>
      </c>
      <c r="DV20" s="102"/>
      <c r="DW20" s="99"/>
      <c r="DX20" s="100"/>
      <c r="DY20" s="101"/>
      <c r="DZ20" s="101"/>
      <c r="EA20" s="101"/>
      <c r="EB20" s="101"/>
      <c r="EC20" s="103">
        <v>6188.39</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2559.1747399999999</v>
      </c>
      <c r="HI20" s="101">
        <v>2521.8415500000001</v>
      </c>
      <c r="HJ20" s="102">
        <v>1139.97965</v>
      </c>
    </row>
    <row r="21" spans="1:218" x14ac:dyDescent="0.3">
      <c r="A21" s="1"/>
      <c r="B21" s="98" t="s">
        <v>796</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c r="CQ21" s="101"/>
      <c r="CR21" s="101"/>
      <c r="CS21" s="102"/>
      <c r="CT21" s="100"/>
      <c r="CU21" s="102">
        <v>297.29741999999999</v>
      </c>
      <c r="CV21" s="100"/>
      <c r="CW21" s="101"/>
      <c r="CX21" s="103"/>
      <c r="CY21" s="100"/>
      <c r="CZ21" s="101">
        <v>6504.2095600000002</v>
      </c>
      <c r="DA21" s="101"/>
      <c r="DB21" s="102"/>
      <c r="DC21" s="100"/>
      <c r="DD21" s="101"/>
      <c r="DE21" s="101"/>
      <c r="DF21" s="101"/>
      <c r="DG21" s="101"/>
      <c r="DH21" s="101"/>
      <c r="DI21" s="101"/>
      <c r="DJ21" s="101"/>
      <c r="DK21" s="101"/>
      <c r="DL21" s="101"/>
      <c r="DM21" s="101"/>
      <c r="DN21" s="102"/>
      <c r="DO21" s="104"/>
      <c r="DP21" s="105"/>
      <c r="DQ21" s="105"/>
      <c r="DR21" s="106" t="s">
        <v>1401</v>
      </c>
      <c r="DS21" s="100">
        <v>2559.1747399999999</v>
      </c>
      <c r="DT21" s="101">
        <v>866.81394</v>
      </c>
      <c r="DU21" s="101">
        <v>866.81394</v>
      </c>
      <c r="DV21" s="102"/>
      <c r="DW21" s="99"/>
      <c r="DX21" s="100"/>
      <c r="DY21" s="101"/>
      <c r="DZ21" s="101"/>
      <c r="EA21" s="101"/>
      <c r="EB21" s="101"/>
      <c r="EC21" s="103">
        <v>6398.7</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2559.1747399999999</v>
      </c>
      <c r="HI21" s="101">
        <v>2521.8415500000001</v>
      </c>
      <c r="HJ21" s="102">
        <v>1139.97965</v>
      </c>
    </row>
    <row r="22" spans="1:218" x14ac:dyDescent="0.3">
      <c r="A22" s="1"/>
      <c r="B22" s="98" t="s">
        <v>797</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c r="CQ22" s="101"/>
      <c r="CR22" s="101"/>
      <c r="CS22" s="102"/>
      <c r="CT22" s="100"/>
      <c r="CU22" s="102">
        <v>297.29741999999999</v>
      </c>
      <c r="CV22" s="100"/>
      <c r="CW22" s="101"/>
      <c r="CX22" s="103"/>
      <c r="CY22" s="100"/>
      <c r="CZ22" s="101">
        <v>6735.5996699999996</v>
      </c>
      <c r="DA22" s="101"/>
      <c r="DB22" s="102"/>
      <c r="DC22" s="100"/>
      <c r="DD22" s="101"/>
      <c r="DE22" s="101"/>
      <c r="DF22" s="101"/>
      <c r="DG22" s="101"/>
      <c r="DH22" s="101"/>
      <c r="DI22" s="101"/>
      <c r="DJ22" s="101"/>
      <c r="DK22" s="101"/>
      <c r="DL22" s="101"/>
      <c r="DM22" s="101"/>
      <c r="DN22" s="102"/>
      <c r="DO22" s="104"/>
      <c r="DP22" s="105"/>
      <c r="DQ22" s="105"/>
      <c r="DR22" s="106" t="s">
        <v>1402</v>
      </c>
      <c r="DS22" s="100">
        <v>2559.1747399999999</v>
      </c>
      <c r="DT22" s="101">
        <v>866.81394</v>
      </c>
      <c r="DU22" s="101">
        <v>866.81394</v>
      </c>
      <c r="DV22" s="102"/>
      <c r="DW22" s="99"/>
      <c r="DX22" s="100"/>
      <c r="DY22" s="101"/>
      <c r="DZ22" s="101"/>
      <c r="EA22" s="101"/>
      <c r="EB22" s="101"/>
      <c r="EC22" s="103">
        <v>6630.24</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2559.1747399999999</v>
      </c>
      <c r="HI22" s="101">
        <v>2521.8415500000001</v>
      </c>
      <c r="HJ22" s="102">
        <v>1139.97965</v>
      </c>
    </row>
    <row r="23" spans="1:218" x14ac:dyDescent="0.3">
      <c r="A23" s="1"/>
      <c r="B23" s="98" t="s">
        <v>798</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c r="CQ23" s="101"/>
      <c r="CR23" s="101"/>
      <c r="CS23" s="102"/>
      <c r="CT23" s="100"/>
      <c r="CU23" s="102">
        <v>297.29741999999999</v>
      </c>
      <c r="CV23" s="100"/>
      <c r="CW23" s="101"/>
      <c r="CX23" s="103"/>
      <c r="CY23" s="100"/>
      <c r="CZ23" s="101">
        <v>6899.1947099999998</v>
      </c>
      <c r="DA23" s="101"/>
      <c r="DB23" s="102"/>
      <c r="DC23" s="100"/>
      <c r="DD23" s="101"/>
      <c r="DE23" s="101"/>
      <c r="DF23" s="101"/>
      <c r="DG23" s="101"/>
      <c r="DH23" s="101"/>
      <c r="DI23" s="101"/>
      <c r="DJ23" s="101"/>
      <c r="DK23" s="101"/>
      <c r="DL23" s="101"/>
      <c r="DM23" s="101"/>
      <c r="DN23" s="102"/>
      <c r="DO23" s="104"/>
      <c r="DP23" s="105"/>
      <c r="DQ23" s="105"/>
      <c r="DR23" s="106" t="s">
        <v>1402</v>
      </c>
      <c r="DS23" s="100">
        <v>2559.1747399999999</v>
      </c>
      <c r="DT23" s="101">
        <v>866.81394</v>
      </c>
      <c r="DU23" s="101">
        <v>866.81394</v>
      </c>
      <c r="DV23" s="102"/>
      <c r="DW23" s="99"/>
      <c r="DX23" s="100"/>
      <c r="DY23" s="101"/>
      <c r="DZ23" s="101"/>
      <c r="EA23" s="101"/>
      <c r="EB23" s="101"/>
      <c r="EC23" s="103">
        <v>6793.98</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2559.1747399999999</v>
      </c>
      <c r="HI23" s="101">
        <v>2521.8415500000001</v>
      </c>
      <c r="HJ23" s="102">
        <v>1139.97965</v>
      </c>
    </row>
    <row r="24" spans="1:218" x14ac:dyDescent="0.3">
      <c r="A24" s="1"/>
      <c r="B24" s="98" t="s">
        <v>799</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c r="CC24" s="99"/>
      <c r="CD24" s="100"/>
      <c r="CE24" s="101"/>
      <c r="CF24" s="101"/>
      <c r="CG24" s="101"/>
      <c r="CH24" s="101"/>
      <c r="CI24" s="101">
        <v>118.14735</v>
      </c>
      <c r="CJ24" s="101">
        <v>47.905140000000003</v>
      </c>
      <c r="CK24" s="101">
        <v>53.710120000000003</v>
      </c>
      <c r="CL24" s="101"/>
      <c r="CM24" s="101"/>
      <c r="CN24" s="101"/>
      <c r="CO24" s="102">
        <v>191.19621000000001</v>
      </c>
      <c r="CP24" s="100"/>
      <c r="CQ24" s="101"/>
      <c r="CR24" s="101"/>
      <c r="CS24" s="102"/>
      <c r="CT24" s="100"/>
      <c r="CU24" s="102">
        <v>297.29741999999999</v>
      </c>
      <c r="CV24" s="100"/>
      <c r="CW24" s="101"/>
      <c r="CX24" s="103"/>
      <c r="CY24" s="100"/>
      <c r="CZ24" s="101">
        <v>7051.7362300000004</v>
      </c>
      <c r="DA24" s="101"/>
      <c r="DB24" s="102"/>
      <c r="DC24" s="100"/>
      <c r="DD24" s="101"/>
      <c r="DE24" s="101"/>
      <c r="DF24" s="101"/>
      <c r="DG24" s="101"/>
      <c r="DH24" s="101"/>
      <c r="DI24" s="101"/>
      <c r="DJ24" s="101"/>
      <c r="DK24" s="101"/>
      <c r="DL24" s="101"/>
      <c r="DM24" s="101"/>
      <c r="DN24" s="102"/>
      <c r="DO24" s="104"/>
      <c r="DP24" s="105"/>
      <c r="DQ24" s="105"/>
      <c r="DR24" s="106" t="s">
        <v>1402</v>
      </c>
      <c r="DS24" s="100">
        <v>2490.1210700000001</v>
      </c>
      <c r="DT24" s="101">
        <v>841.81394</v>
      </c>
      <c r="DU24" s="101">
        <v>841.81394</v>
      </c>
      <c r="DV24" s="102"/>
      <c r="DW24" s="99"/>
      <c r="DX24" s="100"/>
      <c r="DY24" s="101"/>
      <c r="DZ24" s="101"/>
      <c r="EA24" s="101"/>
      <c r="EB24" s="101"/>
      <c r="EC24" s="103">
        <v>6944.26</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2490.1210700000001</v>
      </c>
      <c r="HI24" s="101">
        <v>2452.7878799999999</v>
      </c>
      <c r="HJ24" s="102">
        <v>1090.35276</v>
      </c>
    </row>
    <row r="25" spans="1:218" x14ac:dyDescent="0.3">
      <c r="A25" s="1"/>
      <c r="B25" s="98" t="s">
        <v>800</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c r="CC25" s="99"/>
      <c r="CD25" s="100"/>
      <c r="CE25" s="101"/>
      <c r="CF25" s="101"/>
      <c r="CG25" s="101"/>
      <c r="CH25" s="101"/>
      <c r="CI25" s="101">
        <v>118.14735</v>
      </c>
      <c r="CJ25" s="101">
        <v>47.905140000000003</v>
      </c>
      <c r="CK25" s="101">
        <v>53.710120000000003</v>
      </c>
      <c r="CL25" s="101"/>
      <c r="CM25" s="101"/>
      <c r="CN25" s="101"/>
      <c r="CO25" s="102">
        <v>191.19621000000001</v>
      </c>
      <c r="CP25" s="100"/>
      <c r="CQ25" s="101"/>
      <c r="CR25" s="101"/>
      <c r="CS25" s="102"/>
      <c r="CT25" s="100"/>
      <c r="CU25" s="102">
        <v>297.29741999999999</v>
      </c>
      <c r="CV25" s="100"/>
      <c r="CW25" s="101"/>
      <c r="CX25" s="103"/>
      <c r="CY25" s="100"/>
      <c r="CZ25" s="101">
        <v>7197.42407</v>
      </c>
      <c r="DA25" s="101"/>
      <c r="DB25" s="102"/>
      <c r="DC25" s="100"/>
      <c r="DD25" s="101"/>
      <c r="DE25" s="101"/>
      <c r="DF25" s="101"/>
      <c r="DG25" s="101"/>
      <c r="DH25" s="101"/>
      <c r="DI25" s="101"/>
      <c r="DJ25" s="101"/>
      <c r="DK25" s="101"/>
      <c r="DL25" s="101"/>
      <c r="DM25" s="101"/>
      <c r="DN25" s="102"/>
      <c r="DO25" s="104"/>
      <c r="DP25" s="105"/>
      <c r="DQ25" s="105"/>
      <c r="DR25" s="106" t="s">
        <v>1402</v>
      </c>
      <c r="DS25" s="100">
        <v>2490.1210700000001</v>
      </c>
      <c r="DT25" s="101">
        <v>841.81394</v>
      </c>
      <c r="DU25" s="101">
        <v>841.81394</v>
      </c>
      <c r="DV25" s="102"/>
      <c r="DW25" s="99"/>
      <c r="DX25" s="100"/>
      <c r="DY25" s="101"/>
      <c r="DZ25" s="101"/>
      <c r="EA25" s="101"/>
      <c r="EB25" s="101"/>
      <c r="EC25" s="103">
        <v>7088.91</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2490.1210700000001</v>
      </c>
      <c r="HI25" s="101">
        <v>2452.7878799999999</v>
      </c>
      <c r="HJ25" s="102">
        <v>1090.35276</v>
      </c>
    </row>
    <row r="26" spans="1:218" x14ac:dyDescent="0.3">
      <c r="A26" s="1"/>
      <c r="B26" s="98" t="s">
        <v>801</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c r="CC26" s="99"/>
      <c r="CD26" s="100"/>
      <c r="CE26" s="101"/>
      <c r="CF26" s="101"/>
      <c r="CG26" s="101"/>
      <c r="CH26" s="101"/>
      <c r="CI26" s="101">
        <v>118.14735</v>
      </c>
      <c r="CJ26" s="101">
        <v>47.905140000000003</v>
      </c>
      <c r="CK26" s="101">
        <v>53.710120000000003</v>
      </c>
      <c r="CL26" s="101"/>
      <c r="CM26" s="101"/>
      <c r="CN26" s="101"/>
      <c r="CO26" s="102">
        <v>191.19621000000001</v>
      </c>
      <c r="CP26" s="100"/>
      <c r="CQ26" s="101"/>
      <c r="CR26" s="101"/>
      <c r="CS26" s="102"/>
      <c r="CT26" s="100"/>
      <c r="CU26" s="102">
        <v>297.29741999999999</v>
      </c>
      <c r="CV26" s="100"/>
      <c r="CW26" s="101"/>
      <c r="CX26" s="103"/>
      <c r="CY26" s="100"/>
      <c r="CZ26" s="101">
        <v>7318.6281200000003</v>
      </c>
      <c r="DA26" s="101"/>
      <c r="DB26" s="102"/>
      <c r="DC26" s="100"/>
      <c r="DD26" s="101"/>
      <c r="DE26" s="101"/>
      <c r="DF26" s="101"/>
      <c r="DG26" s="101"/>
      <c r="DH26" s="101"/>
      <c r="DI26" s="101"/>
      <c r="DJ26" s="101"/>
      <c r="DK26" s="101"/>
      <c r="DL26" s="101"/>
      <c r="DM26" s="101"/>
      <c r="DN26" s="102"/>
      <c r="DO26" s="104"/>
      <c r="DP26" s="105"/>
      <c r="DQ26" s="105"/>
      <c r="DR26" s="106" t="s">
        <v>1402</v>
      </c>
      <c r="DS26" s="100">
        <v>2490.1210700000001</v>
      </c>
      <c r="DT26" s="101">
        <v>841.81394</v>
      </c>
      <c r="DU26" s="101">
        <v>841.81394</v>
      </c>
      <c r="DV26" s="102"/>
      <c r="DW26" s="99"/>
      <c r="DX26" s="100"/>
      <c r="DY26" s="101"/>
      <c r="DZ26" s="101"/>
      <c r="EA26" s="101"/>
      <c r="EB26" s="101"/>
      <c r="EC26" s="103">
        <v>7210.92</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2490.1210700000001</v>
      </c>
      <c r="HI26" s="101">
        <v>2452.7878799999999</v>
      </c>
      <c r="HJ26" s="102">
        <v>1090.35276</v>
      </c>
    </row>
    <row r="27" spans="1:218" x14ac:dyDescent="0.3">
      <c r="A27" s="1"/>
      <c r="B27" s="98" t="s">
        <v>802</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c r="CC27" s="99"/>
      <c r="CD27" s="100"/>
      <c r="CE27" s="101"/>
      <c r="CF27" s="101"/>
      <c r="CG27" s="101"/>
      <c r="CH27" s="101"/>
      <c r="CI27" s="101">
        <v>118.14735</v>
      </c>
      <c r="CJ27" s="101">
        <v>47.905140000000003</v>
      </c>
      <c r="CK27" s="101">
        <v>53.710120000000003</v>
      </c>
      <c r="CL27" s="101"/>
      <c r="CM27" s="101"/>
      <c r="CN27" s="101"/>
      <c r="CO27" s="102">
        <v>191.19621000000001</v>
      </c>
      <c r="CP27" s="100"/>
      <c r="CQ27" s="101"/>
      <c r="CR27" s="101"/>
      <c r="CS27" s="102"/>
      <c r="CT27" s="100"/>
      <c r="CU27" s="102">
        <v>297.29741999999999</v>
      </c>
      <c r="CV27" s="100"/>
      <c r="CW27" s="101"/>
      <c r="CX27" s="103"/>
      <c r="CY27" s="100"/>
      <c r="CZ27" s="101">
        <v>7369.7577000000001</v>
      </c>
      <c r="DA27" s="101"/>
      <c r="DB27" s="102"/>
      <c r="DC27" s="100"/>
      <c r="DD27" s="101"/>
      <c r="DE27" s="101"/>
      <c r="DF27" s="101"/>
      <c r="DG27" s="101"/>
      <c r="DH27" s="101"/>
      <c r="DI27" s="101"/>
      <c r="DJ27" s="101"/>
      <c r="DK27" s="101"/>
      <c r="DL27" s="101"/>
      <c r="DM27" s="101"/>
      <c r="DN27" s="102"/>
      <c r="DO27" s="104"/>
      <c r="DP27" s="105"/>
      <c r="DQ27" s="105"/>
      <c r="DR27" s="106" t="s">
        <v>1402</v>
      </c>
      <c r="DS27" s="100">
        <v>2490.1210700000001</v>
      </c>
      <c r="DT27" s="101">
        <v>841.81394</v>
      </c>
      <c r="DU27" s="101">
        <v>841.81394</v>
      </c>
      <c r="DV27" s="102"/>
      <c r="DW27" s="99"/>
      <c r="DX27" s="100"/>
      <c r="DY27" s="101"/>
      <c r="DZ27" s="101"/>
      <c r="EA27" s="101"/>
      <c r="EB27" s="101"/>
      <c r="EC27" s="103">
        <v>7261.66</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2490.1210700000001</v>
      </c>
      <c r="HI27" s="101">
        <v>2452.7878799999999</v>
      </c>
      <c r="HJ27" s="102">
        <v>1090.35276</v>
      </c>
    </row>
    <row r="28" spans="1:218" x14ac:dyDescent="0.3">
      <c r="A28" s="1"/>
      <c r="B28" s="98" t="s">
        <v>803</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c r="CC28" s="99"/>
      <c r="CD28" s="100"/>
      <c r="CE28" s="101"/>
      <c r="CF28" s="101"/>
      <c r="CG28" s="101"/>
      <c r="CH28" s="101"/>
      <c r="CI28" s="101">
        <v>118.14735</v>
      </c>
      <c r="CJ28" s="101">
        <v>47.905140000000003</v>
      </c>
      <c r="CK28" s="101">
        <v>53.710120000000003</v>
      </c>
      <c r="CL28" s="101"/>
      <c r="CM28" s="101"/>
      <c r="CN28" s="101"/>
      <c r="CO28" s="102">
        <v>191.19621000000001</v>
      </c>
      <c r="CP28" s="100"/>
      <c r="CQ28" s="101"/>
      <c r="CR28" s="101"/>
      <c r="CS28" s="102"/>
      <c r="CT28" s="100"/>
      <c r="CU28" s="102">
        <v>297.29741999999999</v>
      </c>
      <c r="CV28" s="100"/>
      <c r="CW28" s="101"/>
      <c r="CX28" s="103"/>
      <c r="CY28" s="100"/>
      <c r="CZ28" s="101">
        <v>7365.6435000000001</v>
      </c>
      <c r="DA28" s="101"/>
      <c r="DB28" s="102"/>
      <c r="DC28" s="100"/>
      <c r="DD28" s="101"/>
      <c r="DE28" s="101"/>
      <c r="DF28" s="101"/>
      <c r="DG28" s="101"/>
      <c r="DH28" s="101"/>
      <c r="DI28" s="101"/>
      <c r="DJ28" s="101"/>
      <c r="DK28" s="101"/>
      <c r="DL28" s="101"/>
      <c r="DM28" s="101"/>
      <c r="DN28" s="102"/>
      <c r="DO28" s="104"/>
      <c r="DP28" s="105"/>
      <c r="DQ28" s="105"/>
      <c r="DR28" s="106" t="s">
        <v>1402</v>
      </c>
      <c r="DS28" s="100">
        <v>2490.1210700000001</v>
      </c>
      <c r="DT28" s="101">
        <v>841.81394</v>
      </c>
      <c r="DU28" s="101">
        <v>841.81394</v>
      </c>
      <c r="DV28" s="102"/>
      <c r="DW28" s="99"/>
      <c r="DX28" s="100"/>
      <c r="DY28" s="101"/>
      <c r="DZ28" s="101"/>
      <c r="EA28" s="101"/>
      <c r="EB28" s="101"/>
      <c r="EC28" s="103">
        <v>7257.49</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2490.1210700000001</v>
      </c>
      <c r="HI28" s="101">
        <v>2452.7878799999999</v>
      </c>
      <c r="HJ28" s="102">
        <v>1090.35276</v>
      </c>
    </row>
    <row r="29" spans="1:218" x14ac:dyDescent="0.3">
      <c r="A29" s="1"/>
      <c r="B29" s="98" t="s">
        <v>804</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25</v>
      </c>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c r="CC29" s="99"/>
      <c r="CD29" s="100"/>
      <c r="CE29" s="101"/>
      <c r="CF29" s="101"/>
      <c r="CG29" s="101"/>
      <c r="CH29" s="101"/>
      <c r="CI29" s="101">
        <v>118.14735</v>
      </c>
      <c r="CJ29" s="101">
        <v>47.905140000000003</v>
      </c>
      <c r="CK29" s="101">
        <v>53.710120000000003</v>
      </c>
      <c r="CL29" s="101"/>
      <c r="CM29" s="101"/>
      <c r="CN29" s="101"/>
      <c r="CO29" s="102">
        <v>191.19621000000001</v>
      </c>
      <c r="CP29" s="100"/>
      <c r="CQ29" s="101"/>
      <c r="CR29" s="101"/>
      <c r="CS29" s="102"/>
      <c r="CT29" s="100"/>
      <c r="CU29" s="102">
        <v>297.29741999999999</v>
      </c>
      <c r="CV29" s="100"/>
      <c r="CW29" s="101"/>
      <c r="CX29" s="103"/>
      <c r="CY29" s="100"/>
      <c r="CZ29" s="101">
        <v>7338.93397</v>
      </c>
      <c r="DA29" s="101"/>
      <c r="DB29" s="102"/>
      <c r="DC29" s="100"/>
      <c r="DD29" s="101"/>
      <c r="DE29" s="101"/>
      <c r="DF29" s="101"/>
      <c r="DG29" s="101"/>
      <c r="DH29" s="101"/>
      <c r="DI29" s="101"/>
      <c r="DJ29" s="101"/>
      <c r="DK29" s="101"/>
      <c r="DL29" s="101"/>
      <c r="DM29" s="101"/>
      <c r="DN29" s="102"/>
      <c r="DO29" s="104"/>
      <c r="DP29" s="105"/>
      <c r="DQ29" s="105"/>
      <c r="DR29" s="106" t="s">
        <v>1402</v>
      </c>
      <c r="DS29" s="100">
        <v>2515.1210700000001</v>
      </c>
      <c r="DT29" s="101">
        <v>866.81394</v>
      </c>
      <c r="DU29" s="101">
        <v>866.81394</v>
      </c>
      <c r="DV29" s="102"/>
      <c r="DW29" s="99"/>
      <c r="DX29" s="100"/>
      <c r="DY29" s="101"/>
      <c r="DZ29" s="101"/>
      <c r="EA29" s="101"/>
      <c r="EB29" s="101"/>
      <c r="EC29" s="103">
        <v>7230.89</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2515.1210700000001</v>
      </c>
      <c r="HI29" s="101">
        <v>2477.7878799999999</v>
      </c>
      <c r="HJ29" s="102">
        <v>1139.97965</v>
      </c>
    </row>
    <row r="30" spans="1:218" x14ac:dyDescent="0.3">
      <c r="A30" s="1"/>
      <c r="B30" s="98" t="s">
        <v>805</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25</v>
      </c>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c r="CC30" s="99"/>
      <c r="CD30" s="100"/>
      <c r="CE30" s="101"/>
      <c r="CF30" s="101"/>
      <c r="CG30" s="101"/>
      <c r="CH30" s="101"/>
      <c r="CI30" s="101">
        <v>118.14735</v>
      </c>
      <c r="CJ30" s="101">
        <v>47.905140000000003</v>
      </c>
      <c r="CK30" s="101">
        <v>53.710120000000003</v>
      </c>
      <c r="CL30" s="101"/>
      <c r="CM30" s="101"/>
      <c r="CN30" s="101"/>
      <c r="CO30" s="102">
        <v>191.19621000000001</v>
      </c>
      <c r="CP30" s="100"/>
      <c r="CQ30" s="101"/>
      <c r="CR30" s="101"/>
      <c r="CS30" s="102"/>
      <c r="CT30" s="100"/>
      <c r="CU30" s="102">
        <v>297.29741999999999</v>
      </c>
      <c r="CV30" s="100"/>
      <c r="CW30" s="101"/>
      <c r="CX30" s="103"/>
      <c r="CY30" s="100"/>
      <c r="CZ30" s="101">
        <v>7444.8280100000002</v>
      </c>
      <c r="DA30" s="101"/>
      <c r="DB30" s="102"/>
      <c r="DC30" s="100"/>
      <c r="DD30" s="101"/>
      <c r="DE30" s="101"/>
      <c r="DF30" s="101"/>
      <c r="DG30" s="101"/>
      <c r="DH30" s="101"/>
      <c r="DI30" s="101"/>
      <c r="DJ30" s="101"/>
      <c r="DK30" s="101"/>
      <c r="DL30" s="101"/>
      <c r="DM30" s="101"/>
      <c r="DN30" s="102"/>
      <c r="DO30" s="104"/>
      <c r="DP30" s="105"/>
      <c r="DQ30" s="105"/>
      <c r="DR30" s="106" t="s">
        <v>1402</v>
      </c>
      <c r="DS30" s="100">
        <v>2515.1210700000001</v>
      </c>
      <c r="DT30" s="101">
        <v>866.81394</v>
      </c>
      <c r="DU30" s="101">
        <v>866.81394</v>
      </c>
      <c r="DV30" s="102"/>
      <c r="DW30" s="99"/>
      <c r="DX30" s="100"/>
      <c r="DY30" s="101"/>
      <c r="DZ30" s="101"/>
      <c r="EA30" s="101"/>
      <c r="EB30" s="101"/>
      <c r="EC30" s="103">
        <v>7336.18</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2515.1210700000001</v>
      </c>
      <c r="HI30" s="101">
        <v>2477.7878799999999</v>
      </c>
      <c r="HJ30" s="102">
        <v>1139.97965</v>
      </c>
    </row>
    <row r="31" spans="1:218" x14ac:dyDescent="0.3">
      <c r="A31" s="1"/>
      <c r="B31" s="98" t="s">
        <v>806</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25</v>
      </c>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c r="CC31" s="99"/>
      <c r="CD31" s="100"/>
      <c r="CE31" s="101"/>
      <c r="CF31" s="101"/>
      <c r="CG31" s="101"/>
      <c r="CH31" s="101"/>
      <c r="CI31" s="101">
        <v>118.14735</v>
      </c>
      <c r="CJ31" s="101">
        <v>47.905140000000003</v>
      </c>
      <c r="CK31" s="101">
        <v>53.710120000000003</v>
      </c>
      <c r="CL31" s="101"/>
      <c r="CM31" s="101"/>
      <c r="CN31" s="101"/>
      <c r="CO31" s="102">
        <v>191.19621000000001</v>
      </c>
      <c r="CP31" s="100"/>
      <c r="CQ31" s="101"/>
      <c r="CR31" s="101"/>
      <c r="CS31" s="102"/>
      <c r="CT31" s="100"/>
      <c r="CU31" s="102">
        <v>297.29741999999999</v>
      </c>
      <c r="CV31" s="100"/>
      <c r="CW31" s="101"/>
      <c r="CX31" s="103"/>
      <c r="CY31" s="100"/>
      <c r="CZ31" s="101">
        <v>7385.9813199999999</v>
      </c>
      <c r="DA31" s="101"/>
      <c r="DB31" s="102"/>
      <c r="DC31" s="100"/>
      <c r="DD31" s="101"/>
      <c r="DE31" s="101"/>
      <c r="DF31" s="101"/>
      <c r="DG31" s="101"/>
      <c r="DH31" s="101"/>
      <c r="DI31" s="101"/>
      <c r="DJ31" s="101"/>
      <c r="DK31" s="101"/>
      <c r="DL31" s="101"/>
      <c r="DM31" s="101"/>
      <c r="DN31" s="102"/>
      <c r="DO31" s="104"/>
      <c r="DP31" s="105"/>
      <c r="DQ31" s="105"/>
      <c r="DR31" s="106" t="s">
        <v>1402</v>
      </c>
      <c r="DS31" s="100">
        <v>2515.1210700000001</v>
      </c>
      <c r="DT31" s="101">
        <v>866.81394</v>
      </c>
      <c r="DU31" s="101">
        <v>866.81394</v>
      </c>
      <c r="DV31" s="102"/>
      <c r="DW31" s="99"/>
      <c r="DX31" s="100"/>
      <c r="DY31" s="101"/>
      <c r="DZ31" s="101"/>
      <c r="EA31" s="101"/>
      <c r="EB31" s="101"/>
      <c r="EC31" s="103">
        <v>7278.59</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2515.1210700000001</v>
      </c>
      <c r="HI31" s="101">
        <v>2477.7878799999999</v>
      </c>
      <c r="HJ31" s="102">
        <v>1139.97965</v>
      </c>
    </row>
    <row r="32" spans="1:218" x14ac:dyDescent="0.3">
      <c r="A32" s="1"/>
      <c r="B32" s="98" t="s">
        <v>807</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25</v>
      </c>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c r="CC32" s="99"/>
      <c r="CD32" s="100"/>
      <c r="CE32" s="101"/>
      <c r="CF32" s="101"/>
      <c r="CG32" s="101"/>
      <c r="CH32" s="101"/>
      <c r="CI32" s="101">
        <v>118.14735</v>
      </c>
      <c r="CJ32" s="101">
        <v>47.905140000000003</v>
      </c>
      <c r="CK32" s="101">
        <v>53.710120000000003</v>
      </c>
      <c r="CL32" s="101"/>
      <c r="CM32" s="101"/>
      <c r="CN32" s="101"/>
      <c r="CO32" s="102">
        <v>191.19621000000001</v>
      </c>
      <c r="CP32" s="100"/>
      <c r="CQ32" s="101"/>
      <c r="CR32" s="101"/>
      <c r="CS32" s="102"/>
      <c r="CT32" s="100"/>
      <c r="CU32" s="102">
        <v>297.29741999999999</v>
      </c>
      <c r="CV32" s="100"/>
      <c r="CW32" s="101"/>
      <c r="CX32" s="103"/>
      <c r="CY32" s="100"/>
      <c r="CZ32" s="101">
        <v>7269.1258099999995</v>
      </c>
      <c r="DA32" s="101"/>
      <c r="DB32" s="102"/>
      <c r="DC32" s="100"/>
      <c r="DD32" s="101"/>
      <c r="DE32" s="101"/>
      <c r="DF32" s="101"/>
      <c r="DG32" s="101"/>
      <c r="DH32" s="101"/>
      <c r="DI32" s="101"/>
      <c r="DJ32" s="101"/>
      <c r="DK32" s="101"/>
      <c r="DL32" s="101"/>
      <c r="DM32" s="101"/>
      <c r="DN32" s="102"/>
      <c r="DO32" s="104"/>
      <c r="DP32" s="105"/>
      <c r="DQ32" s="105"/>
      <c r="DR32" s="106" t="s">
        <v>1402</v>
      </c>
      <c r="DS32" s="100">
        <v>2515.1210700000001</v>
      </c>
      <c r="DT32" s="101">
        <v>866.81394</v>
      </c>
      <c r="DU32" s="101">
        <v>866.81394</v>
      </c>
      <c r="DV32" s="102"/>
      <c r="DW32" s="99"/>
      <c r="DX32" s="100"/>
      <c r="DY32" s="101"/>
      <c r="DZ32" s="101"/>
      <c r="EA32" s="101"/>
      <c r="EB32" s="101"/>
      <c r="EC32" s="103">
        <v>7162.28</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2515.1210700000001</v>
      </c>
      <c r="HI32" s="101">
        <v>2477.7878799999999</v>
      </c>
      <c r="HJ32" s="102">
        <v>1090.35276</v>
      </c>
    </row>
    <row r="33" spans="1:218" x14ac:dyDescent="0.3">
      <c r="A33" s="1"/>
      <c r="B33" s="98" t="s">
        <v>808</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25</v>
      </c>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c r="CC33" s="99"/>
      <c r="CD33" s="100"/>
      <c r="CE33" s="101"/>
      <c r="CF33" s="101"/>
      <c r="CG33" s="101"/>
      <c r="CH33" s="101"/>
      <c r="CI33" s="101">
        <v>118.14735</v>
      </c>
      <c r="CJ33" s="101">
        <v>47.905140000000003</v>
      </c>
      <c r="CK33" s="101">
        <v>53.710120000000003</v>
      </c>
      <c r="CL33" s="101"/>
      <c r="CM33" s="101"/>
      <c r="CN33" s="101"/>
      <c r="CO33" s="102">
        <v>191.19621000000001</v>
      </c>
      <c r="CP33" s="100"/>
      <c r="CQ33" s="101"/>
      <c r="CR33" s="101"/>
      <c r="CS33" s="102"/>
      <c r="CT33" s="100"/>
      <c r="CU33" s="102">
        <v>297.29741999999999</v>
      </c>
      <c r="CV33" s="100"/>
      <c r="CW33" s="101"/>
      <c r="CX33" s="103"/>
      <c r="CY33" s="100"/>
      <c r="CZ33" s="101">
        <v>7156.9561700000004</v>
      </c>
      <c r="DA33" s="101"/>
      <c r="DB33" s="102"/>
      <c r="DC33" s="100"/>
      <c r="DD33" s="101"/>
      <c r="DE33" s="101"/>
      <c r="DF33" s="101"/>
      <c r="DG33" s="101"/>
      <c r="DH33" s="101"/>
      <c r="DI33" s="101"/>
      <c r="DJ33" s="101"/>
      <c r="DK33" s="101"/>
      <c r="DL33" s="101"/>
      <c r="DM33" s="101"/>
      <c r="DN33" s="102"/>
      <c r="DO33" s="104"/>
      <c r="DP33" s="105"/>
      <c r="DQ33" s="105"/>
      <c r="DR33" s="106" t="s">
        <v>1402</v>
      </c>
      <c r="DS33" s="100">
        <v>2515.1210700000001</v>
      </c>
      <c r="DT33" s="101">
        <v>866.81394</v>
      </c>
      <c r="DU33" s="101">
        <v>866.81394</v>
      </c>
      <c r="DV33" s="102"/>
      <c r="DW33" s="99"/>
      <c r="DX33" s="100"/>
      <c r="DY33" s="101"/>
      <c r="DZ33" s="101"/>
      <c r="EA33" s="101"/>
      <c r="EB33" s="101"/>
      <c r="EC33" s="103">
        <v>7049.33</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2515.1210700000001</v>
      </c>
      <c r="HI33" s="101">
        <v>2477.7878799999999</v>
      </c>
      <c r="HJ33" s="102">
        <v>1090.35276</v>
      </c>
    </row>
    <row r="34" spans="1:218" x14ac:dyDescent="0.3">
      <c r="A34" s="1"/>
      <c r="B34" s="98" t="s">
        <v>809</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25</v>
      </c>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c r="CC34" s="99"/>
      <c r="CD34" s="100"/>
      <c r="CE34" s="101"/>
      <c r="CF34" s="101"/>
      <c r="CG34" s="101"/>
      <c r="CH34" s="101"/>
      <c r="CI34" s="101">
        <v>118.14735</v>
      </c>
      <c r="CJ34" s="101">
        <v>47.905140000000003</v>
      </c>
      <c r="CK34" s="101">
        <v>53.710120000000003</v>
      </c>
      <c r="CL34" s="101"/>
      <c r="CM34" s="101"/>
      <c r="CN34" s="101"/>
      <c r="CO34" s="102">
        <v>191.19621000000001</v>
      </c>
      <c r="CP34" s="100"/>
      <c r="CQ34" s="101"/>
      <c r="CR34" s="101"/>
      <c r="CS34" s="102"/>
      <c r="CT34" s="100"/>
      <c r="CU34" s="102">
        <v>297.29741999999999</v>
      </c>
      <c r="CV34" s="100"/>
      <c r="CW34" s="101"/>
      <c r="CX34" s="103"/>
      <c r="CY34" s="100"/>
      <c r="CZ34" s="101">
        <v>7133.7345400000004</v>
      </c>
      <c r="DA34" s="101"/>
      <c r="DB34" s="102"/>
      <c r="DC34" s="100"/>
      <c r="DD34" s="101"/>
      <c r="DE34" s="101"/>
      <c r="DF34" s="101"/>
      <c r="DG34" s="101"/>
      <c r="DH34" s="101"/>
      <c r="DI34" s="101"/>
      <c r="DJ34" s="101"/>
      <c r="DK34" s="101"/>
      <c r="DL34" s="101"/>
      <c r="DM34" s="101"/>
      <c r="DN34" s="102"/>
      <c r="DO34" s="104"/>
      <c r="DP34" s="105"/>
      <c r="DQ34" s="105"/>
      <c r="DR34" s="106" t="s">
        <v>1402</v>
      </c>
      <c r="DS34" s="100">
        <v>2515.1210700000001</v>
      </c>
      <c r="DT34" s="101">
        <v>866.81394</v>
      </c>
      <c r="DU34" s="101">
        <v>866.81394</v>
      </c>
      <c r="DV34" s="102"/>
      <c r="DW34" s="99"/>
      <c r="DX34" s="100"/>
      <c r="DY34" s="101"/>
      <c r="DZ34" s="101"/>
      <c r="EA34" s="101"/>
      <c r="EB34" s="101"/>
      <c r="EC34" s="103">
        <v>7025.09</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2515.1210700000001</v>
      </c>
      <c r="HI34" s="101">
        <v>2477.7878799999999</v>
      </c>
      <c r="HJ34" s="102">
        <v>1090.35276</v>
      </c>
    </row>
    <row r="35" spans="1:218" x14ac:dyDescent="0.3">
      <c r="A35" s="1"/>
      <c r="B35" s="98" t="s">
        <v>810</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c r="CC35" s="99"/>
      <c r="CD35" s="100"/>
      <c r="CE35" s="101"/>
      <c r="CF35" s="101"/>
      <c r="CG35" s="101"/>
      <c r="CH35" s="101"/>
      <c r="CI35" s="101">
        <v>118.14735</v>
      </c>
      <c r="CJ35" s="101">
        <v>47.905140000000003</v>
      </c>
      <c r="CK35" s="101"/>
      <c r="CL35" s="101"/>
      <c r="CM35" s="101"/>
      <c r="CN35" s="101"/>
      <c r="CO35" s="102">
        <v>191.19621000000001</v>
      </c>
      <c r="CP35" s="100"/>
      <c r="CQ35" s="101"/>
      <c r="CR35" s="101"/>
      <c r="CS35" s="102"/>
      <c r="CT35" s="100"/>
      <c r="CU35" s="102">
        <v>297.29741999999999</v>
      </c>
      <c r="CV35" s="100"/>
      <c r="CW35" s="101"/>
      <c r="CX35" s="103"/>
      <c r="CY35" s="100"/>
      <c r="CZ35" s="101">
        <v>7136.0612899999996</v>
      </c>
      <c r="DA35" s="101"/>
      <c r="DB35" s="102"/>
      <c r="DC35" s="100"/>
      <c r="DD35" s="101"/>
      <c r="DE35" s="101"/>
      <c r="DF35" s="101"/>
      <c r="DG35" s="101"/>
      <c r="DH35" s="101"/>
      <c r="DI35" s="101"/>
      <c r="DJ35" s="101"/>
      <c r="DK35" s="101"/>
      <c r="DL35" s="101"/>
      <c r="DM35" s="101"/>
      <c r="DN35" s="102"/>
      <c r="DO35" s="104"/>
      <c r="DP35" s="105"/>
      <c r="DQ35" s="105"/>
      <c r="DR35" s="106" t="s">
        <v>1402</v>
      </c>
      <c r="DS35" s="100">
        <v>2436.41095</v>
      </c>
      <c r="DT35" s="101">
        <v>788.10382000000004</v>
      </c>
      <c r="DU35" s="101">
        <v>788.10382000000004</v>
      </c>
      <c r="DV35" s="102"/>
      <c r="DW35" s="99"/>
      <c r="DX35" s="100"/>
      <c r="DY35" s="101"/>
      <c r="DZ35" s="101"/>
      <c r="EA35" s="101"/>
      <c r="EB35" s="101"/>
      <c r="EC35" s="103">
        <v>7027.62</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2436.41095</v>
      </c>
      <c r="HI35" s="101">
        <v>2399.0777600000001</v>
      </c>
      <c r="HJ35" s="102">
        <v>1090.35276</v>
      </c>
    </row>
    <row r="36" spans="1:218" x14ac:dyDescent="0.3">
      <c r="A36" s="1"/>
      <c r="B36" s="98" t="s">
        <v>811</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c r="CC36" s="99"/>
      <c r="CD36" s="100"/>
      <c r="CE36" s="101"/>
      <c r="CF36" s="101"/>
      <c r="CG36" s="101"/>
      <c r="CH36" s="101"/>
      <c r="CI36" s="101">
        <v>118.14735</v>
      </c>
      <c r="CJ36" s="101">
        <v>47.905140000000003</v>
      </c>
      <c r="CK36" s="101"/>
      <c r="CL36" s="101"/>
      <c r="CM36" s="101"/>
      <c r="CN36" s="101"/>
      <c r="CO36" s="102">
        <v>191.19621000000001</v>
      </c>
      <c r="CP36" s="100"/>
      <c r="CQ36" s="101"/>
      <c r="CR36" s="101"/>
      <c r="CS36" s="102"/>
      <c r="CT36" s="100"/>
      <c r="CU36" s="102">
        <v>297.29741999999999</v>
      </c>
      <c r="CV36" s="100"/>
      <c r="CW36" s="101"/>
      <c r="CX36" s="103"/>
      <c r="CY36" s="100"/>
      <c r="CZ36" s="101">
        <v>7206.8325699999996</v>
      </c>
      <c r="DA36" s="101"/>
      <c r="DB36" s="102"/>
      <c r="DC36" s="100"/>
      <c r="DD36" s="101"/>
      <c r="DE36" s="101"/>
      <c r="DF36" s="101"/>
      <c r="DG36" s="101"/>
      <c r="DH36" s="101"/>
      <c r="DI36" s="101"/>
      <c r="DJ36" s="101"/>
      <c r="DK36" s="101"/>
      <c r="DL36" s="101"/>
      <c r="DM36" s="101"/>
      <c r="DN36" s="102"/>
      <c r="DO36" s="104"/>
      <c r="DP36" s="105"/>
      <c r="DQ36" s="105"/>
      <c r="DR36" s="106" t="s">
        <v>1402</v>
      </c>
      <c r="DS36" s="100">
        <v>2436.41095</v>
      </c>
      <c r="DT36" s="101">
        <v>788.10382000000004</v>
      </c>
      <c r="DU36" s="101">
        <v>788.10382000000004</v>
      </c>
      <c r="DV36" s="102"/>
      <c r="DW36" s="99"/>
      <c r="DX36" s="100"/>
      <c r="DY36" s="101"/>
      <c r="DZ36" s="101"/>
      <c r="EA36" s="101"/>
      <c r="EB36" s="101"/>
      <c r="EC36" s="103">
        <v>7100.65</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2436.41095</v>
      </c>
      <c r="HI36" s="101">
        <v>2399.0777600000001</v>
      </c>
      <c r="HJ36" s="102">
        <v>1090.35276</v>
      </c>
    </row>
    <row r="37" spans="1:218" x14ac:dyDescent="0.3">
      <c r="A37" s="1"/>
      <c r="B37" s="98" t="s">
        <v>812</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c r="CC37" s="99"/>
      <c r="CD37" s="100"/>
      <c r="CE37" s="101"/>
      <c r="CF37" s="101"/>
      <c r="CG37" s="101"/>
      <c r="CH37" s="101"/>
      <c r="CI37" s="101">
        <v>118.14735</v>
      </c>
      <c r="CJ37" s="101">
        <v>47.905140000000003</v>
      </c>
      <c r="CK37" s="101"/>
      <c r="CL37" s="101"/>
      <c r="CM37" s="101"/>
      <c r="CN37" s="101"/>
      <c r="CO37" s="102">
        <v>191.19621000000001</v>
      </c>
      <c r="CP37" s="100"/>
      <c r="CQ37" s="101"/>
      <c r="CR37" s="101"/>
      <c r="CS37" s="102"/>
      <c r="CT37" s="100"/>
      <c r="CU37" s="102">
        <v>297.29741999999999</v>
      </c>
      <c r="CV37" s="100"/>
      <c r="CW37" s="101"/>
      <c r="CX37" s="103"/>
      <c r="CY37" s="100"/>
      <c r="CZ37" s="101">
        <v>7193.2737399999996</v>
      </c>
      <c r="DA37" s="101"/>
      <c r="DB37" s="102"/>
      <c r="DC37" s="100"/>
      <c r="DD37" s="101"/>
      <c r="DE37" s="101"/>
      <c r="DF37" s="101"/>
      <c r="DG37" s="101"/>
      <c r="DH37" s="101"/>
      <c r="DI37" s="101"/>
      <c r="DJ37" s="101"/>
      <c r="DK37" s="101"/>
      <c r="DL37" s="101"/>
      <c r="DM37" s="101"/>
      <c r="DN37" s="102"/>
      <c r="DO37" s="104"/>
      <c r="DP37" s="105"/>
      <c r="DQ37" s="105"/>
      <c r="DR37" s="106" t="s">
        <v>1402</v>
      </c>
      <c r="DS37" s="100">
        <v>2436.41095</v>
      </c>
      <c r="DT37" s="101">
        <v>788.10382000000004</v>
      </c>
      <c r="DU37" s="101">
        <v>788.10382000000004</v>
      </c>
      <c r="DV37" s="102"/>
      <c r="DW37" s="99"/>
      <c r="DX37" s="100"/>
      <c r="DY37" s="101"/>
      <c r="DZ37" s="101"/>
      <c r="EA37" s="101"/>
      <c r="EB37" s="101"/>
      <c r="EC37" s="103">
        <v>7087.28</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2436.41095</v>
      </c>
      <c r="HI37" s="101">
        <v>2399.0777600000001</v>
      </c>
      <c r="HJ37" s="102">
        <v>1090.35276</v>
      </c>
    </row>
    <row r="38" spans="1:218" x14ac:dyDescent="0.3">
      <c r="A38" s="1"/>
      <c r="B38" s="98" t="s">
        <v>813</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c r="CC38" s="99"/>
      <c r="CD38" s="100"/>
      <c r="CE38" s="101"/>
      <c r="CF38" s="101"/>
      <c r="CG38" s="101"/>
      <c r="CH38" s="101"/>
      <c r="CI38" s="101">
        <v>118.14735</v>
      </c>
      <c r="CJ38" s="101">
        <v>47.905140000000003</v>
      </c>
      <c r="CK38" s="101"/>
      <c r="CL38" s="101"/>
      <c r="CM38" s="101"/>
      <c r="CN38" s="101"/>
      <c r="CO38" s="102">
        <v>191.19621000000001</v>
      </c>
      <c r="CP38" s="100"/>
      <c r="CQ38" s="101"/>
      <c r="CR38" s="101"/>
      <c r="CS38" s="102"/>
      <c r="CT38" s="100"/>
      <c r="CU38" s="102">
        <v>297.29741999999999</v>
      </c>
      <c r="CV38" s="100"/>
      <c r="CW38" s="101"/>
      <c r="CX38" s="103"/>
      <c r="CY38" s="100"/>
      <c r="CZ38" s="101">
        <v>7100.3236200000001</v>
      </c>
      <c r="DA38" s="101"/>
      <c r="DB38" s="102"/>
      <c r="DC38" s="100"/>
      <c r="DD38" s="101"/>
      <c r="DE38" s="101"/>
      <c r="DF38" s="101"/>
      <c r="DG38" s="101"/>
      <c r="DH38" s="101"/>
      <c r="DI38" s="101"/>
      <c r="DJ38" s="101"/>
      <c r="DK38" s="101"/>
      <c r="DL38" s="101"/>
      <c r="DM38" s="101"/>
      <c r="DN38" s="102"/>
      <c r="DO38" s="104"/>
      <c r="DP38" s="105"/>
      <c r="DQ38" s="105"/>
      <c r="DR38" s="106" t="s">
        <v>1402</v>
      </c>
      <c r="DS38" s="100">
        <v>2436.41095</v>
      </c>
      <c r="DT38" s="101">
        <v>788.10382000000004</v>
      </c>
      <c r="DU38" s="101">
        <v>788.10382000000004</v>
      </c>
      <c r="DV38" s="102"/>
      <c r="DW38" s="99"/>
      <c r="DX38" s="100"/>
      <c r="DY38" s="101"/>
      <c r="DZ38" s="101"/>
      <c r="EA38" s="101"/>
      <c r="EB38" s="101"/>
      <c r="EC38" s="103">
        <v>6993.79</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2436.41095</v>
      </c>
      <c r="HI38" s="101">
        <v>2399.0777600000001</v>
      </c>
      <c r="HJ38" s="102">
        <v>1090.35276</v>
      </c>
    </row>
    <row r="39" spans="1:218" x14ac:dyDescent="0.3">
      <c r="A39" s="1"/>
      <c r="B39" s="98" t="s">
        <v>814</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c r="CC39" s="99"/>
      <c r="CD39" s="100"/>
      <c r="CE39" s="101"/>
      <c r="CF39" s="101"/>
      <c r="CG39" s="101"/>
      <c r="CH39" s="101"/>
      <c r="CI39" s="101">
        <v>118.14735</v>
      </c>
      <c r="CJ39" s="101">
        <v>47.905140000000003</v>
      </c>
      <c r="CK39" s="101"/>
      <c r="CL39" s="101"/>
      <c r="CM39" s="101"/>
      <c r="CN39" s="101"/>
      <c r="CO39" s="102">
        <v>191.19621000000001</v>
      </c>
      <c r="CP39" s="100"/>
      <c r="CQ39" s="101"/>
      <c r="CR39" s="101"/>
      <c r="CS39" s="102"/>
      <c r="CT39" s="100"/>
      <c r="CU39" s="102">
        <v>297.29741999999999</v>
      </c>
      <c r="CV39" s="100"/>
      <c r="CW39" s="101"/>
      <c r="CX39" s="103"/>
      <c r="CY39" s="100"/>
      <c r="CZ39" s="101">
        <v>7047.28197</v>
      </c>
      <c r="DA39" s="101"/>
      <c r="DB39" s="102"/>
      <c r="DC39" s="100"/>
      <c r="DD39" s="101"/>
      <c r="DE39" s="101"/>
      <c r="DF39" s="101"/>
      <c r="DG39" s="101"/>
      <c r="DH39" s="101"/>
      <c r="DI39" s="101"/>
      <c r="DJ39" s="101"/>
      <c r="DK39" s="101"/>
      <c r="DL39" s="101"/>
      <c r="DM39" s="101"/>
      <c r="DN39" s="102"/>
      <c r="DO39" s="104"/>
      <c r="DP39" s="105"/>
      <c r="DQ39" s="105"/>
      <c r="DR39" s="106" t="s">
        <v>1402</v>
      </c>
      <c r="DS39" s="100">
        <v>2436.41095</v>
      </c>
      <c r="DT39" s="101">
        <v>788.10382000000004</v>
      </c>
      <c r="DU39" s="101">
        <v>788.10382000000004</v>
      </c>
      <c r="DV39" s="102"/>
      <c r="DW39" s="99"/>
      <c r="DX39" s="100"/>
      <c r="DY39" s="101"/>
      <c r="DZ39" s="101"/>
      <c r="EA39" s="101"/>
      <c r="EB39" s="101"/>
      <c r="EC39" s="103">
        <v>6938.78</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2436.41095</v>
      </c>
      <c r="HI39" s="101">
        <v>2399.0777600000001</v>
      </c>
      <c r="HJ39" s="102">
        <v>1090.35276</v>
      </c>
    </row>
    <row r="40" spans="1:218" x14ac:dyDescent="0.3">
      <c r="A40" s="1"/>
      <c r="B40" s="98" t="s">
        <v>815</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c r="CC40" s="99"/>
      <c r="CD40" s="100"/>
      <c r="CE40" s="101"/>
      <c r="CF40" s="101"/>
      <c r="CG40" s="101"/>
      <c r="CH40" s="101"/>
      <c r="CI40" s="101">
        <v>118.14735</v>
      </c>
      <c r="CJ40" s="101">
        <v>47.905140000000003</v>
      </c>
      <c r="CK40" s="101"/>
      <c r="CL40" s="101"/>
      <c r="CM40" s="101"/>
      <c r="CN40" s="101"/>
      <c r="CO40" s="102">
        <v>191.19621000000001</v>
      </c>
      <c r="CP40" s="100"/>
      <c r="CQ40" s="101"/>
      <c r="CR40" s="101"/>
      <c r="CS40" s="102"/>
      <c r="CT40" s="100"/>
      <c r="CU40" s="102">
        <v>297.29741999999999</v>
      </c>
      <c r="CV40" s="100"/>
      <c r="CW40" s="101"/>
      <c r="CX40" s="103"/>
      <c r="CY40" s="100"/>
      <c r="CZ40" s="101">
        <v>7078.54511</v>
      </c>
      <c r="DA40" s="101"/>
      <c r="DB40" s="102"/>
      <c r="DC40" s="100"/>
      <c r="DD40" s="101"/>
      <c r="DE40" s="101"/>
      <c r="DF40" s="101"/>
      <c r="DG40" s="101"/>
      <c r="DH40" s="101"/>
      <c r="DI40" s="101"/>
      <c r="DJ40" s="101"/>
      <c r="DK40" s="101"/>
      <c r="DL40" s="101"/>
      <c r="DM40" s="101"/>
      <c r="DN40" s="102"/>
      <c r="DO40" s="104"/>
      <c r="DP40" s="105"/>
      <c r="DQ40" s="105"/>
      <c r="DR40" s="106" t="s">
        <v>1402</v>
      </c>
      <c r="DS40" s="100">
        <v>2436.41095</v>
      </c>
      <c r="DT40" s="101">
        <v>788.10382000000004</v>
      </c>
      <c r="DU40" s="101">
        <v>788.10382000000004</v>
      </c>
      <c r="DV40" s="102"/>
      <c r="DW40" s="99"/>
      <c r="DX40" s="100"/>
      <c r="DY40" s="101"/>
      <c r="DZ40" s="101"/>
      <c r="EA40" s="101"/>
      <c r="EB40" s="101"/>
      <c r="EC40" s="103">
        <v>6969.5</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2436.41095</v>
      </c>
      <c r="HI40" s="101">
        <v>2399.0777600000001</v>
      </c>
      <c r="HJ40" s="102">
        <v>1090.35276</v>
      </c>
    </row>
    <row r="41" spans="1:218" x14ac:dyDescent="0.3">
      <c r="A41" s="1"/>
      <c r="B41" s="98" t="s">
        <v>816</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c r="CC41" s="99"/>
      <c r="CD41" s="100"/>
      <c r="CE41" s="101"/>
      <c r="CF41" s="101"/>
      <c r="CG41" s="101"/>
      <c r="CH41" s="101"/>
      <c r="CI41" s="101">
        <v>118.14735</v>
      </c>
      <c r="CJ41" s="101">
        <v>47.905140000000003</v>
      </c>
      <c r="CK41" s="101"/>
      <c r="CL41" s="101"/>
      <c r="CM41" s="101"/>
      <c r="CN41" s="101"/>
      <c r="CO41" s="102">
        <v>191.19621000000001</v>
      </c>
      <c r="CP41" s="100"/>
      <c r="CQ41" s="101"/>
      <c r="CR41" s="101"/>
      <c r="CS41" s="102"/>
      <c r="CT41" s="100"/>
      <c r="CU41" s="102">
        <v>297.29741999999999</v>
      </c>
      <c r="CV41" s="100"/>
      <c r="CW41" s="101"/>
      <c r="CX41" s="103"/>
      <c r="CY41" s="100"/>
      <c r="CZ41" s="101">
        <v>7247.4191000000001</v>
      </c>
      <c r="DA41" s="101"/>
      <c r="DB41" s="102"/>
      <c r="DC41" s="100"/>
      <c r="DD41" s="101"/>
      <c r="DE41" s="101"/>
      <c r="DF41" s="101"/>
      <c r="DG41" s="101"/>
      <c r="DH41" s="101"/>
      <c r="DI41" s="101"/>
      <c r="DJ41" s="101"/>
      <c r="DK41" s="101"/>
      <c r="DL41" s="101"/>
      <c r="DM41" s="101"/>
      <c r="DN41" s="102"/>
      <c r="DO41" s="104"/>
      <c r="DP41" s="105"/>
      <c r="DQ41" s="105"/>
      <c r="DR41" s="106" t="s">
        <v>1402</v>
      </c>
      <c r="DS41" s="100">
        <v>2436.41095</v>
      </c>
      <c r="DT41" s="101">
        <v>788.10382000000004</v>
      </c>
      <c r="DU41" s="101">
        <v>788.10382000000004</v>
      </c>
      <c r="DV41" s="102"/>
      <c r="DW41" s="99"/>
      <c r="DX41" s="100"/>
      <c r="DY41" s="101"/>
      <c r="DZ41" s="101"/>
      <c r="EA41" s="101"/>
      <c r="EB41" s="101"/>
      <c r="EC41" s="103">
        <v>7137.6</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2436.41095</v>
      </c>
      <c r="HI41" s="101">
        <v>2399.0777600000001</v>
      </c>
      <c r="HJ41" s="102">
        <v>1090.35276</v>
      </c>
    </row>
    <row r="42" spans="1:218" x14ac:dyDescent="0.3">
      <c r="A42" s="1"/>
      <c r="B42" s="98" t="s">
        <v>817</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c r="CC42" s="99"/>
      <c r="CD42" s="100"/>
      <c r="CE42" s="101"/>
      <c r="CF42" s="101"/>
      <c r="CG42" s="101"/>
      <c r="CH42" s="101"/>
      <c r="CI42" s="101">
        <v>118.14735</v>
      </c>
      <c r="CJ42" s="101">
        <v>47.905140000000003</v>
      </c>
      <c r="CK42" s="101"/>
      <c r="CL42" s="101"/>
      <c r="CM42" s="101"/>
      <c r="CN42" s="101"/>
      <c r="CO42" s="102">
        <v>191.19621000000001</v>
      </c>
      <c r="CP42" s="100"/>
      <c r="CQ42" s="101"/>
      <c r="CR42" s="101"/>
      <c r="CS42" s="102"/>
      <c r="CT42" s="100"/>
      <c r="CU42" s="102">
        <v>297.29741999999999</v>
      </c>
      <c r="CV42" s="100"/>
      <c r="CW42" s="101"/>
      <c r="CX42" s="103"/>
      <c r="CY42" s="100"/>
      <c r="CZ42" s="101">
        <v>7210.0320499999998</v>
      </c>
      <c r="DA42" s="101"/>
      <c r="DB42" s="102"/>
      <c r="DC42" s="100"/>
      <c r="DD42" s="101"/>
      <c r="DE42" s="101"/>
      <c r="DF42" s="101"/>
      <c r="DG42" s="101"/>
      <c r="DH42" s="101"/>
      <c r="DI42" s="101"/>
      <c r="DJ42" s="101"/>
      <c r="DK42" s="101"/>
      <c r="DL42" s="101"/>
      <c r="DM42" s="101"/>
      <c r="DN42" s="102"/>
      <c r="DO42" s="104"/>
      <c r="DP42" s="105"/>
      <c r="DQ42" s="105"/>
      <c r="DR42" s="106" t="s">
        <v>1403</v>
      </c>
      <c r="DS42" s="100">
        <v>2436.41095</v>
      </c>
      <c r="DT42" s="101">
        <v>788.10382000000004</v>
      </c>
      <c r="DU42" s="101">
        <v>788.10382000000004</v>
      </c>
      <c r="DV42" s="102"/>
      <c r="DW42" s="99"/>
      <c r="DX42" s="100"/>
      <c r="DY42" s="101"/>
      <c r="DZ42" s="101"/>
      <c r="EA42" s="101"/>
      <c r="EB42" s="101"/>
      <c r="EC42" s="103">
        <v>7100.21</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2436.41095</v>
      </c>
      <c r="HI42" s="101">
        <v>2399.0777600000001</v>
      </c>
      <c r="HJ42" s="102">
        <v>1090.35276</v>
      </c>
    </row>
    <row r="43" spans="1:218" x14ac:dyDescent="0.3">
      <c r="A43" s="1"/>
      <c r="B43" s="98" t="s">
        <v>818</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c r="CC43" s="99"/>
      <c r="CD43" s="100"/>
      <c r="CE43" s="101"/>
      <c r="CF43" s="101"/>
      <c r="CG43" s="101"/>
      <c r="CH43" s="101"/>
      <c r="CI43" s="101">
        <v>118.14735</v>
      </c>
      <c r="CJ43" s="101">
        <v>47.905140000000003</v>
      </c>
      <c r="CK43" s="101"/>
      <c r="CL43" s="101"/>
      <c r="CM43" s="101"/>
      <c r="CN43" s="101"/>
      <c r="CO43" s="102">
        <v>191.19621000000001</v>
      </c>
      <c r="CP43" s="100"/>
      <c r="CQ43" s="101"/>
      <c r="CR43" s="101"/>
      <c r="CS43" s="102"/>
      <c r="CT43" s="100"/>
      <c r="CU43" s="102">
        <v>297.29741999999999</v>
      </c>
      <c r="CV43" s="100"/>
      <c r="CW43" s="101"/>
      <c r="CX43" s="103"/>
      <c r="CY43" s="100"/>
      <c r="CZ43" s="101">
        <v>7459.1715299999996</v>
      </c>
      <c r="DA43" s="101"/>
      <c r="DB43" s="102"/>
      <c r="DC43" s="100"/>
      <c r="DD43" s="101"/>
      <c r="DE43" s="101"/>
      <c r="DF43" s="101"/>
      <c r="DG43" s="101"/>
      <c r="DH43" s="101"/>
      <c r="DI43" s="101"/>
      <c r="DJ43" s="101"/>
      <c r="DK43" s="101"/>
      <c r="DL43" s="101"/>
      <c r="DM43" s="101"/>
      <c r="DN43" s="102"/>
      <c r="DO43" s="104"/>
      <c r="DP43" s="105"/>
      <c r="DQ43" s="105"/>
      <c r="DR43" s="106" t="s">
        <v>1403</v>
      </c>
      <c r="DS43" s="100">
        <v>2436.41095</v>
      </c>
      <c r="DT43" s="101">
        <v>788.10382000000004</v>
      </c>
      <c r="DU43" s="101">
        <v>788.10382000000004</v>
      </c>
      <c r="DV43" s="102"/>
      <c r="DW43" s="99"/>
      <c r="DX43" s="100"/>
      <c r="DY43" s="101"/>
      <c r="DZ43" s="101"/>
      <c r="EA43" s="101"/>
      <c r="EB43" s="101"/>
      <c r="EC43" s="103">
        <v>7348.63</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2436.41095</v>
      </c>
      <c r="HI43" s="101">
        <v>2399.0777600000001</v>
      </c>
      <c r="HJ43" s="102">
        <v>1090.35276</v>
      </c>
    </row>
    <row r="44" spans="1:218" x14ac:dyDescent="0.3">
      <c r="A44" s="1"/>
      <c r="B44" s="98" t="s">
        <v>819</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c r="CC44" s="99"/>
      <c r="CD44" s="100"/>
      <c r="CE44" s="101"/>
      <c r="CF44" s="101"/>
      <c r="CG44" s="101"/>
      <c r="CH44" s="101"/>
      <c r="CI44" s="101">
        <v>118.14735</v>
      </c>
      <c r="CJ44" s="101">
        <v>47.905140000000003</v>
      </c>
      <c r="CK44" s="101"/>
      <c r="CL44" s="101"/>
      <c r="CM44" s="101"/>
      <c r="CN44" s="101"/>
      <c r="CO44" s="102">
        <v>191.19621000000001</v>
      </c>
      <c r="CP44" s="100"/>
      <c r="CQ44" s="101"/>
      <c r="CR44" s="101"/>
      <c r="CS44" s="102"/>
      <c r="CT44" s="100"/>
      <c r="CU44" s="102">
        <v>297.29741999999999</v>
      </c>
      <c r="CV44" s="100"/>
      <c r="CW44" s="101"/>
      <c r="CX44" s="103"/>
      <c r="CY44" s="100"/>
      <c r="CZ44" s="101">
        <v>7483.3660900000004</v>
      </c>
      <c r="DA44" s="101"/>
      <c r="DB44" s="102"/>
      <c r="DC44" s="100"/>
      <c r="DD44" s="101"/>
      <c r="DE44" s="101"/>
      <c r="DF44" s="101"/>
      <c r="DG44" s="101"/>
      <c r="DH44" s="101"/>
      <c r="DI44" s="101"/>
      <c r="DJ44" s="101"/>
      <c r="DK44" s="101"/>
      <c r="DL44" s="101"/>
      <c r="DM44" s="101"/>
      <c r="DN44" s="102"/>
      <c r="DO44" s="104"/>
      <c r="DP44" s="105"/>
      <c r="DQ44" s="105"/>
      <c r="DR44" s="106" t="s">
        <v>1403</v>
      </c>
      <c r="DS44" s="100">
        <v>2436.41095</v>
      </c>
      <c r="DT44" s="101">
        <v>788.10382000000004</v>
      </c>
      <c r="DU44" s="101">
        <v>788.10382000000004</v>
      </c>
      <c r="DV44" s="102"/>
      <c r="DW44" s="99"/>
      <c r="DX44" s="100"/>
      <c r="DY44" s="101"/>
      <c r="DZ44" s="101"/>
      <c r="EA44" s="101"/>
      <c r="EB44" s="101"/>
      <c r="EC44" s="103">
        <v>7372.5</v>
      </c>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2436.41095</v>
      </c>
      <c r="HI44" s="101">
        <v>2399.0777600000001</v>
      </c>
      <c r="HJ44" s="102">
        <v>1090.35276</v>
      </c>
    </row>
    <row r="45" spans="1:218" x14ac:dyDescent="0.3">
      <c r="A45" s="1"/>
      <c r="B45" s="98" t="s">
        <v>820</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c r="CC45" s="99"/>
      <c r="CD45" s="100"/>
      <c r="CE45" s="101"/>
      <c r="CF45" s="101"/>
      <c r="CG45" s="101"/>
      <c r="CH45" s="101"/>
      <c r="CI45" s="101">
        <v>118.14735</v>
      </c>
      <c r="CJ45" s="101">
        <v>47.905140000000003</v>
      </c>
      <c r="CK45" s="101"/>
      <c r="CL45" s="101"/>
      <c r="CM45" s="101"/>
      <c r="CN45" s="101"/>
      <c r="CO45" s="102">
        <v>191.19621000000001</v>
      </c>
      <c r="CP45" s="100"/>
      <c r="CQ45" s="101"/>
      <c r="CR45" s="101"/>
      <c r="CS45" s="102"/>
      <c r="CT45" s="100"/>
      <c r="CU45" s="102">
        <v>297.29741999999999</v>
      </c>
      <c r="CV45" s="100"/>
      <c r="CW45" s="101"/>
      <c r="CX45" s="103"/>
      <c r="CY45" s="100"/>
      <c r="CZ45" s="101">
        <v>7527.6912499999999</v>
      </c>
      <c r="DA45" s="101"/>
      <c r="DB45" s="102"/>
      <c r="DC45" s="100"/>
      <c r="DD45" s="101"/>
      <c r="DE45" s="101"/>
      <c r="DF45" s="101"/>
      <c r="DG45" s="101"/>
      <c r="DH45" s="101"/>
      <c r="DI45" s="101"/>
      <c r="DJ45" s="101"/>
      <c r="DK45" s="101"/>
      <c r="DL45" s="101"/>
      <c r="DM45" s="101"/>
      <c r="DN45" s="102"/>
      <c r="DO45" s="104"/>
      <c r="DP45" s="105"/>
      <c r="DQ45" s="105"/>
      <c r="DR45" s="106" t="s">
        <v>1403</v>
      </c>
      <c r="DS45" s="100">
        <v>2436.41095</v>
      </c>
      <c r="DT45" s="101">
        <v>788.10382000000004</v>
      </c>
      <c r="DU45" s="101">
        <v>788.10382000000004</v>
      </c>
      <c r="DV45" s="102"/>
      <c r="DW45" s="99"/>
      <c r="DX45" s="100"/>
      <c r="DY45" s="101"/>
      <c r="DZ45" s="101"/>
      <c r="EA45" s="101"/>
      <c r="EB45" s="101"/>
      <c r="EC45" s="103">
        <v>7416.48</v>
      </c>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2436.41095</v>
      </c>
      <c r="HI45" s="101">
        <v>2399.0777600000001</v>
      </c>
      <c r="HJ45" s="102">
        <v>1090.35276</v>
      </c>
    </row>
    <row r="46" spans="1:218" x14ac:dyDescent="0.3">
      <c r="A46" s="1"/>
      <c r="B46" s="98" t="s">
        <v>821</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c r="CC46" s="99"/>
      <c r="CD46" s="100"/>
      <c r="CE46" s="101"/>
      <c r="CF46" s="101"/>
      <c r="CG46" s="101"/>
      <c r="CH46" s="101"/>
      <c r="CI46" s="101">
        <v>118.14735</v>
      </c>
      <c r="CJ46" s="101">
        <v>47.905140000000003</v>
      </c>
      <c r="CK46" s="101"/>
      <c r="CL46" s="101"/>
      <c r="CM46" s="101"/>
      <c r="CN46" s="101"/>
      <c r="CO46" s="102">
        <v>191.19621000000001</v>
      </c>
      <c r="CP46" s="100"/>
      <c r="CQ46" s="101"/>
      <c r="CR46" s="101"/>
      <c r="CS46" s="102"/>
      <c r="CT46" s="100"/>
      <c r="CU46" s="102">
        <v>297.29741999999999</v>
      </c>
      <c r="CV46" s="100"/>
      <c r="CW46" s="101"/>
      <c r="CX46" s="103"/>
      <c r="CY46" s="100"/>
      <c r="CZ46" s="101">
        <v>7432.6287599999996</v>
      </c>
      <c r="DA46" s="101"/>
      <c r="DB46" s="102"/>
      <c r="DC46" s="100"/>
      <c r="DD46" s="101"/>
      <c r="DE46" s="101"/>
      <c r="DF46" s="101"/>
      <c r="DG46" s="101"/>
      <c r="DH46" s="101"/>
      <c r="DI46" s="101"/>
      <c r="DJ46" s="101"/>
      <c r="DK46" s="101"/>
      <c r="DL46" s="101"/>
      <c r="DM46" s="101"/>
      <c r="DN46" s="102"/>
      <c r="DO46" s="104"/>
      <c r="DP46" s="105"/>
      <c r="DQ46" s="105"/>
      <c r="DR46" s="106" t="s">
        <v>1403</v>
      </c>
      <c r="DS46" s="100">
        <v>2436.41095</v>
      </c>
      <c r="DT46" s="101">
        <v>788.10382000000004</v>
      </c>
      <c r="DU46" s="101">
        <v>788.10382000000004</v>
      </c>
      <c r="DV46" s="102"/>
      <c r="DW46" s="99"/>
      <c r="DX46" s="100"/>
      <c r="DY46" s="101"/>
      <c r="DZ46" s="101"/>
      <c r="EA46" s="101"/>
      <c r="EB46" s="101"/>
      <c r="EC46" s="103">
        <v>7321.15</v>
      </c>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v>2.38483</v>
      </c>
      <c r="GQ46" s="100"/>
      <c r="GR46" s="102"/>
      <c r="GS46" s="99"/>
      <c r="GT46" s="99"/>
      <c r="GU46" s="99"/>
      <c r="GV46" s="100"/>
      <c r="GW46" s="102"/>
      <c r="GX46" s="1"/>
      <c r="GY46" s="99"/>
      <c r="GZ46" s="99"/>
      <c r="HA46" s="99"/>
      <c r="HB46" s="99"/>
      <c r="HC46" s="99"/>
      <c r="HD46" s="99"/>
      <c r="HE46" s="100"/>
      <c r="HF46" s="102"/>
      <c r="HG46" s="1"/>
      <c r="HH46" s="100">
        <v>2436.41095</v>
      </c>
      <c r="HI46" s="101">
        <v>2399.0777600000001</v>
      </c>
      <c r="HJ46" s="102">
        <v>1090.35276</v>
      </c>
    </row>
    <row r="47" spans="1:218" x14ac:dyDescent="0.3">
      <c r="A47" s="1"/>
      <c r="B47" s="98" t="s">
        <v>822</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c r="CC47" s="99"/>
      <c r="CD47" s="100"/>
      <c r="CE47" s="101"/>
      <c r="CF47" s="101"/>
      <c r="CG47" s="101"/>
      <c r="CH47" s="101"/>
      <c r="CI47" s="101">
        <v>118.14735</v>
      </c>
      <c r="CJ47" s="101">
        <v>47.905140000000003</v>
      </c>
      <c r="CK47" s="101"/>
      <c r="CL47" s="101"/>
      <c r="CM47" s="101"/>
      <c r="CN47" s="101"/>
      <c r="CO47" s="102">
        <v>191.19621000000001</v>
      </c>
      <c r="CP47" s="100"/>
      <c r="CQ47" s="101"/>
      <c r="CR47" s="101"/>
      <c r="CS47" s="102"/>
      <c r="CT47" s="100"/>
      <c r="CU47" s="102">
        <v>297.29741999999999</v>
      </c>
      <c r="CV47" s="100"/>
      <c r="CW47" s="101"/>
      <c r="CX47" s="103"/>
      <c r="CY47" s="100"/>
      <c r="CZ47" s="101">
        <v>7416.0322999999999</v>
      </c>
      <c r="DA47" s="101"/>
      <c r="DB47" s="102"/>
      <c r="DC47" s="100"/>
      <c r="DD47" s="101"/>
      <c r="DE47" s="101"/>
      <c r="DF47" s="101"/>
      <c r="DG47" s="101"/>
      <c r="DH47" s="101"/>
      <c r="DI47" s="101"/>
      <c r="DJ47" s="101"/>
      <c r="DK47" s="101"/>
      <c r="DL47" s="101"/>
      <c r="DM47" s="101"/>
      <c r="DN47" s="102"/>
      <c r="DO47" s="104"/>
      <c r="DP47" s="105"/>
      <c r="DQ47" s="105"/>
      <c r="DR47" s="106" t="s">
        <v>1403</v>
      </c>
      <c r="DS47" s="100">
        <v>2436.41095</v>
      </c>
      <c r="DT47" s="101">
        <v>788.10382000000004</v>
      </c>
      <c r="DU47" s="101">
        <v>788.10382000000004</v>
      </c>
      <c r="DV47" s="102"/>
      <c r="DW47" s="99"/>
      <c r="DX47" s="100"/>
      <c r="DY47" s="101"/>
      <c r="DZ47" s="101"/>
      <c r="EA47" s="101"/>
      <c r="EB47" s="101"/>
      <c r="EC47" s="103">
        <v>7304.55</v>
      </c>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v>2.38483</v>
      </c>
      <c r="GQ47" s="100"/>
      <c r="GR47" s="102"/>
      <c r="GS47" s="99"/>
      <c r="GT47" s="99"/>
      <c r="GU47" s="99"/>
      <c r="GV47" s="100"/>
      <c r="GW47" s="102"/>
      <c r="GX47" s="1"/>
      <c r="GY47" s="99"/>
      <c r="GZ47" s="99"/>
      <c r="HA47" s="99"/>
      <c r="HB47" s="99"/>
      <c r="HC47" s="99"/>
      <c r="HD47" s="99"/>
      <c r="HE47" s="100"/>
      <c r="HF47" s="102"/>
      <c r="HG47" s="1"/>
      <c r="HH47" s="100">
        <v>2436.41095</v>
      </c>
      <c r="HI47" s="101">
        <v>2399.0777600000001</v>
      </c>
      <c r="HJ47" s="102">
        <v>1090.35276</v>
      </c>
    </row>
    <row r="48" spans="1:218" x14ac:dyDescent="0.3">
      <c r="A48" s="1"/>
      <c r="B48" s="98" t="s">
        <v>823</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c r="CC48" s="99"/>
      <c r="CD48" s="100"/>
      <c r="CE48" s="101"/>
      <c r="CF48" s="101"/>
      <c r="CG48" s="101"/>
      <c r="CH48" s="101"/>
      <c r="CI48" s="101">
        <v>118.14735</v>
      </c>
      <c r="CJ48" s="101">
        <v>47.905140000000003</v>
      </c>
      <c r="CK48" s="101"/>
      <c r="CL48" s="101"/>
      <c r="CM48" s="101"/>
      <c r="CN48" s="101"/>
      <c r="CO48" s="102">
        <v>191.19621000000001</v>
      </c>
      <c r="CP48" s="100"/>
      <c r="CQ48" s="101"/>
      <c r="CR48" s="101"/>
      <c r="CS48" s="102"/>
      <c r="CT48" s="100"/>
      <c r="CU48" s="102">
        <v>297.29741999999999</v>
      </c>
      <c r="CV48" s="100"/>
      <c r="CW48" s="101"/>
      <c r="CX48" s="103"/>
      <c r="CY48" s="100"/>
      <c r="CZ48" s="101">
        <v>7350.3395200000004</v>
      </c>
      <c r="DA48" s="101"/>
      <c r="DB48" s="102"/>
      <c r="DC48" s="100"/>
      <c r="DD48" s="101"/>
      <c r="DE48" s="101"/>
      <c r="DF48" s="101"/>
      <c r="DG48" s="101"/>
      <c r="DH48" s="101"/>
      <c r="DI48" s="101"/>
      <c r="DJ48" s="101"/>
      <c r="DK48" s="101"/>
      <c r="DL48" s="101"/>
      <c r="DM48" s="101"/>
      <c r="DN48" s="102"/>
      <c r="DO48" s="104"/>
      <c r="DP48" s="105"/>
      <c r="DQ48" s="105"/>
      <c r="DR48" s="106" t="s">
        <v>1403</v>
      </c>
      <c r="DS48" s="100">
        <v>2436.41095</v>
      </c>
      <c r="DT48" s="101">
        <v>788.10382000000004</v>
      </c>
      <c r="DU48" s="101">
        <v>788.10382000000004</v>
      </c>
      <c r="DV48" s="102"/>
      <c r="DW48" s="99"/>
      <c r="DX48" s="100"/>
      <c r="DY48" s="101"/>
      <c r="DZ48" s="101"/>
      <c r="EA48" s="101"/>
      <c r="EB48" s="101"/>
      <c r="EC48" s="103">
        <v>7238.58</v>
      </c>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v>2.38483</v>
      </c>
      <c r="GQ48" s="100"/>
      <c r="GR48" s="102"/>
      <c r="GS48" s="99"/>
      <c r="GT48" s="99"/>
      <c r="GU48" s="99"/>
      <c r="GV48" s="100"/>
      <c r="GW48" s="102"/>
      <c r="GX48" s="1"/>
      <c r="GY48" s="99"/>
      <c r="GZ48" s="99"/>
      <c r="HA48" s="99"/>
      <c r="HB48" s="99"/>
      <c r="HC48" s="99"/>
      <c r="HD48" s="99"/>
      <c r="HE48" s="100"/>
      <c r="HF48" s="102"/>
      <c r="HG48" s="1"/>
      <c r="HH48" s="100">
        <v>2436.41095</v>
      </c>
      <c r="HI48" s="101">
        <v>2399.0777600000001</v>
      </c>
      <c r="HJ48" s="102">
        <v>1090.35276</v>
      </c>
    </row>
    <row r="49" spans="1:218" x14ac:dyDescent="0.3">
      <c r="A49" s="1"/>
      <c r="B49" s="98" t="s">
        <v>824</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c r="CC49" s="99"/>
      <c r="CD49" s="100"/>
      <c r="CE49" s="101"/>
      <c r="CF49" s="101"/>
      <c r="CG49" s="101"/>
      <c r="CH49" s="101"/>
      <c r="CI49" s="101">
        <v>118.14735</v>
      </c>
      <c r="CJ49" s="101">
        <v>47.905140000000003</v>
      </c>
      <c r="CK49" s="101"/>
      <c r="CL49" s="101"/>
      <c r="CM49" s="101"/>
      <c r="CN49" s="101"/>
      <c r="CO49" s="102">
        <v>191.19621000000001</v>
      </c>
      <c r="CP49" s="100"/>
      <c r="CQ49" s="101"/>
      <c r="CR49" s="101"/>
      <c r="CS49" s="102"/>
      <c r="CT49" s="100"/>
      <c r="CU49" s="102">
        <v>297.29741999999999</v>
      </c>
      <c r="CV49" s="100"/>
      <c r="CW49" s="101"/>
      <c r="CX49" s="103"/>
      <c r="CY49" s="100"/>
      <c r="CZ49" s="101">
        <v>7338.0184099999997</v>
      </c>
      <c r="DA49" s="101"/>
      <c r="DB49" s="102"/>
      <c r="DC49" s="100"/>
      <c r="DD49" s="101"/>
      <c r="DE49" s="101"/>
      <c r="DF49" s="101"/>
      <c r="DG49" s="101"/>
      <c r="DH49" s="101"/>
      <c r="DI49" s="101"/>
      <c r="DJ49" s="101"/>
      <c r="DK49" s="101"/>
      <c r="DL49" s="101"/>
      <c r="DM49" s="101"/>
      <c r="DN49" s="102"/>
      <c r="DO49" s="104"/>
      <c r="DP49" s="105"/>
      <c r="DQ49" s="105"/>
      <c r="DR49" s="106" t="s">
        <v>1403</v>
      </c>
      <c r="DS49" s="100">
        <v>2436.41095</v>
      </c>
      <c r="DT49" s="101">
        <v>788.10382000000004</v>
      </c>
      <c r="DU49" s="101">
        <v>788.10382000000004</v>
      </c>
      <c r="DV49" s="102"/>
      <c r="DW49" s="99"/>
      <c r="DX49" s="100"/>
      <c r="DY49" s="101"/>
      <c r="DZ49" s="101"/>
      <c r="EA49" s="101"/>
      <c r="EB49" s="101"/>
      <c r="EC49" s="103">
        <v>7226.18</v>
      </c>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v>2.38483</v>
      </c>
      <c r="GQ49" s="100"/>
      <c r="GR49" s="102"/>
      <c r="GS49" s="99"/>
      <c r="GT49" s="99"/>
      <c r="GU49" s="99"/>
      <c r="GV49" s="100"/>
      <c r="GW49" s="102"/>
      <c r="GX49" s="1"/>
      <c r="GY49" s="99"/>
      <c r="GZ49" s="99"/>
      <c r="HA49" s="99"/>
      <c r="HB49" s="99"/>
      <c r="HC49" s="99"/>
      <c r="HD49" s="99"/>
      <c r="HE49" s="100"/>
      <c r="HF49" s="102"/>
      <c r="HG49" s="1"/>
      <c r="HH49" s="100">
        <v>2436.41095</v>
      </c>
      <c r="HI49" s="101">
        <v>2399.0777600000001</v>
      </c>
      <c r="HJ49" s="102">
        <v>1090.35276</v>
      </c>
    </row>
    <row r="50" spans="1:218" x14ac:dyDescent="0.3">
      <c r="A50" s="1"/>
      <c r="B50" s="98" t="s">
        <v>825</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c r="CC50" s="99"/>
      <c r="CD50" s="100"/>
      <c r="CE50" s="101"/>
      <c r="CF50" s="101"/>
      <c r="CG50" s="101"/>
      <c r="CH50" s="101"/>
      <c r="CI50" s="101">
        <v>118.14735</v>
      </c>
      <c r="CJ50" s="101">
        <v>47.905140000000003</v>
      </c>
      <c r="CK50" s="101"/>
      <c r="CL50" s="101"/>
      <c r="CM50" s="101"/>
      <c r="CN50" s="101"/>
      <c r="CO50" s="102">
        <v>191.19621000000001</v>
      </c>
      <c r="CP50" s="100"/>
      <c r="CQ50" s="101"/>
      <c r="CR50" s="101"/>
      <c r="CS50" s="102"/>
      <c r="CT50" s="100"/>
      <c r="CU50" s="102">
        <v>297.29741999999999</v>
      </c>
      <c r="CV50" s="100"/>
      <c r="CW50" s="101"/>
      <c r="CX50" s="103"/>
      <c r="CY50" s="100"/>
      <c r="CZ50" s="101">
        <v>7235.8383800000001</v>
      </c>
      <c r="DA50" s="101"/>
      <c r="DB50" s="102"/>
      <c r="DC50" s="100"/>
      <c r="DD50" s="101"/>
      <c r="DE50" s="101"/>
      <c r="DF50" s="101"/>
      <c r="DG50" s="101"/>
      <c r="DH50" s="101"/>
      <c r="DI50" s="101"/>
      <c r="DJ50" s="101"/>
      <c r="DK50" s="101"/>
      <c r="DL50" s="101"/>
      <c r="DM50" s="101"/>
      <c r="DN50" s="102"/>
      <c r="DO50" s="104"/>
      <c r="DP50" s="105"/>
      <c r="DQ50" s="105"/>
      <c r="DR50" s="106" t="s">
        <v>1403</v>
      </c>
      <c r="DS50" s="100">
        <v>2436.41095</v>
      </c>
      <c r="DT50" s="101">
        <v>788.10382000000004</v>
      </c>
      <c r="DU50" s="101">
        <v>788.10382000000004</v>
      </c>
      <c r="DV50" s="102"/>
      <c r="DW50" s="99"/>
      <c r="DX50" s="100"/>
      <c r="DY50" s="101"/>
      <c r="DZ50" s="101"/>
      <c r="EA50" s="101"/>
      <c r="EB50" s="101"/>
      <c r="EC50" s="103">
        <v>7123.9</v>
      </c>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2436.41095</v>
      </c>
      <c r="HI50" s="101">
        <v>2399.0777600000001</v>
      </c>
      <c r="HJ50" s="102">
        <v>1090.35276</v>
      </c>
    </row>
    <row r="51" spans="1:218" x14ac:dyDescent="0.3">
      <c r="A51" s="1"/>
      <c r="B51" s="98" t="s">
        <v>826</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v>263.74525</v>
      </c>
      <c r="BU51" s="101"/>
      <c r="BV51" s="101">
        <v>110.49702000000001</v>
      </c>
      <c r="BW51" s="101">
        <v>206.49456000000001</v>
      </c>
      <c r="BX51" s="101">
        <v>206.11548999999999</v>
      </c>
      <c r="BY51" s="101">
        <v>205.99002999999999</v>
      </c>
      <c r="BZ51" s="102"/>
      <c r="CA51" s="100">
        <v>17.41583</v>
      </c>
      <c r="CB51" s="102"/>
      <c r="CC51" s="99"/>
      <c r="CD51" s="100"/>
      <c r="CE51" s="101"/>
      <c r="CF51" s="101"/>
      <c r="CG51" s="101"/>
      <c r="CH51" s="101"/>
      <c r="CI51" s="101">
        <v>118.14735</v>
      </c>
      <c r="CJ51" s="101">
        <v>47.905140000000003</v>
      </c>
      <c r="CK51" s="101"/>
      <c r="CL51" s="101"/>
      <c r="CM51" s="101"/>
      <c r="CN51" s="101"/>
      <c r="CO51" s="102">
        <v>191.19621000000001</v>
      </c>
      <c r="CP51" s="100"/>
      <c r="CQ51" s="101"/>
      <c r="CR51" s="101"/>
      <c r="CS51" s="102"/>
      <c r="CT51" s="100"/>
      <c r="CU51" s="102">
        <v>297.29741999999999</v>
      </c>
      <c r="CV51" s="100"/>
      <c r="CW51" s="101"/>
      <c r="CX51" s="103"/>
      <c r="CY51" s="100"/>
      <c r="CZ51" s="101">
        <v>7229.6717399999998</v>
      </c>
      <c r="DA51" s="101"/>
      <c r="DB51" s="102"/>
      <c r="DC51" s="100"/>
      <c r="DD51" s="101"/>
      <c r="DE51" s="101"/>
      <c r="DF51" s="101"/>
      <c r="DG51" s="101"/>
      <c r="DH51" s="101"/>
      <c r="DI51" s="101"/>
      <c r="DJ51" s="101"/>
      <c r="DK51" s="101"/>
      <c r="DL51" s="101"/>
      <c r="DM51" s="101"/>
      <c r="DN51" s="102"/>
      <c r="DO51" s="104"/>
      <c r="DP51" s="105"/>
      <c r="DQ51" s="105"/>
      <c r="DR51" s="106" t="s">
        <v>1403</v>
      </c>
      <c r="DS51" s="100">
        <v>2700.1561999999999</v>
      </c>
      <c r="DT51" s="101">
        <v>1051.84907</v>
      </c>
      <c r="DU51" s="101">
        <v>1051.84907</v>
      </c>
      <c r="DV51" s="102"/>
      <c r="DW51" s="99"/>
      <c r="DX51" s="100"/>
      <c r="DY51" s="101"/>
      <c r="DZ51" s="101"/>
      <c r="EA51" s="101"/>
      <c r="EB51" s="101"/>
      <c r="EC51" s="103">
        <v>7117.54</v>
      </c>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2.38483</v>
      </c>
      <c r="GQ51" s="100"/>
      <c r="GR51" s="102"/>
      <c r="GS51" s="99"/>
      <c r="GT51" s="99"/>
      <c r="GU51" s="99"/>
      <c r="GV51" s="100"/>
      <c r="GW51" s="102"/>
      <c r="GX51" s="1"/>
      <c r="GY51" s="99"/>
      <c r="GZ51" s="99"/>
      <c r="HA51" s="99"/>
      <c r="HB51" s="99"/>
      <c r="HC51" s="99"/>
      <c r="HD51" s="99"/>
      <c r="HE51" s="100"/>
      <c r="HF51" s="102"/>
      <c r="HG51" s="1"/>
      <c r="HH51" s="100">
        <v>2700.1561999999999</v>
      </c>
      <c r="HI51" s="101">
        <v>2662.8230100000001</v>
      </c>
      <c r="HJ51" s="102">
        <v>1090.35276</v>
      </c>
    </row>
    <row r="52" spans="1:218" x14ac:dyDescent="0.3">
      <c r="A52" s="1"/>
      <c r="B52" s="98" t="s">
        <v>827</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v>263.74525</v>
      </c>
      <c r="BU52" s="101"/>
      <c r="BV52" s="101">
        <v>110.49702000000001</v>
      </c>
      <c r="BW52" s="101">
        <v>206.49456000000001</v>
      </c>
      <c r="BX52" s="101">
        <v>206.11548999999999</v>
      </c>
      <c r="BY52" s="101">
        <v>205.99002999999999</v>
      </c>
      <c r="BZ52" s="102"/>
      <c r="CA52" s="100">
        <v>17.41583</v>
      </c>
      <c r="CB52" s="102"/>
      <c r="CC52" s="99"/>
      <c r="CD52" s="100"/>
      <c r="CE52" s="101"/>
      <c r="CF52" s="101"/>
      <c r="CG52" s="101"/>
      <c r="CH52" s="101"/>
      <c r="CI52" s="101">
        <v>118.14735</v>
      </c>
      <c r="CJ52" s="101">
        <v>47.905140000000003</v>
      </c>
      <c r="CK52" s="101"/>
      <c r="CL52" s="101"/>
      <c r="CM52" s="101"/>
      <c r="CN52" s="101"/>
      <c r="CO52" s="102">
        <v>191.19621000000001</v>
      </c>
      <c r="CP52" s="100"/>
      <c r="CQ52" s="101"/>
      <c r="CR52" s="101"/>
      <c r="CS52" s="102"/>
      <c r="CT52" s="100"/>
      <c r="CU52" s="102">
        <v>297.29741999999999</v>
      </c>
      <c r="CV52" s="100"/>
      <c r="CW52" s="101"/>
      <c r="CX52" s="103"/>
      <c r="CY52" s="100"/>
      <c r="CZ52" s="101">
        <v>6969.0001599999996</v>
      </c>
      <c r="DA52" s="101"/>
      <c r="DB52" s="102"/>
      <c r="DC52" s="100"/>
      <c r="DD52" s="101"/>
      <c r="DE52" s="101"/>
      <c r="DF52" s="101"/>
      <c r="DG52" s="101"/>
      <c r="DH52" s="101"/>
      <c r="DI52" s="101"/>
      <c r="DJ52" s="101"/>
      <c r="DK52" s="101"/>
      <c r="DL52" s="101"/>
      <c r="DM52" s="101"/>
      <c r="DN52" s="102"/>
      <c r="DO52" s="104"/>
      <c r="DP52" s="105"/>
      <c r="DQ52" s="105"/>
      <c r="DR52" s="106" t="s">
        <v>1401</v>
      </c>
      <c r="DS52" s="100">
        <v>2700.1561999999999</v>
      </c>
      <c r="DT52" s="101">
        <v>1051.84907</v>
      </c>
      <c r="DU52" s="101">
        <v>1051.84907</v>
      </c>
      <c r="DV52" s="102"/>
      <c r="DW52" s="99"/>
      <c r="DX52" s="100"/>
      <c r="DY52" s="101"/>
      <c r="DZ52" s="101"/>
      <c r="EA52" s="101"/>
      <c r="EB52" s="101"/>
      <c r="EC52" s="103">
        <v>6856.6</v>
      </c>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2.38483</v>
      </c>
      <c r="GQ52" s="100"/>
      <c r="GR52" s="102"/>
      <c r="GS52" s="99"/>
      <c r="GT52" s="99"/>
      <c r="GU52" s="99"/>
      <c r="GV52" s="100"/>
      <c r="GW52" s="102"/>
      <c r="GX52" s="1"/>
      <c r="GY52" s="99"/>
      <c r="GZ52" s="99"/>
      <c r="HA52" s="99"/>
      <c r="HB52" s="99"/>
      <c r="HC52" s="99"/>
      <c r="HD52" s="99"/>
      <c r="HE52" s="100"/>
      <c r="HF52" s="102"/>
      <c r="HG52" s="1"/>
      <c r="HH52" s="100">
        <v>2700.1561999999999</v>
      </c>
      <c r="HI52" s="101">
        <v>2662.8230100000001</v>
      </c>
      <c r="HJ52" s="102">
        <v>1090.35276</v>
      </c>
    </row>
    <row r="53" spans="1:218" x14ac:dyDescent="0.3">
      <c r="A53" s="1"/>
      <c r="B53" s="98" t="s">
        <v>828</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v>263.74525</v>
      </c>
      <c r="BU53" s="101"/>
      <c r="BV53" s="101">
        <v>110.49702000000001</v>
      </c>
      <c r="BW53" s="101">
        <v>206.49456000000001</v>
      </c>
      <c r="BX53" s="101">
        <v>206.11548999999999</v>
      </c>
      <c r="BY53" s="101">
        <v>205.99002999999999</v>
      </c>
      <c r="BZ53" s="102"/>
      <c r="CA53" s="100">
        <v>17.41583</v>
      </c>
      <c r="CB53" s="102"/>
      <c r="CC53" s="99"/>
      <c r="CD53" s="100"/>
      <c r="CE53" s="101"/>
      <c r="CF53" s="101"/>
      <c r="CG53" s="101"/>
      <c r="CH53" s="101"/>
      <c r="CI53" s="101">
        <v>118.14735</v>
      </c>
      <c r="CJ53" s="101">
        <v>47.905140000000003</v>
      </c>
      <c r="CK53" s="101"/>
      <c r="CL53" s="101"/>
      <c r="CM53" s="101"/>
      <c r="CN53" s="101"/>
      <c r="CO53" s="102">
        <v>191.19621000000001</v>
      </c>
      <c r="CP53" s="100"/>
      <c r="CQ53" s="101"/>
      <c r="CR53" s="101"/>
      <c r="CS53" s="102"/>
      <c r="CT53" s="100"/>
      <c r="CU53" s="102">
        <v>297.29741999999999</v>
      </c>
      <c r="CV53" s="100"/>
      <c r="CW53" s="101"/>
      <c r="CX53" s="103"/>
      <c r="CY53" s="100"/>
      <c r="CZ53" s="101">
        <v>6818.2371800000001</v>
      </c>
      <c r="DA53" s="101"/>
      <c r="DB53" s="102"/>
      <c r="DC53" s="100"/>
      <c r="DD53" s="101"/>
      <c r="DE53" s="101"/>
      <c r="DF53" s="101"/>
      <c r="DG53" s="101"/>
      <c r="DH53" s="101"/>
      <c r="DI53" s="101"/>
      <c r="DJ53" s="101"/>
      <c r="DK53" s="101"/>
      <c r="DL53" s="101"/>
      <c r="DM53" s="101"/>
      <c r="DN53" s="102"/>
      <c r="DO53" s="104"/>
      <c r="DP53" s="105"/>
      <c r="DQ53" s="105"/>
      <c r="DR53" s="106" t="s">
        <v>1401</v>
      </c>
      <c r="DS53" s="100">
        <v>2700.1561999999999</v>
      </c>
      <c r="DT53" s="101">
        <v>1051.84907</v>
      </c>
      <c r="DU53" s="101">
        <v>1051.84907</v>
      </c>
      <c r="DV53" s="102"/>
      <c r="DW53" s="99"/>
      <c r="DX53" s="100"/>
      <c r="DY53" s="101"/>
      <c r="DZ53" s="101"/>
      <c r="EA53" s="101"/>
      <c r="EB53" s="101"/>
      <c r="EC53" s="103">
        <v>6705.73</v>
      </c>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2.38483</v>
      </c>
      <c r="GQ53" s="100"/>
      <c r="GR53" s="102"/>
      <c r="GS53" s="99"/>
      <c r="GT53" s="99"/>
      <c r="GU53" s="99"/>
      <c r="GV53" s="100"/>
      <c r="GW53" s="102"/>
      <c r="GX53" s="1"/>
      <c r="GY53" s="99"/>
      <c r="GZ53" s="99"/>
      <c r="HA53" s="99"/>
      <c r="HB53" s="99"/>
      <c r="HC53" s="99"/>
      <c r="HD53" s="99"/>
      <c r="HE53" s="100"/>
      <c r="HF53" s="102"/>
      <c r="HG53" s="1"/>
      <c r="HH53" s="100">
        <v>2700.1561999999999</v>
      </c>
      <c r="HI53" s="101">
        <v>2662.8230100000001</v>
      </c>
      <c r="HJ53" s="102">
        <v>1090.35276</v>
      </c>
    </row>
    <row r="54" spans="1:218" x14ac:dyDescent="0.3">
      <c r="A54" s="1"/>
      <c r="B54" s="98" t="s">
        <v>1404</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v>263.74525</v>
      </c>
      <c r="BU54" s="101"/>
      <c r="BV54" s="101">
        <v>110.49702000000001</v>
      </c>
      <c r="BW54" s="101">
        <v>206.49456000000001</v>
      </c>
      <c r="BX54" s="101">
        <v>206.11548999999999</v>
      </c>
      <c r="BY54" s="101">
        <v>205.99002999999999</v>
      </c>
      <c r="BZ54" s="102"/>
      <c r="CA54" s="100">
        <v>17.41583</v>
      </c>
      <c r="CB54" s="102"/>
      <c r="CC54" s="99"/>
      <c r="CD54" s="100"/>
      <c r="CE54" s="101"/>
      <c r="CF54" s="101"/>
      <c r="CG54" s="101"/>
      <c r="CH54" s="101"/>
      <c r="CI54" s="101">
        <v>118.14735</v>
      </c>
      <c r="CJ54" s="101">
        <v>47.905140000000003</v>
      </c>
      <c r="CK54" s="101"/>
      <c r="CL54" s="101"/>
      <c r="CM54" s="101"/>
      <c r="CN54" s="101"/>
      <c r="CO54" s="102">
        <v>191.19621000000001</v>
      </c>
      <c r="CP54" s="100"/>
      <c r="CQ54" s="101"/>
      <c r="CR54" s="101"/>
      <c r="CS54" s="102"/>
      <c r="CT54" s="100"/>
      <c r="CU54" s="102">
        <v>297.29741999999999</v>
      </c>
      <c r="CV54" s="100"/>
      <c r="CW54" s="101"/>
      <c r="CX54" s="103"/>
      <c r="CY54" s="100"/>
      <c r="CZ54" s="101">
        <v>6746.8330599999999</v>
      </c>
      <c r="DA54" s="101"/>
      <c r="DB54" s="102"/>
      <c r="DC54" s="100"/>
      <c r="DD54" s="101"/>
      <c r="DE54" s="101"/>
      <c r="DF54" s="101"/>
      <c r="DG54" s="101"/>
      <c r="DH54" s="101"/>
      <c r="DI54" s="101"/>
      <c r="DJ54" s="101"/>
      <c r="DK54" s="101"/>
      <c r="DL54" s="101"/>
      <c r="DM54" s="101"/>
      <c r="DN54" s="102"/>
      <c r="DO54" s="104"/>
      <c r="DP54" s="105"/>
      <c r="DQ54" s="105"/>
      <c r="DR54" s="106" t="s">
        <v>1401</v>
      </c>
      <c r="DS54" s="100">
        <v>2700.1561999999999</v>
      </c>
      <c r="DT54" s="101">
        <v>1051.84907</v>
      </c>
      <c r="DU54" s="101">
        <v>1051.84907</v>
      </c>
      <c r="DV54" s="102"/>
      <c r="DW54" s="99"/>
      <c r="DX54" s="100"/>
      <c r="DY54" s="101"/>
      <c r="DZ54" s="101"/>
      <c r="EA54" s="101"/>
      <c r="EB54" s="101"/>
      <c r="EC54" s="103">
        <v>6634.17</v>
      </c>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2.38483</v>
      </c>
      <c r="GQ54" s="100"/>
      <c r="GR54" s="102"/>
      <c r="GS54" s="99"/>
      <c r="GT54" s="99"/>
      <c r="GU54" s="99"/>
      <c r="GV54" s="100"/>
      <c r="GW54" s="102"/>
      <c r="GX54" s="1"/>
      <c r="GY54" s="99"/>
      <c r="GZ54" s="99"/>
      <c r="HA54" s="99"/>
      <c r="HB54" s="99"/>
      <c r="HC54" s="99"/>
      <c r="HD54" s="99"/>
      <c r="HE54" s="100"/>
      <c r="HF54" s="102"/>
      <c r="HG54" s="1"/>
      <c r="HH54" s="100">
        <v>2700.1561999999999</v>
      </c>
      <c r="HI54" s="101">
        <v>2662.8230100000001</v>
      </c>
      <c r="HJ54" s="102">
        <v>1090.35276</v>
      </c>
    </row>
    <row r="55" spans="1:218" x14ac:dyDescent="0.3">
      <c r="A55" s="1"/>
      <c r="B55" s="107" t="s">
        <v>919</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287.5</v>
      </c>
      <c r="BK55" s="110">
        <v>0</v>
      </c>
      <c r="BL55" s="111">
        <v>0</v>
      </c>
      <c r="BM55" s="109">
        <v>4022.6956799999998</v>
      </c>
      <c r="BN55" s="110">
        <v>3997.4551200000001</v>
      </c>
      <c r="BO55" s="110">
        <v>4046.1592799999999</v>
      </c>
      <c r="BP55" s="110">
        <v>0</v>
      </c>
      <c r="BQ55" s="110">
        <v>0</v>
      </c>
      <c r="BR55" s="110">
        <v>0</v>
      </c>
      <c r="BS55" s="110">
        <v>0</v>
      </c>
      <c r="BT55" s="110">
        <v>527.4905</v>
      </c>
      <c r="BU55" s="110">
        <v>0</v>
      </c>
      <c r="BV55" s="110">
        <v>2651.92848</v>
      </c>
      <c r="BW55" s="110">
        <v>4955.8694400000004</v>
      </c>
      <c r="BX55" s="110">
        <v>4946.7717599999996</v>
      </c>
      <c r="BY55" s="110">
        <v>4943.7607200000002</v>
      </c>
      <c r="BZ55" s="111">
        <v>0</v>
      </c>
      <c r="CA55" s="109">
        <v>417.97991999999999</v>
      </c>
      <c r="CB55" s="111">
        <v>374.45619499999998</v>
      </c>
      <c r="CC55" s="108">
        <v>0</v>
      </c>
      <c r="CD55" s="109">
        <v>0</v>
      </c>
      <c r="CE55" s="110">
        <v>0</v>
      </c>
      <c r="CF55" s="110">
        <v>0</v>
      </c>
      <c r="CG55" s="110">
        <v>0</v>
      </c>
      <c r="CH55" s="110">
        <v>0</v>
      </c>
      <c r="CI55" s="110">
        <v>2835.5364</v>
      </c>
      <c r="CJ55" s="110">
        <v>1149.72336</v>
      </c>
      <c r="CK55" s="110">
        <v>751.94168000000002</v>
      </c>
      <c r="CL55" s="110">
        <v>0</v>
      </c>
      <c r="CM55" s="110">
        <v>0</v>
      </c>
      <c r="CN55" s="110">
        <v>0</v>
      </c>
      <c r="CO55" s="111">
        <v>4588.7090399999997</v>
      </c>
      <c r="CP55" s="109">
        <v>0</v>
      </c>
      <c r="CQ55" s="110">
        <v>0</v>
      </c>
      <c r="CR55" s="110">
        <v>0</v>
      </c>
      <c r="CS55" s="111">
        <v>0</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57.23592</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1405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1406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1407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1408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56</v>
      </c>
      <c r="C6" s="226"/>
      <c r="D6" s="226"/>
      <c r="E6" s="226"/>
      <c r="F6" s="226"/>
      <c r="G6" s="226"/>
      <c r="H6" s="226" t="s">
        <v>577</v>
      </c>
      <c r="I6" s="226"/>
      <c r="J6" s="226" t="s">
        <v>60</v>
      </c>
      <c r="K6" s="226"/>
      <c r="L6" s="226"/>
      <c r="M6" s="226" t="s">
        <v>573</v>
      </c>
      <c r="N6" s="226"/>
      <c r="O6" s="226" t="s">
        <v>266</v>
      </c>
      <c r="P6" s="226" t="s">
        <v>273</v>
      </c>
      <c r="Q6" s="226"/>
      <c r="R6" s="226"/>
      <c r="S6" s="226"/>
      <c r="T6" s="226" t="s">
        <v>278</v>
      </c>
      <c r="U6" s="226" t="s">
        <v>290</v>
      </c>
      <c r="V6" s="226" t="s">
        <v>76</v>
      </c>
      <c r="W6" s="226"/>
      <c r="X6" s="226"/>
      <c r="Y6" s="226"/>
      <c r="Z6" s="226"/>
      <c r="AA6" s="226" t="s">
        <v>93</v>
      </c>
      <c r="AB6" s="226"/>
      <c r="AC6" s="226" t="s">
        <v>106</v>
      </c>
      <c r="AD6" s="226"/>
      <c r="AE6" s="226"/>
      <c r="AF6" s="226"/>
      <c r="AG6" s="226" t="s">
        <v>37</v>
      </c>
      <c r="AH6" s="226"/>
      <c r="AI6" s="226"/>
      <c r="AJ6" s="226"/>
      <c r="AK6" s="226"/>
      <c r="AL6" s="226" t="s">
        <v>574</v>
      </c>
      <c r="AM6" s="226"/>
      <c r="AN6" s="226" t="s">
        <v>127</v>
      </c>
      <c r="AO6" s="226"/>
      <c r="AP6" s="226"/>
      <c r="AQ6" s="226"/>
      <c r="AR6" s="226"/>
      <c r="AS6" s="226"/>
      <c r="AT6" s="226"/>
      <c r="AU6" s="226"/>
      <c r="AV6" s="226"/>
      <c r="AW6" s="226"/>
    </row>
    <row r="7" spans="1:49" ht="39.6" x14ac:dyDescent="0.3">
      <c r="A7" s="117" t="s">
        <v>1410</v>
      </c>
      <c r="B7" s="117" t="s">
        <v>1411</v>
      </c>
      <c r="C7" s="117" t="s">
        <v>1411</v>
      </c>
      <c r="D7" s="117" t="s">
        <v>1411</v>
      </c>
      <c r="E7" s="117" t="s">
        <v>1411</v>
      </c>
      <c r="F7" s="117" t="s">
        <v>1411</v>
      </c>
      <c r="G7" s="117" t="s">
        <v>1411</v>
      </c>
      <c r="H7" s="117" t="s">
        <v>1412</v>
      </c>
      <c r="I7" s="117" t="s">
        <v>1413</v>
      </c>
      <c r="J7" s="117" t="s">
        <v>1414</v>
      </c>
      <c r="K7" s="117" t="s">
        <v>1414</v>
      </c>
      <c r="L7" s="117" t="s">
        <v>1414</v>
      </c>
      <c r="M7" s="117" t="s">
        <v>1415</v>
      </c>
      <c r="N7" s="117" t="s">
        <v>1415</v>
      </c>
      <c r="O7" s="117" t="s">
        <v>1416</v>
      </c>
      <c r="P7" s="117" t="s">
        <v>625</v>
      </c>
      <c r="Q7" s="117" t="s">
        <v>625</v>
      </c>
      <c r="R7" s="117" t="s">
        <v>625</v>
      </c>
      <c r="S7" s="117" t="s">
        <v>625</v>
      </c>
      <c r="T7" s="117" t="s">
        <v>1417</v>
      </c>
      <c r="U7" s="117" t="s">
        <v>1418</v>
      </c>
      <c r="V7" s="117" t="s">
        <v>1419</v>
      </c>
      <c r="W7" s="117" t="s">
        <v>1420</v>
      </c>
      <c r="X7" s="117" t="s">
        <v>1420</v>
      </c>
      <c r="Y7" s="117" t="s">
        <v>1421</v>
      </c>
      <c r="Z7" s="117" t="s">
        <v>1422</v>
      </c>
      <c r="AA7" s="117" t="s">
        <v>625</v>
      </c>
      <c r="AB7" s="117" t="s">
        <v>625</v>
      </c>
      <c r="AC7" s="117" t="s">
        <v>1423</v>
      </c>
      <c r="AD7" s="117" t="s">
        <v>1424</v>
      </c>
      <c r="AE7" s="117" t="s">
        <v>1425</v>
      </c>
      <c r="AF7" s="117" t="s">
        <v>1423</v>
      </c>
      <c r="AG7" s="117" t="s">
        <v>1426</v>
      </c>
      <c r="AH7" s="117" t="s">
        <v>1426</v>
      </c>
      <c r="AI7" s="117" t="s">
        <v>1427</v>
      </c>
      <c r="AJ7" s="117" t="s">
        <v>1428</v>
      </c>
      <c r="AK7" s="117" t="s">
        <v>1428</v>
      </c>
      <c r="AL7" s="117" t="s">
        <v>574</v>
      </c>
      <c r="AM7" s="117" t="s">
        <v>574</v>
      </c>
      <c r="AN7" s="117" t="s">
        <v>1429</v>
      </c>
      <c r="AO7" s="117" t="s">
        <v>625</v>
      </c>
      <c r="AP7" s="117" t="s">
        <v>625</v>
      </c>
      <c r="AQ7" s="117" t="s">
        <v>1004</v>
      </c>
      <c r="AR7" s="117" t="s">
        <v>625</v>
      </c>
      <c r="AS7" s="117" t="s">
        <v>1420</v>
      </c>
      <c r="AT7" s="117" t="s">
        <v>1430</v>
      </c>
      <c r="AU7" s="117" t="s">
        <v>1419</v>
      </c>
      <c r="AV7" s="117" t="s">
        <v>1420</v>
      </c>
      <c r="AW7" s="117" t="s">
        <v>1431</v>
      </c>
    </row>
    <row r="8" spans="1:49" ht="26.4" x14ac:dyDescent="0.3">
      <c r="A8" s="117" t="s">
        <v>1432</v>
      </c>
      <c r="B8" s="117" t="s">
        <v>1433</v>
      </c>
      <c r="C8" s="117" t="s">
        <v>1433</v>
      </c>
      <c r="D8" s="117" t="s">
        <v>1434</v>
      </c>
      <c r="E8" s="117" t="s">
        <v>1434</v>
      </c>
      <c r="F8" s="117" t="s">
        <v>1435</v>
      </c>
      <c r="G8" s="117" t="s">
        <v>1434</v>
      </c>
      <c r="H8" s="117" t="s">
        <v>1434</v>
      </c>
      <c r="I8" s="117" t="s">
        <v>1434</v>
      </c>
      <c r="J8" s="117" t="s">
        <v>1433</v>
      </c>
      <c r="K8" s="117" t="s">
        <v>1433</v>
      </c>
      <c r="L8" s="117" t="s">
        <v>1435</v>
      </c>
      <c r="M8" s="117" t="s">
        <v>1434</v>
      </c>
      <c r="N8" s="117" t="s">
        <v>1434</v>
      </c>
      <c r="O8" s="117" t="s">
        <v>1434</v>
      </c>
      <c r="P8" s="117" t="s">
        <v>1434</v>
      </c>
      <c r="Q8" s="117" t="s">
        <v>1434</v>
      </c>
      <c r="R8" s="117" t="s">
        <v>1434</v>
      </c>
      <c r="S8" s="117" t="s">
        <v>1434</v>
      </c>
      <c r="T8" s="117" t="s">
        <v>1434</v>
      </c>
      <c r="U8" s="117" t="s">
        <v>1434</v>
      </c>
      <c r="V8" s="117" t="s">
        <v>1434</v>
      </c>
      <c r="W8" s="117" t="s">
        <v>1434</v>
      </c>
      <c r="X8" s="117" t="s">
        <v>1434</v>
      </c>
      <c r="Y8" s="117" t="s">
        <v>1434</v>
      </c>
      <c r="Z8" s="117" t="s">
        <v>1434</v>
      </c>
      <c r="AA8" s="117" t="s">
        <v>1434</v>
      </c>
      <c r="AB8" s="117" t="s">
        <v>1434</v>
      </c>
      <c r="AC8" s="117" t="s">
        <v>1434</v>
      </c>
      <c r="AD8" s="117" t="s">
        <v>1435</v>
      </c>
      <c r="AE8" s="117" t="s">
        <v>1433</v>
      </c>
      <c r="AF8" s="117" t="s">
        <v>1434</v>
      </c>
      <c r="AG8" s="117" t="s">
        <v>1434</v>
      </c>
      <c r="AH8" s="117" t="s">
        <v>1434</v>
      </c>
      <c r="AI8" s="117" t="s">
        <v>1433</v>
      </c>
      <c r="AJ8" s="117" t="s">
        <v>1434</v>
      </c>
      <c r="AK8" s="117" t="s">
        <v>1434</v>
      </c>
      <c r="AL8" s="117" t="s">
        <v>1434</v>
      </c>
      <c r="AM8" s="117" t="s">
        <v>1434</v>
      </c>
      <c r="AN8" s="117" t="s">
        <v>1434</v>
      </c>
      <c r="AO8" s="117" t="s">
        <v>1434</v>
      </c>
      <c r="AP8" s="117" t="s">
        <v>1434</v>
      </c>
      <c r="AQ8" s="117" t="s">
        <v>1434</v>
      </c>
      <c r="AR8" s="117" t="s">
        <v>1434</v>
      </c>
      <c r="AS8" s="117" t="s">
        <v>1434</v>
      </c>
      <c r="AT8" s="117" t="s">
        <v>1434</v>
      </c>
      <c r="AU8" s="117" t="s">
        <v>1434</v>
      </c>
      <c r="AV8" s="117" t="s">
        <v>1434</v>
      </c>
      <c r="AW8" s="117" t="s">
        <v>1434</v>
      </c>
    </row>
    <row r="9" spans="1:49" ht="39.6" x14ac:dyDescent="0.3">
      <c r="A9" s="117" t="s">
        <v>6</v>
      </c>
      <c r="B9" s="117" t="s">
        <v>1436</v>
      </c>
      <c r="C9" s="117" t="s">
        <v>1437</v>
      </c>
      <c r="D9" s="117" t="s">
        <v>1438</v>
      </c>
      <c r="E9" s="117" t="s">
        <v>1438</v>
      </c>
      <c r="F9" s="117" t="s">
        <v>57</v>
      </c>
      <c r="G9" s="117" t="s">
        <v>1438</v>
      </c>
      <c r="H9" s="117" t="s">
        <v>660</v>
      </c>
      <c r="I9" s="117" t="s">
        <v>659</v>
      </c>
      <c r="J9" s="117" t="s">
        <v>1439</v>
      </c>
      <c r="K9" s="117" t="s">
        <v>1440</v>
      </c>
      <c r="L9" s="117" t="s">
        <v>947</v>
      </c>
      <c r="M9" s="117" t="s">
        <v>1441</v>
      </c>
      <c r="N9" s="117" t="s">
        <v>1441</v>
      </c>
      <c r="O9" s="117" t="s">
        <v>1442</v>
      </c>
      <c r="P9" s="117" t="s">
        <v>1443</v>
      </c>
      <c r="Q9" s="117" t="s">
        <v>1444</v>
      </c>
      <c r="R9" s="117" t="s">
        <v>1445</v>
      </c>
      <c r="S9" s="117" t="s">
        <v>1446</v>
      </c>
      <c r="T9" s="117" t="s">
        <v>658</v>
      </c>
      <c r="U9" s="117" t="s">
        <v>1447</v>
      </c>
      <c r="V9" s="117" t="s">
        <v>1448</v>
      </c>
      <c r="W9" s="117" t="s">
        <v>1449</v>
      </c>
      <c r="X9" s="117" t="s">
        <v>1449</v>
      </c>
      <c r="Y9" s="117" t="s">
        <v>1450</v>
      </c>
      <c r="Z9" s="117" t="s">
        <v>1451</v>
      </c>
      <c r="AA9" s="117" t="s">
        <v>1452</v>
      </c>
      <c r="AB9" s="117" t="s">
        <v>638</v>
      </c>
      <c r="AC9" s="117" t="s">
        <v>1453</v>
      </c>
      <c r="AD9" s="117" t="s">
        <v>984</v>
      </c>
      <c r="AE9" s="117" t="s">
        <v>1454</v>
      </c>
      <c r="AF9" s="117" t="s">
        <v>1453</v>
      </c>
      <c r="AG9" s="117" t="s">
        <v>1455</v>
      </c>
      <c r="AH9" s="117" t="s">
        <v>1455</v>
      </c>
      <c r="AI9" s="117" t="s">
        <v>1456</v>
      </c>
      <c r="AJ9" s="117" t="s">
        <v>1457</v>
      </c>
      <c r="AK9" s="117" t="s">
        <v>1457</v>
      </c>
      <c r="AL9" s="117" t="s">
        <v>574</v>
      </c>
      <c r="AM9" s="117" t="s">
        <v>1458</v>
      </c>
      <c r="AN9" s="117" t="s">
        <v>1459</v>
      </c>
      <c r="AO9" s="117" t="s">
        <v>1460</v>
      </c>
      <c r="AP9" s="117" t="s">
        <v>1460</v>
      </c>
      <c r="AQ9" s="117" t="s">
        <v>1461</v>
      </c>
      <c r="AR9" s="117" t="s">
        <v>1462</v>
      </c>
      <c r="AS9" s="117" t="s">
        <v>1463</v>
      </c>
      <c r="AT9" s="117" t="s">
        <v>1464</v>
      </c>
      <c r="AU9" s="117" t="s">
        <v>1465</v>
      </c>
      <c r="AV9" s="117" t="s">
        <v>1466</v>
      </c>
      <c r="AW9" s="117" t="s">
        <v>1467</v>
      </c>
    </row>
    <row r="10" spans="1:49" ht="52.8" x14ac:dyDescent="0.3">
      <c r="A10" s="117" t="s">
        <v>1062</v>
      </c>
      <c r="B10" s="117" t="s">
        <v>1468</v>
      </c>
      <c r="C10" s="117" t="s">
        <v>1468</v>
      </c>
      <c r="D10" s="117" t="s">
        <v>1469</v>
      </c>
      <c r="E10" s="117" t="s">
        <v>1470</v>
      </c>
      <c r="F10" s="117" t="s">
        <v>1471</v>
      </c>
      <c r="G10" s="117" t="s">
        <v>1472</v>
      </c>
      <c r="H10" s="117" t="s">
        <v>1469</v>
      </c>
      <c r="I10" s="117" t="s">
        <v>1469</v>
      </c>
      <c r="J10" s="117" t="s">
        <v>1468</v>
      </c>
      <c r="K10" s="117" t="s">
        <v>1468</v>
      </c>
      <c r="L10" s="117" t="s">
        <v>1471</v>
      </c>
      <c r="M10" s="117" t="s">
        <v>1470</v>
      </c>
      <c r="N10" s="117" t="s">
        <v>1472</v>
      </c>
      <c r="O10" s="117" t="s">
        <v>1469</v>
      </c>
      <c r="P10" s="117" t="s">
        <v>1472</v>
      </c>
      <c r="Q10" s="117" t="s">
        <v>1472</v>
      </c>
      <c r="R10" s="117" t="s">
        <v>1472</v>
      </c>
      <c r="S10" s="117" t="s">
        <v>1469</v>
      </c>
      <c r="T10" s="117" t="s">
        <v>1472</v>
      </c>
      <c r="U10" s="117" t="s">
        <v>1469</v>
      </c>
      <c r="V10" s="117" t="s">
        <v>1472</v>
      </c>
      <c r="W10" s="117" t="s">
        <v>1472</v>
      </c>
      <c r="X10" s="117" t="s">
        <v>1470</v>
      </c>
      <c r="Y10" s="117" t="s">
        <v>1472</v>
      </c>
      <c r="Z10" s="117" t="s">
        <v>1472</v>
      </c>
      <c r="AA10" s="117" t="s">
        <v>1469</v>
      </c>
      <c r="AB10" s="117" t="s">
        <v>1472</v>
      </c>
      <c r="AC10" s="117" t="s">
        <v>1469</v>
      </c>
      <c r="AD10" s="117" t="s">
        <v>1471</v>
      </c>
      <c r="AE10" s="117" t="s">
        <v>1469</v>
      </c>
      <c r="AF10" s="117" t="s">
        <v>1469</v>
      </c>
      <c r="AG10" s="117" t="s">
        <v>1469</v>
      </c>
      <c r="AH10" s="117" t="s">
        <v>1472</v>
      </c>
      <c r="AI10" s="117" t="s">
        <v>1472</v>
      </c>
      <c r="AJ10" s="117" t="s">
        <v>1469</v>
      </c>
      <c r="AK10" s="117" t="s">
        <v>1472</v>
      </c>
      <c r="AL10" s="117" t="s">
        <v>1469</v>
      </c>
      <c r="AM10" s="117" t="s">
        <v>1472</v>
      </c>
      <c r="AN10" s="117" t="s">
        <v>1472</v>
      </c>
      <c r="AO10" s="117" t="s">
        <v>1469</v>
      </c>
      <c r="AP10" s="117" t="s">
        <v>1472</v>
      </c>
      <c r="AQ10" s="117" t="s">
        <v>1472</v>
      </c>
      <c r="AR10" s="117" t="s">
        <v>1469</v>
      </c>
      <c r="AS10" s="117" t="s">
        <v>1469</v>
      </c>
      <c r="AT10" s="117" t="s">
        <v>1469</v>
      </c>
      <c r="AU10" s="117" t="s">
        <v>1469</v>
      </c>
      <c r="AV10" s="117" t="s">
        <v>1469</v>
      </c>
      <c r="AW10" s="117" t="s">
        <v>1472</v>
      </c>
    </row>
    <row r="11" spans="1:49" x14ac:dyDescent="0.3">
      <c r="A11" s="117" t="s">
        <v>49</v>
      </c>
      <c r="B11" s="117" t="s">
        <v>1473</v>
      </c>
      <c r="C11" s="117" t="s">
        <v>1473</v>
      </c>
      <c r="D11" s="117" t="s">
        <v>1473</v>
      </c>
      <c r="E11" s="117" t="s">
        <v>1473</v>
      </c>
      <c r="F11" s="117" t="s">
        <v>1473</v>
      </c>
      <c r="G11" s="117" t="s">
        <v>1473</v>
      </c>
      <c r="H11" s="117" t="s">
        <v>1473</v>
      </c>
      <c r="I11" s="117" t="s">
        <v>1473</v>
      </c>
      <c r="J11" s="117" t="s">
        <v>1473</v>
      </c>
      <c r="K11" s="117" t="s">
        <v>1473</v>
      </c>
      <c r="L11" s="117" t="s">
        <v>1473</v>
      </c>
      <c r="M11" s="117" t="s">
        <v>1473</v>
      </c>
      <c r="N11" s="117" t="s">
        <v>1473</v>
      </c>
      <c r="O11" s="117" t="s">
        <v>1473</v>
      </c>
      <c r="P11" s="117" t="s">
        <v>1473</v>
      </c>
      <c r="Q11" s="117" t="s">
        <v>1473</v>
      </c>
      <c r="R11" s="117" t="s">
        <v>1473</v>
      </c>
      <c r="S11" s="117" t="s">
        <v>1473</v>
      </c>
      <c r="T11" s="117" t="s">
        <v>1473</v>
      </c>
      <c r="U11" s="117" t="s">
        <v>1473</v>
      </c>
      <c r="V11" s="117" t="s">
        <v>1473</v>
      </c>
      <c r="W11" s="117" t="s">
        <v>1473</v>
      </c>
      <c r="X11" s="117" t="s">
        <v>1473</v>
      </c>
      <c r="Y11" s="117" t="s">
        <v>1473</v>
      </c>
      <c r="Z11" s="117" t="s">
        <v>1473</v>
      </c>
      <c r="AA11" s="117" t="s">
        <v>1473</v>
      </c>
      <c r="AB11" s="117" t="s">
        <v>1473</v>
      </c>
      <c r="AC11" s="117" t="s">
        <v>1473</v>
      </c>
      <c r="AD11" s="117" t="s">
        <v>1473</v>
      </c>
      <c r="AE11" s="117" t="s">
        <v>1473</v>
      </c>
      <c r="AF11" s="117" t="s">
        <v>1473</v>
      </c>
      <c r="AG11" s="117" t="s">
        <v>1473</v>
      </c>
      <c r="AH11" s="117" t="s">
        <v>1473</v>
      </c>
      <c r="AI11" s="117" t="s">
        <v>1473</v>
      </c>
      <c r="AJ11" s="117" t="s">
        <v>1473</v>
      </c>
      <c r="AK11" s="117" t="s">
        <v>1473</v>
      </c>
      <c r="AL11" s="117" t="s">
        <v>1473</v>
      </c>
      <c r="AM11" s="117" t="s">
        <v>1473</v>
      </c>
      <c r="AN11" s="117" t="s">
        <v>1473</v>
      </c>
      <c r="AO11" s="117" t="s">
        <v>1473</v>
      </c>
      <c r="AP11" s="117" t="s">
        <v>1473</v>
      </c>
      <c r="AQ11" s="117" t="s">
        <v>1473</v>
      </c>
      <c r="AR11" s="117" t="s">
        <v>1473</v>
      </c>
      <c r="AS11" s="117" t="s">
        <v>1473</v>
      </c>
      <c r="AT11" s="117" t="s">
        <v>1473</v>
      </c>
      <c r="AU11" s="117" t="s">
        <v>1473</v>
      </c>
      <c r="AV11" s="117" t="s">
        <v>1473</v>
      </c>
      <c r="AW11" s="117" t="s">
        <v>1473</v>
      </c>
    </row>
    <row r="12" spans="1:49" x14ac:dyDescent="0.3">
      <c r="A12" s="118" t="s">
        <v>54</v>
      </c>
      <c r="B12" s="119">
        <v>1.1000000000000001</v>
      </c>
      <c r="C12" s="120">
        <v>20</v>
      </c>
      <c r="D12" s="120">
        <v>24.9</v>
      </c>
      <c r="E12" s="120">
        <v>2</v>
      </c>
      <c r="F12" s="120">
        <v>13.7</v>
      </c>
      <c r="G12" s="121">
        <v>26</v>
      </c>
      <c r="H12" s="119">
        <v>12.6</v>
      </c>
      <c r="I12" s="121">
        <v>45</v>
      </c>
      <c r="J12" s="119">
        <v>12.54</v>
      </c>
      <c r="K12" s="120">
        <v>11.55</v>
      </c>
      <c r="L12" s="121">
        <v>11.061999999999999</v>
      </c>
      <c r="M12" s="122" t="s">
        <v>1474</v>
      </c>
      <c r="N12" s="123" t="s">
        <v>1474</v>
      </c>
      <c r="O12" s="124">
        <v>1.8129999999999999</v>
      </c>
      <c r="P12" s="119">
        <v>63.52</v>
      </c>
      <c r="Q12" s="120">
        <v>24.26</v>
      </c>
      <c r="R12" s="120">
        <v>132.91999999999999</v>
      </c>
      <c r="S12" s="121">
        <v>75.75</v>
      </c>
      <c r="T12" s="124">
        <v>52.116</v>
      </c>
      <c r="U12" s="124">
        <v>7.19</v>
      </c>
      <c r="V12" s="119">
        <v>10.45</v>
      </c>
      <c r="W12" s="120">
        <v>2.81</v>
      </c>
      <c r="X12" s="120">
        <v>0.41</v>
      </c>
      <c r="Y12" s="120">
        <v>0.01</v>
      </c>
      <c r="Z12" s="121">
        <v>1.9E-2</v>
      </c>
      <c r="AA12" s="119">
        <v>41.55</v>
      </c>
      <c r="AB12" s="121">
        <v>172.88200000000001</v>
      </c>
      <c r="AC12" s="119">
        <v>40.33</v>
      </c>
      <c r="AD12" s="120">
        <v>32.155000000000001</v>
      </c>
      <c r="AE12" s="120">
        <v>19.977</v>
      </c>
      <c r="AF12" s="121">
        <v>3.6</v>
      </c>
      <c r="AG12" s="119">
        <v>6.7316799999999999</v>
      </c>
      <c r="AH12" s="120">
        <v>12</v>
      </c>
      <c r="AI12" s="120">
        <v>9.7174200000000006</v>
      </c>
      <c r="AJ12" s="120">
        <v>10.87083</v>
      </c>
      <c r="AK12" s="121">
        <v>11.3</v>
      </c>
      <c r="AL12" s="119">
        <v>10.94</v>
      </c>
      <c r="AM12" s="121">
        <v>12.46</v>
      </c>
      <c r="AN12" s="119">
        <v>21.513000000000002</v>
      </c>
      <c r="AO12" s="125" t="s">
        <v>1474</v>
      </c>
      <c r="AP12" s="120">
        <v>50.612000000000002</v>
      </c>
      <c r="AQ12" s="120">
        <v>4.96</v>
      </c>
      <c r="AR12" s="125" t="s">
        <v>1474</v>
      </c>
      <c r="AS12" s="120">
        <v>3.8382700000000001</v>
      </c>
      <c r="AT12" s="120">
        <v>7.0507400000000002</v>
      </c>
      <c r="AU12" s="120">
        <v>13.718999999999999</v>
      </c>
      <c r="AV12" s="120">
        <v>4.78</v>
      </c>
      <c r="AW12" s="121">
        <v>19.428999999999998</v>
      </c>
    </row>
    <row r="13" spans="1:49" x14ac:dyDescent="0.3">
      <c r="A13" s="126" t="s">
        <v>782</v>
      </c>
      <c r="B13" s="119">
        <v>1.1000000000000001</v>
      </c>
      <c r="C13" s="120">
        <v>20</v>
      </c>
      <c r="D13" s="120">
        <v>24.9</v>
      </c>
      <c r="E13" s="120">
        <v>2</v>
      </c>
      <c r="F13" s="120">
        <v>13.7</v>
      </c>
      <c r="G13" s="121">
        <v>26</v>
      </c>
      <c r="H13" s="119">
        <v>12.6</v>
      </c>
      <c r="I13" s="121">
        <v>45</v>
      </c>
      <c r="J13" s="119">
        <v>12.54</v>
      </c>
      <c r="K13" s="120">
        <v>11.55</v>
      </c>
      <c r="L13" s="121">
        <v>11.061999999999999</v>
      </c>
      <c r="M13" s="122" t="s">
        <v>1474</v>
      </c>
      <c r="N13" s="123" t="s">
        <v>1474</v>
      </c>
      <c r="O13" s="124">
        <v>1.8129999999999999</v>
      </c>
      <c r="P13" s="119">
        <v>63.52</v>
      </c>
      <c r="Q13" s="120">
        <v>24.26</v>
      </c>
      <c r="R13" s="120">
        <v>132.91999999999999</v>
      </c>
      <c r="S13" s="121">
        <v>75.75</v>
      </c>
      <c r="T13" s="124">
        <v>52.116</v>
      </c>
      <c r="U13" s="124">
        <v>7.19</v>
      </c>
      <c r="V13" s="119">
        <v>10.45</v>
      </c>
      <c r="W13" s="120">
        <v>2.81</v>
      </c>
      <c r="X13" s="120">
        <v>0.41</v>
      </c>
      <c r="Y13" s="120">
        <v>0.01</v>
      </c>
      <c r="Z13" s="121">
        <v>1.9E-2</v>
      </c>
      <c r="AA13" s="119">
        <v>41.55</v>
      </c>
      <c r="AB13" s="121">
        <v>172.88200000000001</v>
      </c>
      <c r="AC13" s="119">
        <v>40.33</v>
      </c>
      <c r="AD13" s="120">
        <v>32.155000000000001</v>
      </c>
      <c r="AE13" s="120">
        <v>19.977</v>
      </c>
      <c r="AF13" s="121">
        <v>3.6</v>
      </c>
      <c r="AG13" s="119">
        <v>6.7316799999999999</v>
      </c>
      <c r="AH13" s="120">
        <v>12</v>
      </c>
      <c r="AI13" s="120">
        <v>9.7174200000000006</v>
      </c>
      <c r="AJ13" s="120">
        <v>10.87083</v>
      </c>
      <c r="AK13" s="121">
        <v>11.3</v>
      </c>
      <c r="AL13" s="119">
        <v>10.94</v>
      </c>
      <c r="AM13" s="121">
        <v>12.46</v>
      </c>
      <c r="AN13" s="119">
        <v>21.513000000000002</v>
      </c>
      <c r="AO13" s="125" t="s">
        <v>1474</v>
      </c>
      <c r="AP13" s="120">
        <v>50.612000000000002</v>
      </c>
      <c r="AQ13" s="120">
        <v>4.96</v>
      </c>
      <c r="AR13" s="125" t="s">
        <v>1474</v>
      </c>
      <c r="AS13" s="120">
        <v>3.8382700000000001</v>
      </c>
      <c r="AT13" s="120">
        <v>7.0507400000000002</v>
      </c>
      <c r="AU13" s="120">
        <v>13.718999999999999</v>
      </c>
      <c r="AV13" s="120">
        <v>4.78</v>
      </c>
      <c r="AW13" s="121">
        <v>19.428999999999998</v>
      </c>
    </row>
    <row r="14" spans="1:49" x14ac:dyDescent="0.3">
      <c r="A14" s="126" t="s">
        <v>783</v>
      </c>
      <c r="B14" s="119">
        <v>1.1000000000000001</v>
      </c>
      <c r="C14" s="120">
        <v>20</v>
      </c>
      <c r="D14" s="120">
        <v>24.9</v>
      </c>
      <c r="E14" s="120">
        <v>2</v>
      </c>
      <c r="F14" s="120">
        <v>22.3</v>
      </c>
      <c r="G14" s="121">
        <v>26</v>
      </c>
      <c r="H14" s="119">
        <v>12.6</v>
      </c>
      <c r="I14" s="121">
        <v>45</v>
      </c>
      <c r="J14" s="119">
        <v>12.05</v>
      </c>
      <c r="K14" s="120">
        <v>11.56</v>
      </c>
      <c r="L14" s="121">
        <v>10.933</v>
      </c>
      <c r="M14" s="122" t="s">
        <v>1474</v>
      </c>
      <c r="N14" s="123" t="s">
        <v>1474</v>
      </c>
      <c r="O14" s="124">
        <v>1.8129999999999999</v>
      </c>
      <c r="P14" s="119">
        <v>61.35</v>
      </c>
      <c r="Q14" s="120">
        <v>23.12</v>
      </c>
      <c r="R14" s="120">
        <v>130.78</v>
      </c>
      <c r="S14" s="121">
        <v>75.75</v>
      </c>
      <c r="T14" s="124">
        <v>50.9</v>
      </c>
      <c r="U14" s="124">
        <v>7.17</v>
      </c>
      <c r="V14" s="119">
        <v>10.45</v>
      </c>
      <c r="W14" s="120">
        <v>3.5</v>
      </c>
      <c r="X14" s="120">
        <v>0.45</v>
      </c>
      <c r="Y14" s="120">
        <v>0.01</v>
      </c>
      <c r="Z14" s="121">
        <v>1.9E-2</v>
      </c>
      <c r="AA14" s="119">
        <v>27.14</v>
      </c>
      <c r="AB14" s="121">
        <v>158.613</v>
      </c>
      <c r="AC14" s="119">
        <v>41.29</v>
      </c>
      <c r="AD14" s="120">
        <v>31.097999999999999</v>
      </c>
      <c r="AE14" s="120">
        <v>19.251000000000001</v>
      </c>
      <c r="AF14" s="121">
        <v>5.0999999999999996</v>
      </c>
      <c r="AG14" s="119">
        <v>6.7316799999999999</v>
      </c>
      <c r="AH14" s="120">
        <v>12</v>
      </c>
      <c r="AI14" s="120">
        <v>9.0091599999999996</v>
      </c>
      <c r="AJ14" s="120">
        <v>10.87083</v>
      </c>
      <c r="AK14" s="121">
        <v>11.3</v>
      </c>
      <c r="AL14" s="119">
        <v>10.98</v>
      </c>
      <c r="AM14" s="121">
        <v>12.5</v>
      </c>
      <c r="AN14" s="119">
        <v>21.513000000000002</v>
      </c>
      <c r="AO14" s="125" t="s">
        <v>1474</v>
      </c>
      <c r="AP14" s="125" t="s">
        <v>1474</v>
      </c>
      <c r="AQ14" s="120">
        <v>5.0049999999999999</v>
      </c>
      <c r="AR14" s="125" t="s">
        <v>1474</v>
      </c>
      <c r="AS14" s="120">
        <v>3.8743699999999999</v>
      </c>
      <c r="AT14" s="120">
        <v>7.0507400000000002</v>
      </c>
      <c r="AU14" s="120">
        <v>13.718999999999999</v>
      </c>
      <c r="AV14" s="120">
        <v>4.9539999999999997</v>
      </c>
      <c r="AW14" s="121">
        <v>19.428999999999998</v>
      </c>
    </row>
    <row r="15" spans="1:49" x14ac:dyDescent="0.3">
      <c r="A15" s="126" t="s">
        <v>784</v>
      </c>
      <c r="B15" s="119">
        <v>1.1000000000000001</v>
      </c>
      <c r="C15" s="120">
        <v>20</v>
      </c>
      <c r="D15" s="120">
        <v>24.9</v>
      </c>
      <c r="E15" s="120">
        <v>2</v>
      </c>
      <c r="F15" s="120">
        <v>22.3</v>
      </c>
      <c r="G15" s="121">
        <v>26</v>
      </c>
      <c r="H15" s="119">
        <v>12.6</v>
      </c>
      <c r="I15" s="121">
        <v>45</v>
      </c>
      <c r="J15" s="119">
        <v>12.05</v>
      </c>
      <c r="K15" s="120">
        <v>11.56</v>
      </c>
      <c r="L15" s="121">
        <v>10.933</v>
      </c>
      <c r="M15" s="122" t="s">
        <v>1474</v>
      </c>
      <c r="N15" s="123" t="s">
        <v>1474</v>
      </c>
      <c r="O15" s="124">
        <v>1.8129999999999999</v>
      </c>
      <c r="P15" s="119">
        <v>61.35</v>
      </c>
      <c r="Q15" s="120">
        <v>23.12</v>
      </c>
      <c r="R15" s="120">
        <v>130.78</v>
      </c>
      <c r="S15" s="121">
        <v>75.75</v>
      </c>
      <c r="T15" s="124">
        <v>50.9</v>
      </c>
      <c r="U15" s="124">
        <v>7.17</v>
      </c>
      <c r="V15" s="119">
        <v>10.45</v>
      </c>
      <c r="W15" s="120">
        <v>3.5</v>
      </c>
      <c r="X15" s="120">
        <v>0.45</v>
      </c>
      <c r="Y15" s="120">
        <v>0.01</v>
      </c>
      <c r="Z15" s="121">
        <v>1.9E-2</v>
      </c>
      <c r="AA15" s="119">
        <v>27.14</v>
      </c>
      <c r="AB15" s="121">
        <v>158.613</v>
      </c>
      <c r="AC15" s="119">
        <v>41.29</v>
      </c>
      <c r="AD15" s="120">
        <v>31.097999999999999</v>
      </c>
      <c r="AE15" s="120">
        <v>19.251000000000001</v>
      </c>
      <c r="AF15" s="121">
        <v>5.0999999999999996</v>
      </c>
      <c r="AG15" s="119">
        <v>6.7316799999999999</v>
      </c>
      <c r="AH15" s="120">
        <v>12</v>
      </c>
      <c r="AI15" s="120">
        <v>9.0091599999999996</v>
      </c>
      <c r="AJ15" s="120">
        <v>10.87083</v>
      </c>
      <c r="AK15" s="121">
        <v>11.3</v>
      </c>
      <c r="AL15" s="119">
        <v>10.98</v>
      </c>
      <c r="AM15" s="121">
        <v>12.5</v>
      </c>
      <c r="AN15" s="119">
        <v>21.513000000000002</v>
      </c>
      <c r="AO15" s="125" t="s">
        <v>1474</v>
      </c>
      <c r="AP15" s="125" t="s">
        <v>1474</v>
      </c>
      <c r="AQ15" s="120">
        <v>5.0049999999999999</v>
      </c>
      <c r="AR15" s="125" t="s">
        <v>1474</v>
      </c>
      <c r="AS15" s="120">
        <v>3.8743699999999999</v>
      </c>
      <c r="AT15" s="120">
        <v>7.0507400000000002</v>
      </c>
      <c r="AU15" s="120">
        <v>13.718999999999999</v>
      </c>
      <c r="AV15" s="120">
        <v>4.9539999999999997</v>
      </c>
      <c r="AW15" s="121">
        <v>19.428999999999998</v>
      </c>
    </row>
    <row r="16" spans="1:49" x14ac:dyDescent="0.3">
      <c r="A16" s="126" t="s">
        <v>785</v>
      </c>
      <c r="B16" s="119">
        <v>1.1000000000000001</v>
      </c>
      <c r="C16" s="120">
        <v>20</v>
      </c>
      <c r="D16" s="120">
        <v>24.9</v>
      </c>
      <c r="E16" s="120">
        <v>2</v>
      </c>
      <c r="F16" s="120">
        <v>20.2</v>
      </c>
      <c r="G16" s="121">
        <v>26</v>
      </c>
      <c r="H16" s="119">
        <v>13</v>
      </c>
      <c r="I16" s="121">
        <v>45</v>
      </c>
      <c r="J16" s="119">
        <v>11.02</v>
      </c>
      <c r="K16" s="120">
        <v>11.61</v>
      </c>
      <c r="L16" s="121">
        <v>10.997</v>
      </c>
      <c r="M16" s="122" t="s">
        <v>1474</v>
      </c>
      <c r="N16" s="123" t="s">
        <v>1474</v>
      </c>
      <c r="O16" s="124">
        <v>1.8129999999999999</v>
      </c>
      <c r="P16" s="119">
        <v>57.84</v>
      </c>
      <c r="Q16" s="120">
        <v>27.48</v>
      </c>
      <c r="R16" s="120">
        <v>130.78</v>
      </c>
      <c r="S16" s="121">
        <v>75.75</v>
      </c>
      <c r="T16" s="124">
        <v>50.6</v>
      </c>
      <c r="U16" s="124">
        <v>7.17</v>
      </c>
      <c r="V16" s="119">
        <v>9.93</v>
      </c>
      <c r="W16" s="120">
        <v>3.85</v>
      </c>
      <c r="X16" s="120">
        <v>0.44</v>
      </c>
      <c r="Y16" s="120">
        <v>0.01</v>
      </c>
      <c r="Z16" s="121">
        <v>1.9E-2</v>
      </c>
      <c r="AA16" s="119">
        <v>37.92</v>
      </c>
      <c r="AB16" s="121">
        <v>169.42099999999999</v>
      </c>
      <c r="AC16" s="119">
        <v>40.200000000000003</v>
      </c>
      <c r="AD16" s="120">
        <v>31.625</v>
      </c>
      <c r="AE16" s="120">
        <v>16.931000000000001</v>
      </c>
      <c r="AF16" s="121">
        <v>5.5</v>
      </c>
      <c r="AG16" s="119">
        <v>6.7316799999999999</v>
      </c>
      <c r="AH16" s="120">
        <v>12</v>
      </c>
      <c r="AI16" s="120">
        <v>9.0663</v>
      </c>
      <c r="AJ16" s="120">
        <v>10.87083</v>
      </c>
      <c r="AK16" s="121">
        <v>11.3</v>
      </c>
      <c r="AL16" s="119">
        <v>10.78</v>
      </c>
      <c r="AM16" s="121">
        <v>12.3</v>
      </c>
      <c r="AN16" s="119">
        <v>21.513000000000002</v>
      </c>
      <c r="AO16" s="125" t="s">
        <v>1474</v>
      </c>
      <c r="AP16" s="125" t="s">
        <v>1474</v>
      </c>
      <c r="AQ16" s="120">
        <v>5.0190000000000001</v>
      </c>
      <c r="AR16" s="125" t="s">
        <v>1474</v>
      </c>
      <c r="AS16" s="120">
        <v>3.8592300000000002</v>
      </c>
      <c r="AT16" s="120">
        <v>7.0507400000000002</v>
      </c>
      <c r="AU16" s="120">
        <v>13.718999999999999</v>
      </c>
      <c r="AV16" s="120">
        <v>4.8810000000000002</v>
      </c>
      <c r="AW16" s="121">
        <v>19.658999999999999</v>
      </c>
    </row>
    <row r="17" spans="1:49" x14ac:dyDescent="0.3">
      <c r="A17" s="126" t="s">
        <v>786</v>
      </c>
      <c r="B17" s="119">
        <v>1.1000000000000001</v>
      </c>
      <c r="C17" s="120">
        <v>20</v>
      </c>
      <c r="D17" s="120">
        <v>24.9</v>
      </c>
      <c r="E17" s="120">
        <v>2</v>
      </c>
      <c r="F17" s="120">
        <v>20.2</v>
      </c>
      <c r="G17" s="121">
        <v>26</v>
      </c>
      <c r="H17" s="119">
        <v>13</v>
      </c>
      <c r="I17" s="121">
        <v>45</v>
      </c>
      <c r="J17" s="119">
        <v>11.02</v>
      </c>
      <c r="K17" s="120">
        <v>11.61</v>
      </c>
      <c r="L17" s="121">
        <v>10.997</v>
      </c>
      <c r="M17" s="122" t="s">
        <v>1474</v>
      </c>
      <c r="N17" s="123" t="s">
        <v>1474</v>
      </c>
      <c r="O17" s="124">
        <v>1.8129999999999999</v>
      </c>
      <c r="P17" s="119">
        <v>57.84</v>
      </c>
      <c r="Q17" s="120">
        <v>27.48</v>
      </c>
      <c r="R17" s="120">
        <v>130.78</v>
      </c>
      <c r="S17" s="121">
        <v>75.75</v>
      </c>
      <c r="T17" s="124">
        <v>50.6</v>
      </c>
      <c r="U17" s="124">
        <v>7.17</v>
      </c>
      <c r="V17" s="119">
        <v>9.93</v>
      </c>
      <c r="W17" s="120">
        <v>3.85</v>
      </c>
      <c r="X17" s="120">
        <v>0.44</v>
      </c>
      <c r="Y17" s="120">
        <v>0.01</v>
      </c>
      <c r="Z17" s="121">
        <v>1.9E-2</v>
      </c>
      <c r="AA17" s="119">
        <v>37.92</v>
      </c>
      <c r="AB17" s="121">
        <v>169.42099999999999</v>
      </c>
      <c r="AC17" s="119">
        <v>40.200000000000003</v>
      </c>
      <c r="AD17" s="120">
        <v>31.625</v>
      </c>
      <c r="AE17" s="120">
        <v>16.931000000000001</v>
      </c>
      <c r="AF17" s="121">
        <v>5.5</v>
      </c>
      <c r="AG17" s="119">
        <v>6.7316799999999999</v>
      </c>
      <c r="AH17" s="120">
        <v>12</v>
      </c>
      <c r="AI17" s="120">
        <v>9.0663</v>
      </c>
      <c r="AJ17" s="120">
        <v>10.87083</v>
      </c>
      <c r="AK17" s="121">
        <v>11.3</v>
      </c>
      <c r="AL17" s="119">
        <v>10.78</v>
      </c>
      <c r="AM17" s="121">
        <v>12.3</v>
      </c>
      <c r="AN17" s="119">
        <v>21.513000000000002</v>
      </c>
      <c r="AO17" s="125" t="s">
        <v>1474</v>
      </c>
      <c r="AP17" s="125" t="s">
        <v>1474</v>
      </c>
      <c r="AQ17" s="120">
        <v>5.0190000000000001</v>
      </c>
      <c r="AR17" s="125" t="s">
        <v>1474</v>
      </c>
      <c r="AS17" s="120">
        <v>3.8592300000000002</v>
      </c>
      <c r="AT17" s="120">
        <v>7.0507400000000002</v>
      </c>
      <c r="AU17" s="120">
        <v>13.718999999999999</v>
      </c>
      <c r="AV17" s="120">
        <v>4.8810000000000002</v>
      </c>
      <c r="AW17" s="121">
        <v>19.658999999999999</v>
      </c>
    </row>
    <row r="18" spans="1:49" x14ac:dyDescent="0.3">
      <c r="A18" s="126" t="s">
        <v>787</v>
      </c>
      <c r="B18" s="119">
        <v>1.1000000000000001</v>
      </c>
      <c r="C18" s="120">
        <v>20</v>
      </c>
      <c r="D18" s="120">
        <v>24.9</v>
      </c>
      <c r="E18" s="120">
        <v>2</v>
      </c>
      <c r="F18" s="120">
        <v>19.7</v>
      </c>
      <c r="G18" s="121">
        <v>26</v>
      </c>
      <c r="H18" s="119">
        <v>13</v>
      </c>
      <c r="I18" s="121">
        <v>45</v>
      </c>
      <c r="J18" s="119">
        <v>10.98</v>
      </c>
      <c r="K18" s="120">
        <v>11.53</v>
      </c>
      <c r="L18" s="121">
        <v>10.914999999999999</v>
      </c>
      <c r="M18" s="122" t="s">
        <v>1474</v>
      </c>
      <c r="N18" s="123" t="s">
        <v>1474</v>
      </c>
      <c r="O18" s="124">
        <v>1.8129999999999999</v>
      </c>
      <c r="P18" s="119">
        <v>55.12</v>
      </c>
      <c r="Q18" s="120">
        <v>27.48</v>
      </c>
      <c r="R18" s="120">
        <v>130.78</v>
      </c>
      <c r="S18" s="121">
        <v>75.75</v>
      </c>
      <c r="T18" s="124">
        <v>50.39</v>
      </c>
      <c r="U18" s="124">
        <v>7.14</v>
      </c>
      <c r="V18" s="119">
        <v>10.45</v>
      </c>
      <c r="W18" s="120">
        <v>4.16</v>
      </c>
      <c r="X18" s="120">
        <v>0.47</v>
      </c>
      <c r="Y18" s="120">
        <v>0.01</v>
      </c>
      <c r="Z18" s="121">
        <v>1.9E-2</v>
      </c>
      <c r="AA18" s="119">
        <v>35.24</v>
      </c>
      <c r="AB18" s="121">
        <v>166.72900000000001</v>
      </c>
      <c r="AC18" s="119">
        <v>41.26</v>
      </c>
      <c r="AD18" s="120">
        <v>31.402999999999999</v>
      </c>
      <c r="AE18" s="120">
        <v>17.879000000000001</v>
      </c>
      <c r="AF18" s="121">
        <v>6.9</v>
      </c>
      <c r="AG18" s="119">
        <v>6.7316799999999999</v>
      </c>
      <c r="AH18" s="120">
        <v>8</v>
      </c>
      <c r="AI18" s="120">
        <v>8.8241700000000005</v>
      </c>
      <c r="AJ18" s="120">
        <v>10.87083</v>
      </c>
      <c r="AK18" s="121">
        <v>11.2</v>
      </c>
      <c r="AL18" s="119">
        <v>10.75</v>
      </c>
      <c r="AM18" s="121">
        <v>12.27</v>
      </c>
      <c r="AN18" s="119">
        <v>21.513000000000002</v>
      </c>
      <c r="AO18" s="125" t="s">
        <v>1474</v>
      </c>
      <c r="AP18" s="125" t="s">
        <v>1474</v>
      </c>
      <c r="AQ18" s="120">
        <v>5.0529999999999999</v>
      </c>
      <c r="AR18" s="125" t="s">
        <v>1474</v>
      </c>
      <c r="AS18" s="120">
        <v>3.8668999999999998</v>
      </c>
      <c r="AT18" s="120">
        <v>7.0507400000000002</v>
      </c>
      <c r="AU18" s="120">
        <v>13.718999999999999</v>
      </c>
      <c r="AV18" s="120">
        <v>4.9180000000000001</v>
      </c>
      <c r="AW18" s="121">
        <v>19.492999999999999</v>
      </c>
    </row>
    <row r="19" spans="1:49" x14ac:dyDescent="0.3">
      <c r="A19" s="126" t="s">
        <v>788</v>
      </c>
      <c r="B19" s="119">
        <v>1.1000000000000001</v>
      </c>
      <c r="C19" s="120">
        <v>20</v>
      </c>
      <c r="D19" s="120">
        <v>24.9</v>
      </c>
      <c r="E19" s="120">
        <v>2</v>
      </c>
      <c r="F19" s="120">
        <v>19.7</v>
      </c>
      <c r="G19" s="121">
        <v>26</v>
      </c>
      <c r="H19" s="119">
        <v>13</v>
      </c>
      <c r="I19" s="121">
        <v>45</v>
      </c>
      <c r="J19" s="119">
        <v>10.98</v>
      </c>
      <c r="K19" s="120">
        <v>11.53</v>
      </c>
      <c r="L19" s="121">
        <v>10.914999999999999</v>
      </c>
      <c r="M19" s="122" t="s">
        <v>1474</v>
      </c>
      <c r="N19" s="123" t="s">
        <v>1474</v>
      </c>
      <c r="O19" s="124">
        <v>1.8129999999999999</v>
      </c>
      <c r="P19" s="119">
        <v>55.12</v>
      </c>
      <c r="Q19" s="120">
        <v>27.48</v>
      </c>
      <c r="R19" s="120">
        <v>130.78</v>
      </c>
      <c r="S19" s="121">
        <v>75.75</v>
      </c>
      <c r="T19" s="124">
        <v>50.39</v>
      </c>
      <c r="U19" s="124">
        <v>7.14</v>
      </c>
      <c r="V19" s="119">
        <v>10.45</v>
      </c>
      <c r="W19" s="120">
        <v>4.16</v>
      </c>
      <c r="X19" s="120">
        <v>0.47</v>
      </c>
      <c r="Y19" s="120">
        <v>0.01</v>
      </c>
      <c r="Z19" s="121">
        <v>1.9E-2</v>
      </c>
      <c r="AA19" s="119">
        <v>35.24</v>
      </c>
      <c r="AB19" s="121">
        <v>166.72900000000001</v>
      </c>
      <c r="AC19" s="119">
        <v>41.26</v>
      </c>
      <c r="AD19" s="120">
        <v>31.402999999999999</v>
      </c>
      <c r="AE19" s="120">
        <v>17.879000000000001</v>
      </c>
      <c r="AF19" s="121">
        <v>6.9</v>
      </c>
      <c r="AG19" s="119">
        <v>6.7316799999999999</v>
      </c>
      <c r="AH19" s="120">
        <v>8</v>
      </c>
      <c r="AI19" s="120">
        <v>8.8241700000000005</v>
      </c>
      <c r="AJ19" s="120">
        <v>10.87083</v>
      </c>
      <c r="AK19" s="121">
        <v>11.2</v>
      </c>
      <c r="AL19" s="119">
        <v>10.75</v>
      </c>
      <c r="AM19" s="121">
        <v>12.27</v>
      </c>
      <c r="AN19" s="119">
        <v>21.513000000000002</v>
      </c>
      <c r="AO19" s="125" t="s">
        <v>1474</v>
      </c>
      <c r="AP19" s="125" t="s">
        <v>1474</v>
      </c>
      <c r="AQ19" s="120">
        <v>5.0529999999999999</v>
      </c>
      <c r="AR19" s="125" t="s">
        <v>1474</v>
      </c>
      <c r="AS19" s="120">
        <v>3.8668999999999998</v>
      </c>
      <c r="AT19" s="120">
        <v>7.0507400000000002</v>
      </c>
      <c r="AU19" s="120">
        <v>13.718999999999999</v>
      </c>
      <c r="AV19" s="120">
        <v>4.9180000000000001</v>
      </c>
      <c r="AW19" s="121">
        <v>19.492999999999999</v>
      </c>
    </row>
    <row r="20" spans="1:49" x14ac:dyDescent="0.3">
      <c r="A20" s="126" t="s">
        <v>789</v>
      </c>
      <c r="B20" s="119">
        <v>1.1000000000000001</v>
      </c>
      <c r="C20" s="120">
        <v>20</v>
      </c>
      <c r="D20" s="120">
        <v>24.9</v>
      </c>
      <c r="E20" s="120">
        <v>2</v>
      </c>
      <c r="F20" s="120">
        <v>19.899999999999999</v>
      </c>
      <c r="G20" s="121">
        <v>26</v>
      </c>
      <c r="H20" s="119">
        <v>13</v>
      </c>
      <c r="I20" s="121">
        <v>45</v>
      </c>
      <c r="J20" s="119">
        <v>10.98</v>
      </c>
      <c r="K20" s="120">
        <v>11.47</v>
      </c>
      <c r="L20" s="121">
        <v>11.07</v>
      </c>
      <c r="M20" s="122" t="s">
        <v>1474</v>
      </c>
      <c r="N20" s="123" t="s">
        <v>1474</v>
      </c>
      <c r="O20" s="124">
        <v>1.8129999999999999</v>
      </c>
      <c r="P20" s="119">
        <v>65.739999999999995</v>
      </c>
      <c r="Q20" s="120">
        <v>26.24</v>
      </c>
      <c r="R20" s="120">
        <v>131.85</v>
      </c>
      <c r="S20" s="121">
        <v>75.75</v>
      </c>
      <c r="T20" s="124">
        <v>55</v>
      </c>
      <c r="U20" s="124">
        <v>7.15</v>
      </c>
      <c r="V20" s="119">
        <v>10.45</v>
      </c>
      <c r="W20" s="120">
        <v>4.55</v>
      </c>
      <c r="X20" s="120">
        <v>0.38</v>
      </c>
      <c r="Y20" s="120">
        <v>0.01</v>
      </c>
      <c r="Z20" s="121">
        <v>1.9E-2</v>
      </c>
      <c r="AA20" s="119">
        <v>32.97</v>
      </c>
      <c r="AB20" s="121">
        <v>164.339</v>
      </c>
      <c r="AC20" s="119">
        <v>42.417999999999999</v>
      </c>
      <c r="AD20" s="120">
        <v>31.789000000000001</v>
      </c>
      <c r="AE20" s="120">
        <v>19.013000000000002</v>
      </c>
      <c r="AF20" s="121">
        <v>6.7</v>
      </c>
      <c r="AG20" s="119">
        <v>6.7316799999999999</v>
      </c>
      <c r="AH20" s="120">
        <v>8.1</v>
      </c>
      <c r="AI20" s="120">
        <v>8.8557600000000001</v>
      </c>
      <c r="AJ20" s="120">
        <v>10.87083</v>
      </c>
      <c r="AK20" s="121">
        <v>11.2</v>
      </c>
      <c r="AL20" s="119">
        <v>10.6</v>
      </c>
      <c r="AM20" s="121">
        <v>12.12</v>
      </c>
      <c r="AN20" s="119">
        <v>21.513000000000002</v>
      </c>
      <c r="AO20" s="125" t="s">
        <v>1474</v>
      </c>
      <c r="AP20" s="125" t="s">
        <v>1474</v>
      </c>
      <c r="AQ20" s="120">
        <v>5.0140000000000002</v>
      </c>
      <c r="AR20" s="125" t="s">
        <v>1474</v>
      </c>
      <c r="AS20" s="120">
        <v>3.84782</v>
      </c>
      <c r="AT20" s="120">
        <v>7.0507400000000002</v>
      </c>
      <c r="AU20" s="120">
        <v>13.718999999999999</v>
      </c>
      <c r="AV20" s="120">
        <v>4.8259999999999996</v>
      </c>
      <c r="AW20" s="121">
        <v>19.428999999999998</v>
      </c>
    </row>
    <row r="21" spans="1:49" x14ac:dyDescent="0.3">
      <c r="A21" s="126" t="s">
        <v>790</v>
      </c>
      <c r="B21" s="119">
        <v>1.1000000000000001</v>
      </c>
      <c r="C21" s="120">
        <v>20</v>
      </c>
      <c r="D21" s="120">
        <v>24.9</v>
      </c>
      <c r="E21" s="120">
        <v>2</v>
      </c>
      <c r="F21" s="120">
        <v>19.899999999999999</v>
      </c>
      <c r="G21" s="121">
        <v>26</v>
      </c>
      <c r="H21" s="119">
        <v>13</v>
      </c>
      <c r="I21" s="121">
        <v>45</v>
      </c>
      <c r="J21" s="119">
        <v>10.98</v>
      </c>
      <c r="K21" s="120">
        <v>11.47</v>
      </c>
      <c r="L21" s="121">
        <v>11.07</v>
      </c>
      <c r="M21" s="122" t="s">
        <v>1474</v>
      </c>
      <c r="N21" s="123" t="s">
        <v>1474</v>
      </c>
      <c r="O21" s="124">
        <v>1.8129999999999999</v>
      </c>
      <c r="P21" s="119">
        <v>65.739999999999995</v>
      </c>
      <c r="Q21" s="120">
        <v>26.24</v>
      </c>
      <c r="R21" s="120">
        <v>131.85</v>
      </c>
      <c r="S21" s="121">
        <v>75.75</v>
      </c>
      <c r="T21" s="124">
        <v>55</v>
      </c>
      <c r="U21" s="124">
        <v>7.15</v>
      </c>
      <c r="V21" s="119">
        <v>10.45</v>
      </c>
      <c r="W21" s="120">
        <v>4.55</v>
      </c>
      <c r="X21" s="120">
        <v>0.38</v>
      </c>
      <c r="Y21" s="120">
        <v>0.01</v>
      </c>
      <c r="Z21" s="121">
        <v>1.9E-2</v>
      </c>
      <c r="AA21" s="119">
        <v>32.97</v>
      </c>
      <c r="AB21" s="121">
        <v>164.339</v>
      </c>
      <c r="AC21" s="119">
        <v>42.417999999999999</v>
      </c>
      <c r="AD21" s="120">
        <v>31.789000000000001</v>
      </c>
      <c r="AE21" s="120">
        <v>19.013000000000002</v>
      </c>
      <c r="AF21" s="121">
        <v>6.7</v>
      </c>
      <c r="AG21" s="119">
        <v>6.7316799999999999</v>
      </c>
      <c r="AH21" s="120">
        <v>8.1</v>
      </c>
      <c r="AI21" s="120">
        <v>8.8557600000000001</v>
      </c>
      <c r="AJ21" s="120">
        <v>10.87083</v>
      </c>
      <c r="AK21" s="121">
        <v>11.2</v>
      </c>
      <c r="AL21" s="119">
        <v>10.6</v>
      </c>
      <c r="AM21" s="121">
        <v>12.12</v>
      </c>
      <c r="AN21" s="119">
        <v>21.513000000000002</v>
      </c>
      <c r="AO21" s="125" t="s">
        <v>1474</v>
      </c>
      <c r="AP21" s="125" t="s">
        <v>1474</v>
      </c>
      <c r="AQ21" s="120">
        <v>5.0140000000000002</v>
      </c>
      <c r="AR21" s="125" t="s">
        <v>1474</v>
      </c>
      <c r="AS21" s="120">
        <v>3.84782</v>
      </c>
      <c r="AT21" s="120">
        <v>7.0507400000000002</v>
      </c>
      <c r="AU21" s="120">
        <v>13.718999999999999</v>
      </c>
      <c r="AV21" s="120">
        <v>4.8259999999999996</v>
      </c>
      <c r="AW21" s="121">
        <v>19.428999999999998</v>
      </c>
    </row>
    <row r="22" spans="1:49" x14ac:dyDescent="0.3">
      <c r="A22" s="126" t="s">
        <v>791</v>
      </c>
      <c r="B22" s="119">
        <v>1.1000000000000001</v>
      </c>
      <c r="C22" s="120">
        <v>20</v>
      </c>
      <c r="D22" s="120">
        <v>24.9</v>
      </c>
      <c r="E22" s="120">
        <v>2</v>
      </c>
      <c r="F22" s="120">
        <v>19</v>
      </c>
      <c r="G22" s="121">
        <v>26</v>
      </c>
      <c r="H22" s="119">
        <v>13</v>
      </c>
      <c r="I22" s="121">
        <v>45</v>
      </c>
      <c r="J22" s="119">
        <v>10.95</v>
      </c>
      <c r="K22" s="120">
        <v>11.56</v>
      </c>
      <c r="L22" s="121">
        <v>11.196999999999999</v>
      </c>
      <c r="M22" s="122" t="s">
        <v>1474</v>
      </c>
      <c r="N22" s="123" t="s">
        <v>1474</v>
      </c>
      <c r="O22" s="124">
        <v>1.8129999999999999</v>
      </c>
      <c r="P22" s="119">
        <v>66.489999999999995</v>
      </c>
      <c r="Q22" s="120">
        <v>25.04</v>
      </c>
      <c r="R22" s="120">
        <v>132.91999999999999</v>
      </c>
      <c r="S22" s="121">
        <v>75.75</v>
      </c>
      <c r="T22" s="124">
        <v>59</v>
      </c>
      <c r="U22" s="124">
        <v>7.14</v>
      </c>
      <c r="V22" s="119">
        <v>10.45</v>
      </c>
      <c r="W22" s="120">
        <v>4.2300000000000004</v>
      </c>
      <c r="X22" s="120">
        <v>0.41</v>
      </c>
      <c r="Y22" s="120">
        <v>0.01</v>
      </c>
      <c r="Z22" s="121">
        <v>1.9E-2</v>
      </c>
      <c r="AA22" s="119">
        <v>27.7</v>
      </c>
      <c r="AB22" s="121">
        <v>159.22900000000001</v>
      </c>
      <c r="AC22" s="119">
        <v>42.591999999999999</v>
      </c>
      <c r="AD22" s="120">
        <v>32.777999999999999</v>
      </c>
      <c r="AE22" s="120">
        <v>19.521999999999998</v>
      </c>
      <c r="AF22" s="121">
        <v>10.199999999999999</v>
      </c>
      <c r="AG22" s="119">
        <v>6.7316799999999999</v>
      </c>
      <c r="AH22" s="120">
        <v>8.1</v>
      </c>
      <c r="AI22" s="120">
        <v>8.9013000000000009</v>
      </c>
      <c r="AJ22" s="120">
        <v>10.87083</v>
      </c>
      <c r="AK22" s="121">
        <v>11.2</v>
      </c>
      <c r="AL22" s="119">
        <v>10.91</v>
      </c>
      <c r="AM22" s="121">
        <v>12.43</v>
      </c>
      <c r="AN22" s="119">
        <v>21.513000000000002</v>
      </c>
      <c r="AO22" s="125" t="s">
        <v>1474</v>
      </c>
      <c r="AP22" s="125" t="s">
        <v>1474</v>
      </c>
      <c r="AQ22" s="120">
        <v>5.0259999999999998</v>
      </c>
      <c r="AR22" s="125" t="s">
        <v>1474</v>
      </c>
      <c r="AS22" s="120">
        <v>3.8525900000000002</v>
      </c>
      <c r="AT22" s="120">
        <v>7.0507400000000002</v>
      </c>
      <c r="AU22" s="120">
        <v>13.718999999999999</v>
      </c>
      <c r="AV22" s="120">
        <v>4.8490000000000002</v>
      </c>
      <c r="AW22" s="121">
        <v>19.428999999999998</v>
      </c>
    </row>
    <row r="23" spans="1:49" x14ac:dyDescent="0.3">
      <c r="A23" s="126" t="s">
        <v>792</v>
      </c>
      <c r="B23" s="119">
        <v>1.1000000000000001</v>
      </c>
      <c r="C23" s="120">
        <v>20</v>
      </c>
      <c r="D23" s="120">
        <v>24.9</v>
      </c>
      <c r="E23" s="120">
        <v>2</v>
      </c>
      <c r="F23" s="120">
        <v>19</v>
      </c>
      <c r="G23" s="121">
        <v>26</v>
      </c>
      <c r="H23" s="119">
        <v>13</v>
      </c>
      <c r="I23" s="121">
        <v>45</v>
      </c>
      <c r="J23" s="119">
        <v>10.95</v>
      </c>
      <c r="K23" s="120">
        <v>11.56</v>
      </c>
      <c r="L23" s="121">
        <v>11.196999999999999</v>
      </c>
      <c r="M23" s="122" t="s">
        <v>1474</v>
      </c>
      <c r="N23" s="123" t="s">
        <v>1474</v>
      </c>
      <c r="O23" s="124">
        <v>1.8129999999999999</v>
      </c>
      <c r="P23" s="119">
        <v>66.489999999999995</v>
      </c>
      <c r="Q23" s="120">
        <v>25.04</v>
      </c>
      <c r="R23" s="120">
        <v>132.91999999999999</v>
      </c>
      <c r="S23" s="121">
        <v>75.75</v>
      </c>
      <c r="T23" s="124">
        <v>59</v>
      </c>
      <c r="U23" s="124">
        <v>7.14</v>
      </c>
      <c r="V23" s="119">
        <v>10.45</v>
      </c>
      <c r="W23" s="120">
        <v>4.2300000000000004</v>
      </c>
      <c r="X23" s="120">
        <v>0.41</v>
      </c>
      <c r="Y23" s="120">
        <v>0.01</v>
      </c>
      <c r="Z23" s="121">
        <v>1.9E-2</v>
      </c>
      <c r="AA23" s="119">
        <v>27.7</v>
      </c>
      <c r="AB23" s="121">
        <v>159.22900000000001</v>
      </c>
      <c r="AC23" s="119">
        <v>42.591999999999999</v>
      </c>
      <c r="AD23" s="120">
        <v>32.777999999999999</v>
      </c>
      <c r="AE23" s="120">
        <v>19.521999999999998</v>
      </c>
      <c r="AF23" s="121">
        <v>10.199999999999999</v>
      </c>
      <c r="AG23" s="119">
        <v>6.7316799999999999</v>
      </c>
      <c r="AH23" s="120">
        <v>8.1</v>
      </c>
      <c r="AI23" s="120">
        <v>8.9013000000000009</v>
      </c>
      <c r="AJ23" s="120">
        <v>10.87083</v>
      </c>
      <c r="AK23" s="121">
        <v>11.2</v>
      </c>
      <c r="AL23" s="119">
        <v>10.91</v>
      </c>
      <c r="AM23" s="121">
        <v>12.43</v>
      </c>
      <c r="AN23" s="119">
        <v>21.513000000000002</v>
      </c>
      <c r="AO23" s="125" t="s">
        <v>1474</v>
      </c>
      <c r="AP23" s="125" t="s">
        <v>1474</v>
      </c>
      <c r="AQ23" s="120">
        <v>5.0259999999999998</v>
      </c>
      <c r="AR23" s="125" t="s">
        <v>1474</v>
      </c>
      <c r="AS23" s="120">
        <v>3.8525900000000002</v>
      </c>
      <c r="AT23" s="120">
        <v>7.0507400000000002</v>
      </c>
      <c r="AU23" s="120">
        <v>13.718999999999999</v>
      </c>
      <c r="AV23" s="120">
        <v>4.8490000000000002</v>
      </c>
      <c r="AW23" s="121">
        <v>19.428999999999998</v>
      </c>
    </row>
    <row r="24" spans="1:49" x14ac:dyDescent="0.3">
      <c r="A24" s="126" t="s">
        <v>793</v>
      </c>
      <c r="B24" s="119">
        <v>1.1000000000000001</v>
      </c>
      <c r="C24" s="120">
        <v>20</v>
      </c>
      <c r="D24" s="120">
        <v>24.9</v>
      </c>
      <c r="E24" s="120">
        <v>2</v>
      </c>
      <c r="F24" s="120">
        <v>17.100000000000001</v>
      </c>
      <c r="G24" s="121">
        <v>26</v>
      </c>
      <c r="H24" s="119">
        <v>13</v>
      </c>
      <c r="I24" s="121">
        <v>45</v>
      </c>
      <c r="J24" s="119">
        <v>11.01</v>
      </c>
      <c r="K24" s="120">
        <v>11.44</v>
      </c>
      <c r="L24" s="121">
        <v>11.105</v>
      </c>
      <c r="M24" s="119">
        <v>1.07</v>
      </c>
      <c r="N24" s="121">
        <v>53.87</v>
      </c>
      <c r="O24" s="124">
        <v>1.8129999999999999</v>
      </c>
      <c r="P24" s="119">
        <v>63.52</v>
      </c>
      <c r="Q24" s="120">
        <v>24.26</v>
      </c>
      <c r="R24" s="120">
        <v>132.91999999999999</v>
      </c>
      <c r="S24" s="121">
        <v>75.75</v>
      </c>
      <c r="T24" s="124">
        <v>60</v>
      </c>
      <c r="U24" s="124">
        <v>7.12</v>
      </c>
      <c r="V24" s="119">
        <v>10.45</v>
      </c>
      <c r="W24" s="120">
        <v>3.54</v>
      </c>
      <c r="X24" s="120">
        <v>0.43</v>
      </c>
      <c r="Y24" s="120">
        <v>0.01</v>
      </c>
      <c r="Z24" s="121">
        <v>1.9E-2</v>
      </c>
      <c r="AA24" s="119">
        <v>32.47</v>
      </c>
      <c r="AB24" s="121">
        <v>162.98500000000001</v>
      </c>
      <c r="AC24" s="119">
        <v>42.978000000000002</v>
      </c>
      <c r="AD24" s="120">
        <v>33.247999999999998</v>
      </c>
      <c r="AE24" s="120">
        <v>19.387</v>
      </c>
      <c r="AF24" s="121">
        <v>9.3000000000000007</v>
      </c>
      <c r="AG24" s="119">
        <v>6.7316799999999999</v>
      </c>
      <c r="AH24" s="120">
        <v>8</v>
      </c>
      <c r="AI24" s="120">
        <v>8.8599099999999993</v>
      </c>
      <c r="AJ24" s="120">
        <v>10.87083</v>
      </c>
      <c r="AK24" s="121">
        <v>11.2</v>
      </c>
      <c r="AL24" s="119">
        <v>10.84</v>
      </c>
      <c r="AM24" s="121">
        <v>12.36</v>
      </c>
      <c r="AN24" s="119">
        <v>21.513000000000002</v>
      </c>
      <c r="AO24" s="125" t="s">
        <v>1474</v>
      </c>
      <c r="AP24" s="125" t="s">
        <v>1474</v>
      </c>
      <c r="AQ24" s="120">
        <v>5.0309999999999997</v>
      </c>
      <c r="AR24" s="125" t="s">
        <v>1474</v>
      </c>
      <c r="AS24" s="120">
        <v>3.8600599999999998</v>
      </c>
      <c r="AT24" s="120">
        <v>7.0507400000000002</v>
      </c>
      <c r="AU24" s="120">
        <v>13.718999999999999</v>
      </c>
      <c r="AV24" s="120">
        <v>4.8849999999999998</v>
      </c>
      <c r="AW24" s="121">
        <v>19.428999999999998</v>
      </c>
    </row>
    <row r="25" spans="1:49" x14ac:dyDescent="0.3">
      <c r="A25" s="126" t="s">
        <v>794</v>
      </c>
      <c r="B25" s="119">
        <v>1.1000000000000001</v>
      </c>
      <c r="C25" s="120">
        <v>20</v>
      </c>
      <c r="D25" s="120">
        <v>24.9</v>
      </c>
      <c r="E25" s="120">
        <v>2</v>
      </c>
      <c r="F25" s="120">
        <v>17.100000000000001</v>
      </c>
      <c r="G25" s="121">
        <v>26</v>
      </c>
      <c r="H25" s="119">
        <v>13</v>
      </c>
      <c r="I25" s="121">
        <v>45</v>
      </c>
      <c r="J25" s="119">
        <v>11.01</v>
      </c>
      <c r="K25" s="120">
        <v>11.44</v>
      </c>
      <c r="L25" s="121">
        <v>11.105</v>
      </c>
      <c r="M25" s="119">
        <v>1.07</v>
      </c>
      <c r="N25" s="121">
        <v>53.87</v>
      </c>
      <c r="O25" s="124">
        <v>1.8129999999999999</v>
      </c>
      <c r="P25" s="119">
        <v>63.52</v>
      </c>
      <c r="Q25" s="120">
        <v>24.26</v>
      </c>
      <c r="R25" s="120">
        <v>132.91999999999999</v>
      </c>
      <c r="S25" s="121">
        <v>75.75</v>
      </c>
      <c r="T25" s="124">
        <v>60</v>
      </c>
      <c r="U25" s="124">
        <v>7.12</v>
      </c>
      <c r="V25" s="119">
        <v>10.45</v>
      </c>
      <c r="W25" s="120">
        <v>3.54</v>
      </c>
      <c r="X25" s="120">
        <v>0.43</v>
      </c>
      <c r="Y25" s="120">
        <v>0.01</v>
      </c>
      <c r="Z25" s="121">
        <v>1.9E-2</v>
      </c>
      <c r="AA25" s="119">
        <v>32.47</v>
      </c>
      <c r="AB25" s="121">
        <v>162.98500000000001</v>
      </c>
      <c r="AC25" s="119">
        <v>42.978000000000002</v>
      </c>
      <c r="AD25" s="120">
        <v>33.247999999999998</v>
      </c>
      <c r="AE25" s="120">
        <v>19.387</v>
      </c>
      <c r="AF25" s="121">
        <v>9.3000000000000007</v>
      </c>
      <c r="AG25" s="119">
        <v>6.7316799999999999</v>
      </c>
      <c r="AH25" s="120">
        <v>8</v>
      </c>
      <c r="AI25" s="120">
        <v>8.8599099999999993</v>
      </c>
      <c r="AJ25" s="120">
        <v>10.87083</v>
      </c>
      <c r="AK25" s="121">
        <v>11.2</v>
      </c>
      <c r="AL25" s="119">
        <v>10.84</v>
      </c>
      <c r="AM25" s="121">
        <v>12.36</v>
      </c>
      <c r="AN25" s="119">
        <v>21.513000000000002</v>
      </c>
      <c r="AO25" s="125" t="s">
        <v>1474</v>
      </c>
      <c r="AP25" s="125" t="s">
        <v>1474</v>
      </c>
      <c r="AQ25" s="120">
        <v>5.0309999999999997</v>
      </c>
      <c r="AR25" s="125" t="s">
        <v>1474</v>
      </c>
      <c r="AS25" s="120">
        <v>3.8600599999999998</v>
      </c>
      <c r="AT25" s="120">
        <v>7.0507400000000002</v>
      </c>
      <c r="AU25" s="120">
        <v>13.718999999999999</v>
      </c>
      <c r="AV25" s="120">
        <v>4.8849999999999998</v>
      </c>
      <c r="AW25" s="121">
        <v>19.428999999999998</v>
      </c>
    </row>
    <row r="26" spans="1:49" x14ac:dyDescent="0.3">
      <c r="A26" s="126" t="s">
        <v>795</v>
      </c>
      <c r="B26" s="119">
        <v>1.1000000000000001</v>
      </c>
      <c r="C26" s="120">
        <v>20</v>
      </c>
      <c r="D26" s="120">
        <v>24.9</v>
      </c>
      <c r="E26" s="120">
        <v>2</v>
      </c>
      <c r="F26" s="120">
        <v>17.7</v>
      </c>
      <c r="G26" s="121">
        <v>26</v>
      </c>
      <c r="H26" s="119">
        <v>14.3</v>
      </c>
      <c r="I26" s="121">
        <v>45</v>
      </c>
      <c r="J26" s="119">
        <v>11</v>
      </c>
      <c r="K26" s="120">
        <v>11.47</v>
      </c>
      <c r="L26" s="121">
        <v>15.015000000000001</v>
      </c>
      <c r="M26" s="122" t="s">
        <v>1474</v>
      </c>
      <c r="N26" s="123" t="s">
        <v>1474</v>
      </c>
      <c r="O26" s="124">
        <v>1.8129999999999999</v>
      </c>
      <c r="P26" s="119">
        <v>61.35</v>
      </c>
      <c r="Q26" s="120">
        <v>25.04</v>
      </c>
      <c r="R26" s="120">
        <v>134</v>
      </c>
      <c r="S26" s="121">
        <v>75.75</v>
      </c>
      <c r="T26" s="124">
        <v>70.037999999999997</v>
      </c>
      <c r="U26" s="124">
        <v>7.14</v>
      </c>
      <c r="V26" s="119">
        <v>10.45</v>
      </c>
      <c r="W26" s="120">
        <v>3.45</v>
      </c>
      <c r="X26" s="120">
        <v>0.38</v>
      </c>
      <c r="Y26" s="120">
        <v>0.01</v>
      </c>
      <c r="Z26" s="121">
        <v>1.9E-2</v>
      </c>
      <c r="AA26" s="119">
        <v>27.64</v>
      </c>
      <c r="AB26" s="121">
        <v>159.19999999999999</v>
      </c>
      <c r="AC26" s="119">
        <v>42.49</v>
      </c>
      <c r="AD26" s="120">
        <v>31.382999999999999</v>
      </c>
      <c r="AE26" s="120">
        <v>18.829999999999998</v>
      </c>
      <c r="AF26" s="121">
        <v>9</v>
      </c>
      <c r="AG26" s="119">
        <v>6.7316799999999999</v>
      </c>
      <c r="AH26" s="120">
        <v>7.3</v>
      </c>
      <c r="AI26" s="120">
        <v>8.8305500000000006</v>
      </c>
      <c r="AJ26" s="120">
        <v>10.87083</v>
      </c>
      <c r="AK26" s="121">
        <v>11.2</v>
      </c>
      <c r="AL26" s="119">
        <v>11.7</v>
      </c>
      <c r="AM26" s="121">
        <v>13.22</v>
      </c>
      <c r="AN26" s="119">
        <v>21.513000000000002</v>
      </c>
      <c r="AO26" s="125" t="s">
        <v>1474</v>
      </c>
      <c r="AP26" s="125" t="s">
        <v>1474</v>
      </c>
      <c r="AQ26" s="120">
        <v>4.9939999999999998</v>
      </c>
      <c r="AR26" s="125" t="s">
        <v>1474</v>
      </c>
      <c r="AS26" s="120">
        <v>3.8486500000000001</v>
      </c>
      <c r="AT26" s="120">
        <v>7.0507400000000002</v>
      </c>
      <c r="AU26" s="120">
        <v>13.718999999999999</v>
      </c>
      <c r="AV26" s="120">
        <v>4.83</v>
      </c>
      <c r="AW26" s="121">
        <v>19.428999999999998</v>
      </c>
    </row>
    <row r="27" spans="1:49" x14ac:dyDescent="0.3">
      <c r="A27" s="126" t="s">
        <v>796</v>
      </c>
      <c r="B27" s="119">
        <v>1.1000000000000001</v>
      </c>
      <c r="C27" s="120">
        <v>20</v>
      </c>
      <c r="D27" s="120">
        <v>24.9</v>
      </c>
      <c r="E27" s="120">
        <v>2</v>
      </c>
      <c r="F27" s="120">
        <v>17.7</v>
      </c>
      <c r="G27" s="121">
        <v>26</v>
      </c>
      <c r="H27" s="119">
        <v>14.3</v>
      </c>
      <c r="I27" s="121">
        <v>45</v>
      </c>
      <c r="J27" s="119">
        <v>11</v>
      </c>
      <c r="K27" s="120">
        <v>11.47</v>
      </c>
      <c r="L27" s="121">
        <v>15.015000000000001</v>
      </c>
      <c r="M27" s="122" t="s">
        <v>1474</v>
      </c>
      <c r="N27" s="123" t="s">
        <v>1474</v>
      </c>
      <c r="O27" s="124">
        <v>1.8129999999999999</v>
      </c>
      <c r="P27" s="119">
        <v>61.35</v>
      </c>
      <c r="Q27" s="120">
        <v>25.04</v>
      </c>
      <c r="R27" s="120">
        <v>134</v>
      </c>
      <c r="S27" s="121">
        <v>75.75</v>
      </c>
      <c r="T27" s="124">
        <v>70.037999999999997</v>
      </c>
      <c r="U27" s="124">
        <v>7.14</v>
      </c>
      <c r="V27" s="119">
        <v>10.45</v>
      </c>
      <c r="W27" s="120">
        <v>3.45</v>
      </c>
      <c r="X27" s="120">
        <v>0.38</v>
      </c>
      <c r="Y27" s="120">
        <v>0.01</v>
      </c>
      <c r="Z27" s="121">
        <v>1.9E-2</v>
      </c>
      <c r="AA27" s="119">
        <v>27.64</v>
      </c>
      <c r="AB27" s="121">
        <v>159.19999999999999</v>
      </c>
      <c r="AC27" s="119">
        <v>42.49</v>
      </c>
      <c r="AD27" s="120">
        <v>31.382999999999999</v>
      </c>
      <c r="AE27" s="120">
        <v>18.829999999999998</v>
      </c>
      <c r="AF27" s="121">
        <v>9</v>
      </c>
      <c r="AG27" s="119">
        <v>6.7316799999999999</v>
      </c>
      <c r="AH27" s="120">
        <v>7.3</v>
      </c>
      <c r="AI27" s="120">
        <v>8.8305500000000006</v>
      </c>
      <c r="AJ27" s="120">
        <v>10.87083</v>
      </c>
      <c r="AK27" s="121">
        <v>11.2</v>
      </c>
      <c r="AL27" s="119">
        <v>11.7</v>
      </c>
      <c r="AM27" s="121">
        <v>13.22</v>
      </c>
      <c r="AN27" s="119">
        <v>21.513000000000002</v>
      </c>
      <c r="AO27" s="125" t="s">
        <v>1474</v>
      </c>
      <c r="AP27" s="125" t="s">
        <v>1474</v>
      </c>
      <c r="AQ27" s="120">
        <v>4.9939999999999998</v>
      </c>
      <c r="AR27" s="125" t="s">
        <v>1474</v>
      </c>
      <c r="AS27" s="120">
        <v>3.8486500000000001</v>
      </c>
      <c r="AT27" s="120">
        <v>7.0507400000000002</v>
      </c>
      <c r="AU27" s="120">
        <v>13.718999999999999</v>
      </c>
      <c r="AV27" s="120">
        <v>4.83</v>
      </c>
      <c r="AW27" s="121">
        <v>19.428999999999998</v>
      </c>
    </row>
    <row r="28" spans="1:49" x14ac:dyDescent="0.3">
      <c r="A28" s="126" t="s">
        <v>797</v>
      </c>
      <c r="B28" s="119">
        <v>1.1000000000000001</v>
      </c>
      <c r="C28" s="120">
        <v>20</v>
      </c>
      <c r="D28" s="120">
        <v>24.9</v>
      </c>
      <c r="E28" s="120">
        <v>2</v>
      </c>
      <c r="F28" s="120">
        <v>18.899999999999999</v>
      </c>
      <c r="G28" s="121">
        <v>26</v>
      </c>
      <c r="H28" s="119">
        <v>14.3</v>
      </c>
      <c r="I28" s="121">
        <v>45</v>
      </c>
      <c r="J28" s="119">
        <v>10.96</v>
      </c>
      <c r="K28" s="120">
        <v>11.51</v>
      </c>
      <c r="L28" s="121">
        <v>8.4380000000000006</v>
      </c>
      <c r="M28" s="122" t="s">
        <v>1474</v>
      </c>
      <c r="N28" s="123" t="s">
        <v>1474</v>
      </c>
      <c r="O28" s="124">
        <v>1.8129999999999999</v>
      </c>
      <c r="P28" s="119">
        <v>58.53</v>
      </c>
      <c r="Q28" s="120">
        <v>27.07</v>
      </c>
      <c r="R28" s="120">
        <v>132.91999999999999</v>
      </c>
      <c r="S28" s="121">
        <v>75.75</v>
      </c>
      <c r="T28" s="124">
        <v>83.034999999999997</v>
      </c>
      <c r="U28" s="124">
        <v>7.19</v>
      </c>
      <c r="V28" s="119">
        <v>9.93</v>
      </c>
      <c r="W28" s="120">
        <v>3.57</v>
      </c>
      <c r="X28" s="120">
        <v>0.39</v>
      </c>
      <c r="Y28" s="120">
        <v>0.01</v>
      </c>
      <c r="Z28" s="121">
        <v>1.9E-2</v>
      </c>
      <c r="AA28" s="119">
        <v>31.15</v>
      </c>
      <c r="AB28" s="121">
        <v>161.71</v>
      </c>
      <c r="AC28" s="119">
        <v>42.39</v>
      </c>
      <c r="AD28" s="120">
        <v>29.495000000000001</v>
      </c>
      <c r="AE28" s="120">
        <v>18.899999999999999</v>
      </c>
      <c r="AF28" s="121">
        <v>9.1999999999999993</v>
      </c>
      <c r="AG28" s="119">
        <v>6.7316799999999999</v>
      </c>
      <c r="AH28" s="120">
        <v>8.3000000000000007</v>
      </c>
      <c r="AI28" s="120">
        <v>8.8420900000000007</v>
      </c>
      <c r="AJ28" s="120">
        <v>10.87083</v>
      </c>
      <c r="AK28" s="121">
        <v>11.2</v>
      </c>
      <c r="AL28" s="119">
        <v>11.25</v>
      </c>
      <c r="AM28" s="121">
        <v>12.77</v>
      </c>
      <c r="AN28" s="119">
        <v>21.513000000000002</v>
      </c>
      <c r="AO28" s="125" t="s">
        <v>1474</v>
      </c>
      <c r="AP28" s="125" t="s">
        <v>1474</v>
      </c>
      <c r="AQ28" s="120">
        <v>4.9740000000000002</v>
      </c>
      <c r="AR28" s="125" t="s">
        <v>1474</v>
      </c>
      <c r="AS28" s="120">
        <v>3.85155</v>
      </c>
      <c r="AT28" s="120">
        <v>7.0507400000000002</v>
      </c>
      <c r="AU28" s="120">
        <v>13.718999999999999</v>
      </c>
      <c r="AV28" s="120">
        <v>4.8440000000000003</v>
      </c>
      <c r="AW28" s="121">
        <v>19.428999999999998</v>
      </c>
    </row>
    <row r="29" spans="1:49" x14ac:dyDescent="0.3">
      <c r="A29" s="126" t="s">
        <v>798</v>
      </c>
      <c r="B29" s="119">
        <v>1.1000000000000001</v>
      </c>
      <c r="C29" s="120">
        <v>20</v>
      </c>
      <c r="D29" s="120">
        <v>24.9</v>
      </c>
      <c r="E29" s="120">
        <v>2</v>
      </c>
      <c r="F29" s="120">
        <v>18.899999999999999</v>
      </c>
      <c r="G29" s="121">
        <v>26</v>
      </c>
      <c r="H29" s="119">
        <v>14.3</v>
      </c>
      <c r="I29" s="121">
        <v>45</v>
      </c>
      <c r="J29" s="119">
        <v>10.96</v>
      </c>
      <c r="K29" s="120">
        <v>11.51</v>
      </c>
      <c r="L29" s="121">
        <v>8.4380000000000006</v>
      </c>
      <c r="M29" s="122" t="s">
        <v>1474</v>
      </c>
      <c r="N29" s="123" t="s">
        <v>1474</v>
      </c>
      <c r="O29" s="124">
        <v>1.8129999999999999</v>
      </c>
      <c r="P29" s="119">
        <v>58.53</v>
      </c>
      <c r="Q29" s="120">
        <v>27.07</v>
      </c>
      <c r="R29" s="120">
        <v>132.91999999999999</v>
      </c>
      <c r="S29" s="121">
        <v>75.75</v>
      </c>
      <c r="T29" s="124">
        <v>83.034999999999997</v>
      </c>
      <c r="U29" s="124">
        <v>7.19</v>
      </c>
      <c r="V29" s="119">
        <v>9.93</v>
      </c>
      <c r="W29" s="120">
        <v>3.57</v>
      </c>
      <c r="X29" s="120">
        <v>0.39</v>
      </c>
      <c r="Y29" s="120">
        <v>0.01</v>
      </c>
      <c r="Z29" s="121">
        <v>1.9E-2</v>
      </c>
      <c r="AA29" s="119">
        <v>31.15</v>
      </c>
      <c r="AB29" s="121">
        <v>161.71</v>
      </c>
      <c r="AC29" s="119">
        <v>42.39</v>
      </c>
      <c r="AD29" s="120">
        <v>29.495000000000001</v>
      </c>
      <c r="AE29" s="120">
        <v>18.899999999999999</v>
      </c>
      <c r="AF29" s="121">
        <v>9.1999999999999993</v>
      </c>
      <c r="AG29" s="119">
        <v>6.7316799999999999</v>
      </c>
      <c r="AH29" s="120">
        <v>8.3000000000000007</v>
      </c>
      <c r="AI29" s="120">
        <v>8.8420900000000007</v>
      </c>
      <c r="AJ29" s="120">
        <v>10.87083</v>
      </c>
      <c r="AK29" s="121">
        <v>11.2</v>
      </c>
      <c r="AL29" s="119">
        <v>11.25</v>
      </c>
      <c r="AM29" s="121">
        <v>12.77</v>
      </c>
      <c r="AN29" s="119">
        <v>21.513000000000002</v>
      </c>
      <c r="AO29" s="125" t="s">
        <v>1474</v>
      </c>
      <c r="AP29" s="125" t="s">
        <v>1474</v>
      </c>
      <c r="AQ29" s="120">
        <v>4.9740000000000002</v>
      </c>
      <c r="AR29" s="125" t="s">
        <v>1474</v>
      </c>
      <c r="AS29" s="120">
        <v>3.85155</v>
      </c>
      <c r="AT29" s="120">
        <v>7.0507400000000002</v>
      </c>
      <c r="AU29" s="120">
        <v>13.718999999999999</v>
      </c>
      <c r="AV29" s="120">
        <v>4.8440000000000003</v>
      </c>
      <c r="AW29" s="121">
        <v>19.428999999999998</v>
      </c>
    </row>
    <row r="30" spans="1:49" x14ac:dyDescent="0.3">
      <c r="A30" s="126" t="s">
        <v>799</v>
      </c>
      <c r="B30" s="119">
        <v>1.1000000000000001</v>
      </c>
      <c r="C30" s="120">
        <v>20</v>
      </c>
      <c r="D30" s="120">
        <v>24.9</v>
      </c>
      <c r="E30" s="120">
        <v>2</v>
      </c>
      <c r="F30" s="120">
        <v>16.7</v>
      </c>
      <c r="G30" s="121">
        <v>26</v>
      </c>
      <c r="H30" s="119">
        <v>14.3</v>
      </c>
      <c r="I30" s="121">
        <v>45</v>
      </c>
      <c r="J30" s="119">
        <v>11</v>
      </c>
      <c r="K30" s="120">
        <v>11.5</v>
      </c>
      <c r="L30" s="121">
        <v>8.5660000000000007</v>
      </c>
      <c r="M30" s="122" t="s">
        <v>1474</v>
      </c>
      <c r="N30" s="123" t="s">
        <v>1474</v>
      </c>
      <c r="O30" s="124">
        <v>1.8129999999999999</v>
      </c>
      <c r="P30" s="119">
        <v>54.46</v>
      </c>
      <c r="Q30" s="120">
        <v>26.65</v>
      </c>
      <c r="R30" s="120">
        <v>130.78</v>
      </c>
      <c r="S30" s="121">
        <v>75.75</v>
      </c>
      <c r="T30" s="124">
        <v>83.064999999999998</v>
      </c>
      <c r="U30" s="124">
        <v>7.19</v>
      </c>
      <c r="V30" s="119">
        <v>10.45</v>
      </c>
      <c r="W30" s="120">
        <v>4.1900000000000004</v>
      </c>
      <c r="X30" s="120">
        <v>0.4</v>
      </c>
      <c r="Y30" s="120">
        <v>0.01</v>
      </c>
      <c r="Z30" s="121">
        <v>1.9E-2</v>
      </c>
      <c r="AA30" s="119">
        <v>35.840000000000003</v>
      </c>
      <c r="AB30" s="121">
        <v>166.47</v>
      </c>
      <c r="AC30" s="119">
        <v>42.77</v>
      </c>
      <c r="AD30" s="120">
        <v>31.202999999999999</v>
      </c>
      <c r="AE30" s="120">
        <v>18.34</v>
      </c>
      <c r="AF30" s="121">
        <v>7.6</v>
      </c>
      <c r="AG30" s="119">
        <v>6.7316799999999999</v>
      </c>
      <c r="AH30" s="120">
        <v>12.2</v>
      </c>
      <c r="AI30" s="120">
        <v>8.9283800000000006</v>
      </c>
      <c r="AJ30" s="120">
        <v>10.87083</v>
      </c>
      <c r="AK30" s="121">
        <v>11.2</v>
      </c>
      <c r="AL30" s="119">
        <v>11.29</v>
      </c>
      <c r="AM30" s="121">
        <v>12.81</v>
      </c>
      <c r="AN30" s="119">
        <v>21.513000000000002</v>
      </c>
      <c r="AO30" s="125" t="s">
        <v>1474</v>
      </c>
      <c r="AP30" s="125" t="s">
        <v>1474</v>
      </c>
      <c r="AQ30" s="120">
        <v>4.9630000000000001</v>
      </c>
      <c r="AR30" s="125" t="s">
        <v>1474</v>
      </c>
      <c r="AS30" s="120">
        <v>3.8486500000000001</v>
      </c>
      <c r="AT30" s="120">
        <v>7.0507400000000002</v>
      </c>
      <c r="AU30" s="120">
        <v>13.718999999999999</v>
      </c>
      <c r="AV30" s="120">
        <v>4.83</v>
      </c>
      <c r="AW30" s="121">
        <v>19.428999999999998</v>
      </c>
    </row>
    <row r="31" spans="1:49" x14ac:dyDescent="0.3">
      <c r="A31" s="126" t="s">
        <v>800</v>
      </c>
      <c r="B31" s="119">
        <v>1.1000000000000001</v>
      </c>
      <c r="C31" s="120">
        <v>20</v>
      </c>
      <c r="D31" s="120">
        <v>24.9</v>
      </c>
      <c r="E31" s="120">
        <v>2</v>
      </c>
      <c r="F31" s="120">
        <v>16.7</v>
      </c>
      <c r="G31" s="121">
        <v>26</v>
      </c>
      <c r="H31" s="119">
        <v>14.3</v>
      </c>
      <c r="I31" s="121">
        <v>45</v>
      </c>
      <c r="J31" s="119">
        <v>11</v>
      </c>
      <c r="K31" s="120">
        <v>11.5</v>
      </c>
      <c r="L31" s="121">
        <v>8.5660000000000007</v>
      </c>
      <c r="M31" s="122" t="s">
        <v>1474</v>
      </c>
      <c r="N31" s="123" t="s">
        <v>1474</v>
      </c>
      <c r="O31" s="124">
        <v>1.8129999999999999</v>
      </c>
      <c r="P31" s="119">
        <v>54.46</v>
      </c>
      <c r="Q31" s="120">
        <v>26.65</v>
      </c>
      <c r="R31" s="120">
        <v>130.78</v>
      </c>
      <c r="S31" s="121">
        <v>75.75</v>
      </c>
      <c r="T31" s="124">
        <v>83.064999999999998</v>
      </c>
      <c r="U31" s="124">
        <v>7.19</v>
      </c>
      <c r="V31" s="119">
        <v>10.45</v>
      </c>
      <c r="W31" s="120">
        <v>4.1900000000000004</v>
      </c>
      <c r="X31" s="120">
        <v>0.4</v>
      </c>
      <c r="Y31" s="120">
        <v>0.01</v>
      </c>
      <c r="Z31" s="121">
        <v>1.9E-2</v>
      </c>
      <c r="AA31" s="119">
        <v>35.840000000000003</v>
      </c>
      <c r="AB31" s="121">
        <v>166.47</v>
      </c>
      <c r="AC31" s="119">
        <v>42.77</v>
      </c>
      <c r="AD31" s="120">
        <v>31.202999999999999</v>
      </c>
      <c r="AE31" s="120">
        <v>18.34</v>
      </c>
      <c r="AF31" s="121">
        <v>7.6</v>
      </c>
      <c r="AG31" s="119">
        <v>6.7316799999999999</v>
      </c>
      <c r="AH31" s="120">
        <v>12.2</v>
      </c>
      <c r="AI31" s="120">
        <v>8.9283800000000006</v>
      </c>
      <c r="AJ31" s="120">
        <v>10.87083</v>
      </c>
      <c r="AK31" s="121">
        <v>11.2</v>
      </c>
      <c r="AL31" s="119">
        <v>11.29</v>
      </c>
      <c r="AM31" s="121">
        <v>12.81</v>
      </c>
      <c r="AN31" s="119">
        <v>21.513000000000002</v>
      </c>
      <c r="AO31" s="125" t="s">
        <v>1474</v>
      </c>
      <c r="AP31" s="125" t="s">
        <v>1474</v>
      </c>
      <c r="AQ31" s="120">
        <v>4.9630000000000001</v>
      </c>
      <c r="AR31" s="125" t="s">
        <v>1474</v>
      </c>
      <c r="AS31" s="120">
        <v>3.8486500000000001</v>
      </c>
      <c r="AT31" s="120">
        <v>7.0507400000000002</v>
      </c>
      <c r="AU31" s="120">
        <v>13.718999999999999</v>
      </c>
      <c r="AV31" s="120">
        <v>4.83</v>
      </c>
      <c r="AW31" s="121">
        <v>19.428999999999998</v>
      </c>
    </row>
    <row r="32" spans="1:49" x14ac:dyDescent="0.3">
      <c r="A32" s="126" t="s">
        <v>801</v>
      </c>
      <c r="B32" s="119">
        <v>1.1000000000000001</v>
      </c>
      <c r="C32" s="120">
        <v>20</v>
      </c>
      <c r="D32" s="120">
        <v>24.9</v>
      </c>
      <c r="E32" s="120">
        <v>2</v>
      </c>
      <c r="F32" s="120">
        <v>17.7</v>
      </c>
      <c r="G32" s="121">
        <v>26</v>
      </c>
      <c r="H32" s="119">
        <v>14.3</v>
      </c>
      <c r="I32" s="121">
        <v>43</v>
      </c>
      <c r="J32" s="119">
        <v>11.09</v>
      </c>
      <c r="K32" s="120">
        <v>11.41</v>
      </c>
      <c r="L32" s="121">
        <v>8.5549999999999997</v>
      </c>
      <c r="M32" s="122" t="s">
        <v>1474</v>
      </c>
      <c r="N32" s="123" t="s">
        <v>1474</v>
      </c>
      <c r="O32" s="124">
        <v>1.8129999999999999</v>
      </c>
      <c r="P32" s="119">
        <v>62.8</v>
      </c>
      <c r="Q32" s="120">
        <v>25.44</v>
      </c>
      <c r="R32" s="120">
        <v>129.71</v>
      </c>
      <c r="S32" s="121">
        <v>75.75</v>
      </c>
      <c r="T32" s="124">
        <v>83.790999999999997</v>
      </c>
      <c r="U32" s="124">
        <v>7.06</v>
      </c>
      <c r="V32" s="119">
        <v>10.45</v>
      </c>
      <c r="W32" s="120">
        <v>2.92</v>
      </c>
      <c r="X32" s="120">
        <v>0.4</v>
      </c>
      <c r="Y32" s="120">
        <v>0.01</v>
      </c>
      <c r="Z32" s="121">
        <v>1.9E-2</v>
      </c>
      <c r="AA32" s="119">
        <v>37.61</v>
      </c>
      <c r="AB32" s="121">
        <v>167.49</v>
      </c>
      <c r="AC32" s="119">
        <v>42.73</v>
      </c>
      <c r="AD32" s="120">
        <v>30.824999999999999</v>
      </c>
      <c r="AE32" s="120">
        <v>18.93</v>
      </c>
      <c r="AF32" s="121">
        <v>9.4</v>
      </c>
      <c r="AG32" s="119">
        <v>6.7316799999999999</v>
      </c>
      <c r="AH32" s="120">
        <v>12</v>
      </c>
      <c r="AI32" s="120">
        <v>8.8588400000000007</v>
      </c>
      <c r="AJ32" s="120">
        <v>10.87083</v>
      </c>
      <c r="AK32" s="121">
        <v>11.2</v>
      </c>
      <c r="AL32" s="119">
        <v>10.92</v>
      </c>
      <c r="AM32" s="121">
        <v>12.44</v>
      </c>
      <c r="AN32" s="119">
        <v>21.513000000000002</v>
      </c>
      <c r="AO32" s="125" t="s">
        <v>1474</v>
      </c>
      <c r="AP32" s="125" t="s">
        <v>1474</v>
      </c>
      <c r="AQ32" s="120">
        <v>4.9429999999999996</v>
      </c>
      <c r="AR32" s="125" t="s">
        <v>1474</v>
      </c>
      <c r="AS32" s="120">
        <v>3.84491</v>
      </c>
      <c r="AT32" s="120">
        <v>7.0507400000000002</v>
      </c>
      <c r="AU32" s="120">
        <v>13.718999999999999</v>
      </c>
      <c r="AV32" s="120">
        <v>4.8120000000000003</v>
      </c>
      <c r="AW32" s="121">
        <v>19.658999999999999</v>
      </c>
    </row>
    <row r="33" spans="1:49" x14ac:dyDescent="0.3">
      <c r="A33" s="126" t="s">
        <v>802</v>
      </c>
      <c r="B33" s="119">
        <v>1.1000000000000001</v>
      </c>
      <c r="C33" s="120">
        <v>20</v>
      </c>
      <c r="D33" s="120">
        <v>24.9</v>
      </c>
      <c r="E33" s="120">
        <v>2</v>
      </c>
      <c r="F33" s="120">
        <v>17.7</v>
      </c>
      <c r="G33" s="121">
        <v>26</v>
      </c>
      <c r="H33" s="119">
        <v>14.3</v>
      </c>
      <c r="I33" s="121">
        <v>43</v>
      </c>
      <c r="J33" s="119">
        <v>11.09</v>
      </c>
      <c r="K33" s="120">
        <v>11.41</v>
      </c>
      <c r="L33" s="121">
        <v>8.5549999999999997</v>
      </c>
      <c r="M33" s="122" t="s">
        <v>1474</v>
      </c>
      <c r="N33" s="123" t="s">
        <v>1474</v>
      </c>
      <c r="O33" s="124">
        <v>1.8129999999999999</v>
      </c>
      <c r="P33" s="119">
        <v>62.8</v>
      </c>
      <c r="Q33" s="120">
        <v>25.44</v>
      </c>
      <c r="R33" s="120">
        <v>129.71</v>
      </c>
      <c r="S33" s="121">
        <v>75.75</v>
      </c>
      <c r="T33" s="124">
        <v>83.790999999999997</v>
      </c>
      <c r="U33" s="124">
        <v>7.06</v>
      </c>
      <c r="V33" s="119">
        <v>10.45</v>
      </c>
      <c r="W33" s="120">
        <v>2.92</v>
      </c>
      <c r="X33" s="120">
        <v>0.4</v>
      </c>
      <c r="Y33" s="120">
        <v>0.01</v>
      </c>
      <c r="Z33" s="121">
        <v>1.9E-2</v>
      </c>
      <c r="AA33" s="119">
        <v>37.61</v>
      </c>
      <c r="AB33" s="121">
        <v>167.49</v>
      </c>
      <c r="AC33" s="119">
        <v>42.73</v>
      </c>
      <c r="AD33" s="120">
        <v>30.824999999999999</v>
      </c>
      <c r="AE33" s="120">
        <v>18.93</v>
      </c>
      <c r="AF33" s="121">
        <v>9.4</v>
      </c>
      <c r="AG33" s="119">
        <v>6.7316799999999999</v>
      </c>
      <c r="AH33" s="120">
        <v>12</v>
      </c>
      <c r="AI33" s="120">
        <v>8.8588400000000007</v>
      </c>
      <c r="AJ33" s="120">
        <v>10.87083</v>
      </c>
      <c r="AK33" s="121">
        <v>11.2</v>
      </c>
      <c r="AL33" s="119">
        <v>10.92</v>
      </c>
      <c r="AM33" s="121">
        <v>12.44</v>
      </c>
      <c r="AN33" s="119">
        <v>21.513000000000002</v>
      </c>
      <c r="AO33" s="125" t="s">
        <v>1474</v>
      </c>
      <c r="AP33" s="125" t="s">
        <v>1474</v>
      </c>
      <c r="AQ33" s="120">
        <v>4.9429999999999996</v>
      </c>
      <c r="AR33" s="125" t="s">
        <v>1474</v>
      </c>
      <c r="AS33" s="120">
        <v>3.84491</v>
      </c>
      <c r="AT33" s="120">
        <v>7.0507400000000002</v>
      </c>
      <c r="AU33" s="120">
        <v>13.718999999999999</v>
      </c>
      <c r="AV33" s="120">
        <v>4.8120000000000003</v>
      </c>
      <c r="AW33" s="121">
        <v>19.658999999999999</v>
      </c>
    </row>
    <row r="34" spans="1:49" x14ac:dyDescent="0.3">
      <c r="A34" s="126" t="s">
        <v>803</v>
      </c>
      <c r="B34" s="119">
        <v>1.1000000000000001</v>
      </c>
      <c r="C34" s="120">
        <v>20</v>
      </c>
      <c r="D34" s="120">
        <v>24.9</v>
      </c>
      <c r="E34" s="120">
        <v>2</v>
      </c>
      <c r="F34" s="120">
        <v>16.899999999999999</v>
      </c>
      <c r="G34" s="121">
        <v>26</v>
      </c>
      <c r="H34" s="119">
        <v>14.3</v>
      </c>
      <c r="I34" s="121">
        <v>41</v>
      </c>
      <c r="J34" s="119">
        <v>11.04</v>
      </c>
      <c r="K34" s="120">
        <v>11.55</v>
      </c>
      <c r="L34" s="121">
        <v>8.5229999999999997</v>
      </c>
      <c r="M34" s="122" t="s">
        <v>1474</v>
      </c>
      <c r="N34" s="123" t="s">
        <v>1474</v>
      </c>
      <c r="O34" s="124">
        <v>1.8129999999999999</v>
      </c>
      <c r="P34" s="119">
        <v>68</v>
      </c>
      <c r="Q34" s="120">
        <v>24.26</v>
      </c>
      <c r="R34" s="120">
        <v>129.71</v>
      </c>
      <c r="S34" s="121">
        <v>75.75</v>
      </c>
      <c r="T34" s="124">
        <v>84.021000000000001</v>
      </c>
      <c r="U34" s="124">
        <v>6.92</v>
      </c>
      <c r="V34" s="119">
        <v>10.16</v>
      </c>
      <c r="W34" s="120">
        <v>2.3199999999999998</v>
      </c>
      <c r="X34" s="120">
        <v>0.43</v>
      </c>
      <c r="Y34" s="120">
        <v>0.01</v>
      </c>
      <c r="Z34" s="121">
        <v>1.9E-2</v>
      </c>
      <c r="AA34" s="119">
        <v>39.43</v>
      </c>
      <c r="AB34" s="121">
        <v>169.65</v>
      </c>
      <c r="AC34" s="119">
        <v>44.06</v>
      </c>
      <c r="AD34" s="120">
        <v>30.596</v>
      </c>
      <c r="AE34" s="120">
        <v>17.5</v>
      </c>
      <c r="AF34" s="121">
        <v>8.5</v>
      </c>
      <c r="AG34" s="119">
        <v>6.7316799999999999</v>
      </c>
      <c r="AH34" s="120">
        <v>11.5</v>
      </c>
      <c r="AI34" s="120">
        <v>9.0584199999999999</v>
      </c>
      <c r="AJ34" s="120">
        <v>10.87083</v>
      </c>
      <c r="AK34" s="121">
        <v>11.2</v>
      </c>
      <c r="AL34" s="119">
        <v>11.12</v>
      </c>
      <c r="AM34" s="121">
        <v>12.64</v>
      </c>
      <c r="AN34" s="119">
        <v>21.513000000000002</v>
      </c>
      <c r="AO34" s="125" t="s">
        <v>1474</v>
      </c>
      <c r="AP34" s="125" t="s">
        <v>1474</v>
      </c>
      <c r="AQ34" s="120">
        <v>4.9089999999999998</v>
      </c>
      <c r="AR34" s="125" t="s">
        <v>1474</v>
      </c>
      <c r="AS34" s="120">
        <v>3.8486500000000001</v>
      </c>
      <c r="AT34" s="120">
        <v>7.0507400000000002</v>
      </c>
      <c r="AU34" s="120">
        <v>13.718999999999999</v>
      </c>
      <c r="AV34" s="120">
        <v>4.83</v>
      </c>
      <c r="AW34" s="121">
        <v>19.492999999999999</v>
      </c>
    </row>
    <row r="35" spans="1:49" x14ac:dyDescent="0.3">
      <c r="A35" s="126" t="s">
        <v>804</v>
      </c>
      <c r="B35" s="119">
        <v>1.1000000000000001</v>
      </c>
      <c r="C35" s="120">
        <v>20</v>
      </c>
      <c r="D35" s="120">
        <v>24.9</v>
      </c>
      <c r="E35" s="120">
        <v>2</v>
      </c>
      <c r="F35" s="120">
        <v>16.899999999999999</v>
      </c>
      <c r="G35" s="121">
        <v>26</v>
      </c>
      <c r="H35" s="119">
        <v>14.3</v>
      </c>
      <c r="I35" s="121">
        <v>41</v>
      </c>
      <c r="J35" s="119">
        <v>11.04</v>
      </c>
      <c r="K35" s="120">
        <v>11.55</v>
      </c>
      <c r="L35" s="121">
        <v>8.5229999999999997</v>
      </c>
      <c r="M35" s="122" t="s">
        <v>1474</v>
      </c>
      <c r="N35" s="123" t="s">
        <v>1474</v>
      </c>
      <c r="O35" s="124">
        <v>1.8129999999999999</v>
      </c>
      <c r="P35" s="119">
        <v>68</v>
      </c>
      <c r="Q35" s="120">
        <v>24.26</v>
      </c>
      <c r="R35" s="120">
        <v>129.71</v>
      </c>
      <c r="S35" s="121">
        <v>75.75</v>
      </c>
      <c r="T35" s="124">
        <v>84.021000000000001</v>
      </c>
      <c r="U35" s="124">
        <v>6.92</v>
      </c>
      <c r="V35" s="119">
        <v>10.16</v>
      </c>
      <c r="W35" s="120">
        <v>2.3199999999999998</v>
      </c>
      <c r="X35" s="120">
        <v>0.43</v>
      </c>
      <c r="Y35" s="120">
        <v>0.01</v>
      </c>
      <c r="Z35" s="121">
        <v>1.9E-2</v>
      </c>
      <c r="AA35" s="119">
        <v>39.43</v>
      </c>
      <c r="AB35" s="121">
        <v>169.65</v>
      </c>
      <c r="AC35" s="119">
        <v>44.06</v>
      </c>
      <c r="AD35" s="120">
        <v>30.596</v>
      </c>
      <c r="AE35" s="120">
        <v>17.5</v>
      </c>
      <c r="AF35" s="121">
        <v>8.5</v>
      </c>
      <c r="AG35" s="119">
        <v>6.7316799999999999</v>
      </c>
      <c r="AH35" s="120">
        <v>11.5</v>
      </c>
      <c r="AI35" s="120">
        <v>9.0584199999999999</v>
      </c>
      <c r="AJ35" s="120">
        <v>10.87083</v>
      </c>
      <c r="AK35" s="121">
        <v>11.2</v>
      </c>
      <c r="AL35" s="119">
        <v>11.12</v>
      </c>
      <c r="AM35" s="121">
        <v>12.64</v>
      </c>
      <c r="AN35" s="119">
        <v>21.513000000000002</v>
      </c>
      <c r="AO35" s="125" t="s">
        <v>1474</v>
      </c>
      <c r="AP35" s="125" t="s">
        <v>1474</v>
      </c>
      <c r="AQ35" s="120">
        <v>4.9089999999999998</v>
      </c>
      <c r="AR35" s="125" t="s">
        <v>1474</v>
      </c>
      <c r="AS35" s="120">
        <v>3.8486500000000001</v>
      </c>
      <c r="AT35" s="120">
        <v>7.0507400000000002</v>
      </c>
      <c r="AU35" s="120">
        <v>13.718999999999999</v>
      </c>
      <c r="AV35" s="120">
        <v>4.83</v>
      </c>
      <c r="AW35" s="121">
        <v>19.492999999999999</v>
      </c>
    </row>
    <row r="36" spans="1:49" x14ac:dyDescent="0.3">
      <c r="A36" s="126" t="s">
        <v>805</v>
      </c>
      <c r="B36" s="119">
        <v>1.1000000000000001</v>
      </c>
      <c r="C36" s="120">
        <v>20</v>
      </c>
      <c r="D36" s="120">
        <v>24.9</v>
      </c>
      <c r="E36" s="120">
        <v>2</v>
      </c>
      <c r="F36" s="120">
        <v>18.899999999999999</v>
      </c>
      <c r="G36" s="121">
        <v>26</v>
      </c>
      <c r="H36" s="119">
        <v>13.8</v>
      </c>
      <c r="I36" s="121">
        <v>41</v>
      </c>
      <c r="J36" s="119">
        <v>12.49</v>
      </c>
      <c r="K36" s="120">
        <v>11.53</v>
      </c>
      <c r="L36" s="121">
        <v>8.6869999999999994</v>
      </c>
      <c r="M36" s="122" t="s">
        <v>1474</v>
      </c>
      <c r="N36" s="123" t="s">
        <v>1474</v>
      </c>
      <c r="O36" s="124">
        <v>1.8129999999999999</v>
      </c>
      <c r="P36" s="119">
        <v>68.760000000000005</v>
      </c>
      <c r="Q36" s="120">
        <v>25.84</v>
      </c>
      <c r="R36" s="120">
        <v>129.71</v>
      </c>
      <c r="S36" s="121">
        <v>75.75</v>
      </c>
      <c r="T36" s="124">
        <v>84.991</v>
      </c>
      <c r="U36" s="124">
        <v>6.86</v>
      </c>
      <c r="V36" s="119">
        <v>10.18</v>
      </c>
      <c r="W36" s="120">
        <v>3.17</v>
      </c>
      <c r="X36" s="120">
        <v>0.44</v>
      </c>
      <c r="Y36" s="120">
        <v>0.01</v>
      </c>
      <c r="Z36" s="121">
        <v>1.9E-2</v>
      </c>
      <c r="AA36" s="119">
        <v>42.1</v>
      </c>
      <c r="AB36" s="121">
        <v>171.84</v>
      </c>
      <c r="AC36" s="119">
        <v>43.08</v>
      </c>
      <c r="AD36" s="120">
        <v>31.123999999999999</v>
      </c>
      <c r="AE36" s="120">
        <v>17.23</v>
      </c>
      <c r="AF36" s="121">
        <v>7.4</v>
      </c>
      <c r="AG36" s="119">
        <v>6.7316799999999999</v>
      </c>
      <c r="AH36" s="120">
        <v>11.2</v>
      </c>
      <c r="AI36" s="120">
        <v>9.1894100000000005</v>
      </c>
      <c r="AJ36" s="120">
        <v>10.87083</v>
      </c>
      <c r="AK36" s="121">
        <v>11.2</v>
      </c>
      <c r="AL36" s="119">
        <v>10.98</v>
      </c>
      <c r="AM36" s="121">
        <v>12.5</v>
      </c>
      <c r="AN36" s="119">
        <v>21.513000000000002</v>
      </c>
      <c r="AO36" s="125" t="s">
        <v>1474</v>
      </c>
      <c r="AP36" s="120">
        <v>53</v>
      </c>
      <c r="AQ36" s="120">
        <v>4.859</v>
      </c>
      <c r="AR36" s="125" t="s">
        <v>1474</v>
      </c>
      <c r="AS36" s="120">
        <v>3.84491</v>
      </c>
      <c r="AT36" s="120">
        <v>7.0507400000000002</v>
      </c>
      <c r="AU36" s="120">
        <v>13.718999999999999</v>
      </c>
      <c r="AV36" s="120">
        <v>4.8120000000000003</v>
      </c>
      <c r="AW36" s="121">
        <v>19.664000000000001</v>
      </c>
    </row>
    <row r="37" spans="1:49" x14ac:dyDescent="0.3">
      <c r="A37" s="126" t="s">
        <v>806</v>
      </c>
      <c r="B37" s="119">
        <v>1.1000000000000001</v>
      </c>
      <c r="C37" s="120">
        <v>20</v>
      </c>
      <c r="D37" s="120">
        <v>24.9</v>
      </c>
      <c r="E37" s="120">
        <v>2</v>
      </c>
      <c r="F37" s="120">
        <v>18.899999999999999</v>
      </c>
      <c r="G37" s="121">
        <v>26</v>
      </c>
      <c r="H37" s="119">
        <v>13.8</v>
      </c>
      <c r="I37" s="121">
        <v>41</v>
      </c>
      <c r="J37" s="119">
        <v>12.49</v>
      </c>
      <c r="K37" s="120">
        <v>11.53</v>
      </c>
      <c r="L37" s="121">
        <v>8.6869999999999994</v>
      </c>
      <c r="M37" s="122" t="s">
        <v>1474</v>
      </c>
      <c r="N37" s="123" t="s">
        <v>1474</v>
      </c>
      <c r="O37" s="124">
        <v>1.8129999999999999</v>
      </c>
      <c r="P37" s="119">
        <v>68.760000000000005</v>
      </c>
      <c r="Q37" s="120">
        <v>25.84</v>
      </c>
      <c r="R37" s="120">
        <v>129.71</v>
      </c>
      <c r="S37" s="121">
        <v>75.75</v>
      </c>
      <c r="T37" s="124">
        <v>84.991</v>
      </c>
      <c r="U37" s="124">
        <v>6.86</v>
      </c>
      <c r="V37" s="119">
        <v>10.18</v>
      </c>
      <c r="W37" s="120">
        <v>3.17</v>
      </c>
      <c r="X37" s="120">
        <v>0.44</v>
      </c>
      <c r="Y37" s="120">
        <v>0.01</v>
      </c>
      <c r="Z37" s="121">
        <v>1.9E-2</v>
      </c>
      <c r="AA37" s="119">
        <v>42.1</v>
      </c>
      <c r="AB37" s="121">
        <v>171.84</v>
      </c>
      <c r="AC37" s="119">
        <v>43.08</v>
      </c>
      <c r="AD37" s="120">
        <v>31.123999999999999</v>
      </c>
      <c r="AE37" s="120">
        <v>17.23</v>
      </c>
      <c r="AF37" s="121">
        <v>7.4</v>
      </c>
      <c r="AG37" s="119">
        <v>6.7316799999999999</v>
      </c>
      <c r="AH37" s="120">
        <v>11.2</v>
      </c>
      <c r="AI37" s="120">
        <v>9.1894100000000005</v>
      </c>
      <c r="AJ37" s="120">
        <v>10.87083</v>
      </c>
      <c r="AK37" s="121">
        <v>11.2</v>
      </c>
      <c r="AL37" s="119">
        <v>10.98</v>
      </c>
      <c r="AM37" s="121">
        <v>12.5</v>
      </c>
      <c r="AN37" s="119">
        <v>21.513000000000002</v>
      </c>
      <c r="AO37" s="125" t="s">
        <v>1474</v>
      </c>
      <c r="AP37" s="120">
        <v>53</v>
      </c>
      <c r="AQ37" s="120">
        <v>4.859</v>
      </c>
      <c r="AR37" s="125" t="s">
        <v>1474</v>
      </c>
      <c r="AS37" s="120">
        <v>3.84491</v>
      </c>
      <c r="AT37" s="120">
        <v>7.0507400000000002</v>
      </c>
      <c r="AU37" s="120">
        <v>13.718999999999999</v>
      </c>
      <c r="AV37" s="120">
        <v>4.8120000000000003</v>
      </c>
      <c r="AW37" s="121">
        <v>19.664000000000001</v>
      </c>
    </row>
    <row r="38" spans="1:49" x14ac:dyDescent="0.3">
      <c r="A38" s="126" t="s">
        <v>807</v>
      </c>
      <c r="B38" s="119">
        <v>1.1000000000000001</v>
      </c>
      <c r="C38" s="120">
        <v>20</v>
      </c>
      <c r="D38" s="120">
        <v>24.9</v>
      </c>
      <c r="E38" s="120">
        <v>2</v>
      </c>
      <c r="F38" s="120">
        <v>18.600000000000001</v>
      </c>
      <c r="G38" s="121">
        <v>26</v>
      </c>
      <c r="H38" s="119">
        <v>13</v>
      </c>
      <c r="I38" s="121">
        <v>41</v>
      </c>
      <c r="J38" s="119">
        <v>12.46</v>
      </c>
      <c r="K38" s="120">
        <v>11.49</v>
      </c>
      <c r="L38" s="121">
        <v>8.4339999999999993</v>
      </c>
      <c r="M38" s="122" t="s">
        <v>1474</v>
      </c>
      <c r="N38" s="123" t="s">
        <v>1474</v>
      </c>
      <c r="O38" s="124">
        <v>1.8129999999999999</v>
      </c>
      <c r="P38" s="119">
        <v>69.53</v>
      </c>
      <c r="Q38" s="120">
        <v>27.48</v>
      </c>
      <c r="R38" s="120">
        <v>129.71</v>
      </c>
      <c r="S38" s="121">
        <v>75.75</v>
      </c>
      <c r="T38" s="124">
        <v>83.606999999999999</v>
      </c>
      <c r="U38" s="124">
        <v>6.84</v>
      </c>
      <c r="V38" s="119">
        <v>10.28</v>
      </c>
      <c r="W38" s="120">
        <v>3.54</v>
      </c>
      <c r="X38" s="120">
        <v>0.45</v>
      </c>
      <c r="Y38" s="120">
        <v>0.01</v>
      </c>
      <c r="Z38" s="121">
        <v>1.9E-2</v>
      </c>
      <c r="AA38" s="119">
        <v>45.63</v>
      </c>
      <c r="AB38" s="121">
        <v>175.37</v>
      </c>
      <c r="AC38" s="119">
        <v>42.5</v>
      </c>
      <c r="AD38" s="120">
        <v>31.132000000000001</v>
      </c>
      <c r="AE38" s="120">
        <v>17.23</v>
      </c>
      <c r="AF38" s="121">
        <v>7</v>
      </c>
      <c r="AG38" s="119">
        <v>6.7316799999999999</v>
      </c>
      <c r="AH38" s="120">
        <v>11.2</v>
      </c>
      <c r="AI38" s="120">
        <v>9.0333900000000007</v>
      </c>
      <c r="AJ38" s="120">
        <v>10.87083</v>
      </c>
      <c r="AK38" s="121">
        <v>11.2</v>
      </c>
      <c r="AL38" s="119">
        <v>11.42</v>
      </c>
      <c r="AM38" s="121">
        <v>12.94</v>
      </c>
      <c r="AN38" s="119">
        <v>21.513000000000002</v>
      </c>
      <c r="AO38" s="125" t="s">
        <v>1474</v>
      </c>
      <c r="AP38" s="125" t="s">
        <v>1474</v>
      </c>
      <c r="AQ38" s="120">
        <v>4.923</v>
      </c>
      <c r="AR38" s="125" t="s">
        <v>1474</v>
      </c>
      <c r="AS38" s="120">
        <v>3.8202199999999999</v>
      </c>
      <c r="AT38" s="120">
        <v>7.0507400000000002</v>
      </c>
      <c r="AU38" s="120">
        <v>13.718999999999999</v>
      </c>
      <c r="AV38" s="120">
        <v>4.6929999999999996</v>
      </c>
      <c r="AW38" s="121">
        <v>19.728999999999999</v>
      </c>
    </row>
    <row r="39" spans="1:49" x14ac:dyDescent="0.3">
      <c r="A39" s="126" t="s">
        <v>808</v>
      </c>
      <c r="B39" s="119">
        <v>1.1000000000000001</v>
      </c>
      <c r="C39" s="120">
        <v>20</v>
      </c>
      <c r="D39" s="120">
        <v>24.9</v>
      </c>
      <c r="E39" s="120">
        <v>2</v>
      </c>
      <c r="F39" s="120">
        <v>18.600000000000001</v>
      </c>
      <c r="G39" s="121">
        <v>26</v>
      </c>
      <c r="H39" s="119">
        <v>13</v>
      </c>
      <c r="I39" s="121">
        <v>41</v>
      </c>
      <c r="J39" s="119">
        <v>12.46</v>
      </c>
      <c r="K39" s="120">
        <v>11.49</v>
      </c>
      <c r="L39" s="121">
        <v>8.4339999999999993</v>
      </c>
      <c r="M39" s="122" t="s">
        <v>1474</v>
      </c>
      <c r="N39" s="123" t="s">
        <v>1474</v>
      </c>
      <c r="O39" s="124">
        <v>1.8129999999999999</v>
      </c>
      <c r="P39" s="119">
        <v>69.53</v>
      </c>
      <c r="Q39" s="120">
        <v>27.48</v>
      </c>
      <c r="R39" s="120">
        <v>129.71</v>
      </c>
      <c r="S39" s="121">
        <v>75.75</v>
      </c>
      <c r="T39" s="124">
        <v>83.606999999999999</v>
      </c>
      <c r="U39" s="124">
        <v>6.84</v>
      </c>
      <c r="V39" s="119">
        <v>10.28</v>
      </c>
      <c r="W39" s="120">
        <v>3.54</v>
      </c>
      <c r="X39" s="120">
        <v>0.45</v>
      </c>
      <c r="Y39" s="120">
        <v>0.01</v>
      </c>
      <c r="Z39" s="121">
        <v>1.9E-2</v>
      </c>
      <c r="AA39" s="119">
        <v>45.63</v>
      </c>
      <c r="AB39" s="121">
        <v>175.37</v>
      </c>
      <c r="AC39" s="119">
        <v>42.5</v>
      </c>
      <c r="AD39" s="120">
        <v>31.132000000000001</v>
      </c>
      <c r="AE39" s="120">
        <v>17.23</v>
      </c>
      <c r="AF39" s="121">
        <v>7</v>
      </c>
      <c r="AG39" s="119">
        <v>6.7316799999999999</v>
      </c>
      <c r="AH39" s="120">
        <v>11.2</v>
      </c>
      <c r="AI39" s="120">
        <v>9.0333900000000007</v>
      </c>
      <c r="AJ39" s="120">
        <v>10.87083</v>
      </c>
      <c r="AK39" s="121">
        <v>11.2</v>
      </c>
      <c r="AL39" s="119">
        <v>11.42</v>
      </c>
      <c r="AM39" s="121">
        <v>12.94</v>
      </c>
      <c r="AN39" s="119">
        <v>21.513000000000002</v>
      </c>
      <c r="AO39" s="125" t="s">
        <v>1474</v>
      </c>
      <c r="AP39" s="125" t="s">
        <v>1474</v>
      </c>
      <c r="AQ39" s="120">
        <v>4.923</v>
      </c>
      <c r="AR39" s="125" t="s">
        <v>1474</v>
      </c>
      <c r="AS39" s="120">
        <v>3.8202199999999999</v>
      </c>
      <c r="AT39" s="120">
        <v>7.0507400000000002</v>
      </c>
      <c r="AU39" s="120">
        <v>13.718999999999999</v>
      </c>
      <c r="AV39" s="120">
        <v>4.6929999999999996</v>
      </c>
      <c r="AW39" s="121">
        <v>19.728999999999999</v>
      </c>
    </row>
    <row r="40" spans="1:49" x14ac:dyDescent="0.3">
      <c r="A40" s="126" t="s">
        <v>809</v>
      </c>
      <c r="B40" s="119">
        <v>1.1000000000000001</v>
      </c>
      <c r="C40" s="120">
        <v>20</v>
      </c>
      <c r="D40" s="120">
        <v>24.9</v>
      </c>
      <c r="E40" s="120">
        <v>2</v>
      </c>
      <c r="F40" s="120">
        <v>19</v>
      </c>
      <c r="G40" s="121">
        <v>26</v>
      </c>
      <c r="H40" s="119">
        <v>13</v>
      </c>
      <c r="I40" s="121">
        <v>40</v>
      </c>
      <c r="J40" s="119">
        <v>12.5</v>
      </c>
      <c r="K40" s="120">
        <v>11.52</v>
      </c>
      <c r="L40" s="121">
        <v>11.731999999999999</v>
      </c>
      <c r="M40" s="122" t="s">
        <v>1474</v>
      </c>
      <c r="N40" s="123" t="s">
        <v>1474</v>
      </c>
      <c r="O40" s="124">
        <v>1.8129999999999999</v>
      </c>
      <c r="P40" s="119">
        <v>65.739999999999995</v>
      </c>
      <c r="Q40" s="120">
        <v>27.07</v>
      </c>
      <c r="R40" s="120">
        <v>128.65</v>
      </c>
      <c r="S40" s="121">
        <v>75.75</v>
      </c>
      <c r="T40" s="124">
        <v>83.84</v>
      </c>
      <c r="U40" s="124">
        <v>6.87</v>
      </c>
      <c r="V40" s="119">
        <v>10.029999999999999</v>
      </c>
      <c r="W40" s="120">
        <v>3.79</v>
      </c>
      <c r="X40" s="120">
        <v>0.45</v>
      </c>
      <c r="Y40" s="120">
        <v>0.01</v>
      </c>
      <c r="Z40" s="121">
        <v>1.9E-2</v>
      </c>
      <c r="AA40" s="119">
        <v>41.61</v>
      </c>
      <c r="AB40" s="121">
        <v>171.35</v>
      </c>
      <c r="AC40" s="119">
        <v>42.12</v>
      </c>
      <c r="AD40" s="120">
        <v>30.059000000000001</v>
      </c>
      <c r="AE40" s="120">
        <v>17.23</v>
      </c>
      <c r="AF40" s="121">
        <v>5.7</v>
      </c>
      <c r="AG40" s="119">
        <v>6.7316799999999999</v>
      </c>
      <c r="AH40" s="120">
        <v>11.2</v>
      </c>
      <c r="AI40" s="120">
        <v>9.0293299999999999</v>
      </c>
      <c r="AJ40" s="120">
        <v>10.87083</v>
      </c>
      <c r="AK40" s="121">
        <v>11.1</v>
      </c>
      <c r="AL40" s="119">
        <v>11.21</v>
      </c>
      <c r="AM40" s="121">
        <v>12.73</v>
      </c>
      <c r="AN40" s="119">
        <v>21.513000000000002</v>
      </c>
      <c r="AO40" s="125" t="s">
        <v>1474</v>
      </c>
      <c r="AP40" s="125" t="s">
        <v>1474</v>
      </c>
      <c r="AQ40" s="120">
        <v>4.9020000000000001</v>
      </c>
      <c r="AR40" s="125" t="s">
        <v>1474</v>
      </c>
      <c r="AS40" s="120">
        <v>3.8202199999999999</v>
      </c>
      <c r="AT40" s="120">
        <v>7.0507400000000002</v>
      </c>
      <c r="AU40" s="120">
        <v>13.718999999999999</v>
      </c>
      <c r="AV40" s="120">
        <v>4.6929999999999996</v>
      </c>
      <c r="AW40" s="121">
        <v>19.5</v>
      </c>
    </row>
    <row r="41" spans="1:49" x14ac:dyDescent="0.3">
      <c r="A41" s="126" t="s">
        <v>810</v>
      </c>
      <c r="B41" s="119">
        <v>1.1000000000000001</v>
      </c>
      <c r="C41" s="120">
        <v>20</v>
      </c>
      <c r="D41" s="120">
        <v>24.9</v>
      </c>
      <c r="E41" s="120">
        <v>2</v>
      </c>
      <c r="F41" s="120">
        <v>19</v>
      </c>
      <c r="G41" s="121">
        <v>26</v>
      </c>
      <c r="H41" s="119">
        <v>13</v>
      </c>
      <c r="I41" s="121">
        <v>40</v>
      </c>
      <c r="J41" s="119">
        <v>12.5</v>
      </c>
      <c r="K41" s="120">
        <v>11.52</v>
      </c>
      <c r="L41" s="121">
        <v>11.731999999999999</v>
      </c>
      <c r="M41" s="122" t="s">
        <v>1474</v>
      </c>
      <c r="N41" s="123" t="s">
        <v>1474</v>
      </c>
      <c r="O41" s="124">
        <v>1.8129999999999999</v>
      </c>
      <c r="P41" s="119">
        <v>65.739999999999995</v>
      </c>
      <c r="Q41" s="120">
        <v>27.07</v>
      </c>
      <c r="R41" s="120">
        <v>128.65</v>
      </c>
      <c r="S41" s="121">
        <v>75.75</v>
      </c>
      <c r="T41" s="124">
        <v>83.84</v>
      </c>
      <c r="U41" s="124">
        <v>6.87</v>
      </c>
      <c r="V41" s="119">
        <v>10.029999999999999</v>
      </c>
      <c r="W41" s="120">
        <v>3.79</v>
      </c>
      <c r="X41" s="120">
        <v>0.45</v>
      </c>
      <c r="Y41" s="120">
        <v>0.01</v>
      </c>
      <c r="Z41" s="121">
        <v>1.9E-2</v>
      </c>
      <c r="AA41" s="119">
        <v>41.61</v>
      </c>
      <c r="AB41" s="121">
        <v>171.35</v>
      </c>
      <c r="AC41" s="119">
        <v>42.12</v>
      </c>
      <c r="AD41" s="120">
        <v>30.059000000000001</v>
      </c>
      <c r="AE41" s="120">
        <v>17.23</v>
      </c>
      <c r="AF41" s="121">
        <v>5.7</v>
      </c>
      <c r="AG41" s="119">
        <v>6.7316799999999999</v>
      </c>
      <c r="AH41" s="120">
        <v>11.2</v>
      </c>
      <c r="AI41" s="120">
        <v>9.0293299999999999</v>
      </c>
      <c r="AJ41" s="120">
        <v>10.87083</v>
      </c>
      <c r="AK41" s="121">
        <v>11.1</v>
      </c>
      <c r="AL41" s="119">
        <v>11.21</v>
      </c>
      <c r="AM41" s="121">
        <v>12.73</v>
      </c>
      <c r="AN41" s="119">
        <v>21.513000000000002</v>
      </c>
      <c r="AO41" s="125" t="s">
        <v>1474</v>
      </c>
      <c r="AP41" s="125" t="s">
        <v>1474</v>
      </c>
      <c r="AQ41" s="120">
        <v>4.9020000000000001</v>
      </c>
      <c r="AR41" s="125" t="s">
        <v>1474</v>
      </c>
      <c r="AS41" s="120">
        <v>3.8202199999999999</v>
      </c>
      <c r="AT41" s="120">
        <v>7.0507400000000002</v>
      </c>
      <c r="AU41" s="120">
        <v>13.718999999999999</v>
      </c>
      <c r="AV41" s="120">
        <v>4.6929999999999996</v>
      </c>
      <c r="AW41" s="121">
        <v>19.5</v>
      </c>
    </row>
    <row r="42" spans="1:49" x14ac:dyDescent="0.3">
      <c r="A42" s="126" t="s">
        <v>811</v>
      </c>
      <c r="B42" s="119">
        <v>1.1000000000000001</v>
      </c>
      <c r="C42" s="120">
        <v>20</v>
      </c>
      <c r="D42" s="120">
        <v>24.9</v>
      </c>
      <c r="E42" s="120">
        <v>2</v>
      </c>
      <c r="F42" s="120">
        <v>20</v>
      </c>
      <c r="G42" s="121">
        <v>26</v>
      </c>
      <c r="H42" s="119">
        <v>13</v>
      </c>
      <c r="I42" s="121">
        <v>40</v>
      </c>
      <c r="J42" s="119">
        <v>11.96</v>
      </c>
      <c r="K42" s="120">
        <v>11.52</v>
      </c>
      <c r="L42" s="121">
        <v>11.840999999999999</v>
      </c>
      <c r="M42" s="122" t="s">
        <v>1474</v>
      </c>
      <c r="N42" s="123" t="s">
        <v>1474</v>
      </c>
      <c r="O42" s="124">
        <v>1.8129999999999999</v>
      </c>
      <c r="P42" s="119">
        <v>67.239999999999995</v>
      </c>
      <c r="Q42" s="120">
        <v>26.24</v>
      </c>
      <c r="R42" s="120">
        <v>127.6</v>
      </c>
      <c r="S42" s="121">
        <v>75.75</v>
      </c>
      <c r="T42" s="124">
        <v>95.995000000000005</v>
      </c>
      <c r="U42" s="124">
        <v>7.13</v>
      </c>
      <c r="V42" s="119">
        <v>10.37</v>
      </c>
      <c r="W42" s="120">
        <v>3.2</v>
      </c>
      <c r="X42" s="120">
        <v>0.43</v>
      </c>
      <c r="Y42" s="120">
        <v>0.01</v>
      </c>
      <c r="Z42" s="121">
        <v>1.9E-2</v>
      </c>
      <c r="AA42" s="119">
        <v>41.17</v>
      </c>
      <c r="AB42" s="121">
        <v>170.91</v>
      </c>
      <c r="AC42" s="119">
        <v>42.11</v>
      </c>
      <c r="AD42" s="120">
        <v>32.463999999999999</v>
      </c>
      <c r="AE42" s="120">
        <v>19.059999999999999</v>
      </c>
      <c r="AF42" s="121">
        <v>0</v>
      </c>
      <c r="AG42" s="119">
        <v>6.7316799999999999</v>
      </c>
      <c r="AH42" s="120">
        <v>11</v>
      </c>
      <c r="AI42" s="120">
        <v>8.9054400000000005</v>
      </c>
      <c r="AJ42" s="120">
        <v>10.87083</v>
      </c>
      <c r="AK42" s="121">
        <v>11.1</v>
      </c>
      <c r="AL42" s="119">
        <v>10.99</v>
      </c>
      <c r="AM42" s="121">
        <v>12.51</v>
      </c>
      <c r="AN42" s="119">
        <v>21.513000000000002</v>
      </c>
      <c r="AO42" s="125" t="s">
        <v>1474</v>
      </c>
      <c r="AP42" s="125" t="s">
        <v>1474</v>
      </c>
      <c r="AQ42" s="120">
        <v>4.9400000000000004</v>
      </c>
      <c r="AR42" s="125" t="s">
        <v>1474</v>
      </c>
      <c r="AS42" s="120">
        <v>3.8202199999999999</v>
      </c>
      <c r="AT42" s="120">
        <v>7.0507400000000002</v>
      </c>
      <c r="AU42" s="120">
        <v>13.718999999999999</v>
      </c>
      <c r="AV42" s="120">
        <v>4.6929999999999996</v>
      </c>
      <c r="AW42" s="121">
        <v>20.128</v>
      </c>
    </row>
    <row r="43" spans="1:49" x14ac:dyDescent="0.3">
      <c r="A43" s="126" t="s">
        <v>812</v>
      </c>
      <c r="B43" s="119">
        <v>1.1000000000000001</v>
      </c>
      <c r="C43" s="120">
        <v>20</v>
      </c>
      <c r="D43" s="120">
        <v>24.9</v>
      </c>
      <c r="E43" s="120">
        <v>2</v>
      </c>
      <c r="F43" s="120">
        <v>20</v>
      </c>
      <c r="G43" s="121">
        <v>26</v>
      </c>
      <c r="H43" s="119">
        <v>13</v>
      </c>
      <c r="I43" s="121">
        <v>40</v>
      </c>
      <c r="J43" s="119">
        <v>11.96</v>
      </c>
      <c r="K43" s="120">
        <v>11.52</v>
      </c>
      <c r="L43" s="121">
        <v>11.840999999999999</v>
      </c>
      <c r="M43" s="122" t="s">
        <v>1474</v>
      </c>
      <c r="N43" s="123" t="s">
        <v>1474</v>
      </c>
      <c r="O43" s="124">
        <v>1.8129999999999999</v>
      </c>
      <c r="P43" s="119">
        <v>67.239999999999995</v>
      </c>
      <c r="Q43" s="120">
        <v>26.24</v>
      </c>
      <c r="R43" s="120">
        <v>127.6</v>
      </c>
      <c r="S43" s="121">
        <v>75.75</v>
      </c>
      <c r="T43" s="124">
        <v>95.995000000000005</v>
      </c>
      <c r="U43" s="124">
        <v>7.13</v>
      </c>
      <c r="V43" s="119">
        <v>10.37</v>
      </c>
      <c r="W43" s="120">
        <v>3.2</v>
      </c>
      <c r="X43" s="120">
        <v>0.43</v>
      </c>
      <c r="Y43" s="120">
        <v>0.01</v>
      </c>
      <c r="Z43" s="121">
        <v>1.9E-2</v>
      </c>
      <c r="AA43" s="119">
        <v>41.17</v>
      </c>
      <c r="AB43" s="121">
        <v>170.91</v>
      </c>
      <c r="AC43" s="119">
        <v>42.11</v>
      </c>
      <c r="AD43" s="120">
        <v>32.463999999999999</v>
      </c>
      <c r="AE43" s="120">
        <v>19.059999999999999</v>
      </c>
      <c r="AF43" s="121">
        <v>0</v>
      </c>
      <c r="AG43" s="119">
        <v>6.7316799999999999</v>
      </c>
      <c r="AH43" s="120">
        <v>11</v>
      </c>
      <c r="AI43" s="120">
        <v>8.9054400000000005</v>
      </c>
      <c r="AJ43" s="120">
        <v>10.87083</v>
      </c>
      <c r="AK43" s="121">
        <v>11.1</v>
      </c>
      <c r="AL43" s="119">
        <v>10.99</v>
      </c>
      <c r="AM43" s="121">
        <v>12.51</v>
      </c>
      <c r="AN43" s="119">
        <v>21.513000000000002</v>
      </c>
      <c r="AO43" s="125" t="s">
        <v>1474</v>
      </c>
      <c r="AP43" s="125" t="s">
        <v>1474</v>
      </c>
      <c r="AQ43" s="120">
        <v>4.9400000000000004</v>
      </c>
      <c r="AR43" s="125" t="s">
        <v>1474</v>
      </c>
      <c r="AS43" s="120">
        <v>3.8202199999999999</v>
      </c>
      <c r="AT43" s="120">
        <v>7.0507400000000002</v>
      </c>
      <c r="AU43" s="120">
        <v>13.718999999999999</v>
      </c>
      <c r="AV43" s="120">
        <v>4.6929999999999996</v>
      </c>
      <c r="AW43" s="121">
        <v>20.128</v>
      </c>
    </row>
    <row r="44" spans="1:49" x14ac:dyDescent="0.3">
      <c r="A44" s="126" t="s">
        <v>813</v>
      </c>
      <c r="B44" s="119">
        <v>1.1000000000000001</v>
      </c>
      <c r="C44" s="120">
        <v>20</v>
      </c>
      <c r="D44" s="120">
        <v>24.9</v>
      </c>
      <c r="E44" s="120">
        <v>2</v>
      </c>
      <c r="F44" s="120">
        <v>21.5</v>
      </c>
      <c r="G44" s="121">
        <v>26</v>
      </c>
      <c r="H44" s="119">
        <v>12.2</v>
      </c>
      <c r="I44" s="121">
        <v>40</v>
      </c>
      <c r="J44" s="119">
        <v>11.97</v>
      </c>
      <c r="K44" s="120">
        <v>11.57</v>
      </c>
      <c r="L44" s="121">
        <v>11.734</v>
      </c>
      <c r="M44" s="122" t="s">
        <v>1474</v>
      </c>
      <c r="N44" s="123" t="s">
        <v>1474</v>
      </c>
      <c r="O44" s="124">
        <v>1.8129999999999999</v>
      </c>
      <c r="P44" s="119">
        <v>61.35</v>
      </c>
      <c r="Q44" s="120">
        <v>25.44</v>
      </c>
      <c r="R44" s="120">
        <v>129.71</v>
      </c>
      <c r="S44" s="121">
        <v>75.75</v>
      </c>
      <c r="T44" s="124">
        <v>106.253</v>
      </c>
      <c r="U44" s="124">
        <v>7.19</v>
      </c>
      <c r="V44" s="119">
        <v>10.029999999999999</v>
      </c>
      <c r="W44" s="120">
        <v>3.75</v>
      </c>
      <c r="X44" s="120">
        <v>0.43</v>
      </c>
      <c r="Y44" s="120">
        <v>0.01</v>
      </c>
      <c r="Z44" s="121">
        <v>1.9E-2</v>
      </c>
      <c r="AA44" s="119">
        <v>44.26</v>
      </c>
      <c r="AB44" s="121">
        <v>174</v>
      </c>
      <c r="AC44" s="119">
        <v>43.62</v>
      </c>
      <c r="AD44" s="120">
        <v>31.018999999999998</v>
      </c>
      <c r="AE44" s="120">
        <v>19.47</v>
      </c>
      <c r="AF44" s="121">
        <v>3</v>
      </c>
      <c r="AG44" s="119">
        <v>6.7316799999999999</v>
      </c>
      <c r="AH44" s="120">
        <v>11</v>
      </c>
      <c r="AI44" s="120">
        <v>8.8673500000000001</v>
      </c>
      <c r="AJ44" s="120">
        <v>10.87083</v>
      </c>
      <c r="AK44" s="121">
        <v>11.1</v>
      </c>
      <c r="AL44" s="119">
        <v>11.1</v>
      </c>
      <c r="AM44" s="121">
        <v>12.62</v>
      </c>
      <c r="AN44" s="119">
        <v>21.513000000000002</v>
      </c>
      <c r="AO44" s="125" t="s">
        <v>1474</v>
      </c>
      <c r="AP44" s="125" t="s">
        <v>1474</v>
      </c>
      <c r="AQ44" s="120">
        <v>4.9420000000000002</v>
      </c>
      <c r="AR44" s="125" t="s">
        <v>1474</v>
      </c>
      <c r="AS44" s="120">
        <v>3.8202199999999999</v>
      </c>
      <c r="AT44" s="120">
        <v>7.0507400000000002</v>
      </c>
      <c r="AU44" s="120">
        <v>13.718999999999999</v>
      </c>
      <c r="AV44" s="120">
        <v>4.6929999999999996</v>
      </c>
      <c r="AW44" s="121">
        <v>20.552</v>
      </c>
    </row>
    <row r="45" spans="1:49" x14ac:dyDescent="0.3">
      <c r="A45" s="126" t="s">
        <v>814</v>
      </c>
      <c r="B45" s="119">
        <v>1.1000000000000001</v>
      </c>
      <c r="C45" s="120">
        <v>20</v>
      </c>
      <c r="D45" s="120">
        <v>24.9</v>
      </c>
      <c r="E45" s="120">
        <v>2</v>
      </c>
      <c r="F45" s="120">
        <v>21.5</v>
      </c>
      <c r="G45" s="121">
        <v>26</v>
      </c>
      <c r="H45" s="119">
        <v>12.2</v>
      </c>
      <c r="I45" s="121">
        <v>40</v>
      </c>
      <c r="J45" s="119">
        <v>11.97</v>
      </c>
      <c r="K45" s="120">
        <v>11.57</v>
      </c>
      <c r="L45" s="121">
        <v>11.734</v>
      </c>
      <c r="M45" s="122" t="s">
        <v>1474</v>
      </c>
      <c r="N45" s="123" t="s">
        <v>1474</v>
      </c>
      <c r="O45" s="124">
        <v>1.8129999999999999</v>
      </c>
      <c r="P45" s="119">
        <v>61.35</v>
      </c>
      <c r="Q45" s="120">
        <v>25.44</v>
      </c>
      <c r="R45" s="120">
        <v>129.71</v>
      </c>
      <c r="S45" s="121">
        <v>75.75</v>
      </c>
      <c r="T45" s="124">
        <v>106.253</v>
      </c>
      <c r="U45" s="124">
        <v>7.19</v>
      </c>
      <c r="V45" s="119">
        <v>10.029999999999999</v>
      </c>
      <c r="W45" s="120">
        <v>3.75</v>
      </c>
      <c r="X45" s="120">
        <v>0.43</v>
      </c>
      <c r="Y45" s="120">
        <v>0.01</v>
      </c>
      <c r="Z45" s="121">
        <v>1.9E-2</v>
      </c>
      <c r="AA45" s="119">
        <v>44.26</v>
      </c>
      <c r="AB45" s="121">
        <v>174</v>
      </c>
      <c r="AC45" s="119">
        <v>43.62</v>
      </c>
      <c r="AD45" s="120">
        <v>31.018999999999998</v>
      </c>
      <c r="AE45" s="120">
        <v>19.47</v>
      </c>
      <c r="AF45" s="121">
        <v>3</v>
      </c>
      <c r="AG45" s="119">
        <v>6.7316799999999999</v>
      </c>
      <c r="AH45" s="120">
        <v>11</v>
      </c>
      <c r="AI45" s="120">
        <v>8.8673500000000001</v>
      </c>
      <c r="AJ45" s="120">
        <v>10.87083</v>
      </c>
      <c r="AK45" s="121">
        <v>11.1</v>
      </c>
      <c r="AL45" s="119">
        <v>11.1</v>
      </c>
      <c r="AM45" s="121">
        <v>12.62</v>
      </c>
      <c r="AN45" s="119">
        <v>21.513000000000002</v>
      </c>
      <c r="AO45" s="125" t="s">
        <v>1474</v>
      </c>
      <c r="AP45" s="125" t="s">
        <v>1474</v>
      </c>
      <c r="AQ45" s="120">
        <v>4.9420000000000002</v>
      </c>
      <c r="AR45" s="125" t="s">
        <v>1474</v>
      </c>
      <c r="AS45" s="120">
        <v>3.8202199999999999</v>
      </c>
      <c r="AT45" s="120">
        <v>7.0507400000000002</v>
      </c>
      <c r="AU45" s="120">
        <v>13.718999999999999</v>
      </c>
      <c r="AV45" s="120">
        <v>4.6929999999999996</v>
      </c>
      <c r="AW45" s="121">
        <v>20.552</v>
      </c>
    </row>
    <row r="46" spans="1:49" x14ac:dyDescent="0.3">
      <c r="A46" s="126" t="s">
        <v>815</v>
      </c>
      <c r="B46" s="119">
        <v>1.1000000000000001</v>
      </c>
      <c r="C46" s="120">
        <v>20</v>
      </c>
      <c r="D46" s="120">
        <v>24.9</v>
      </c>
      <c r="E46" s="120">
        <v>2</v>
      </c>
      <c r="F46" s="120">
        <v>24.7</v>
      </c>
      <c r="G46" s="121">
        <v>26</v>
      </c>
      <c r="H46" s="119">
        <v>12.6</v>
      </c>
      <c r="I46" s="121">
        <v>40</v>
      </c>
      <c r="J46" s="119">
        <v>11.95</v>
      </c>
      <c r="K46" s="120">
        <v>11.54</v>
      </c>
      <c r="L46" s="121">
        <v>11.951000000000001</v>
      </c>
      <c r="M46" s="122" t="s">
        <v>1474</v>
      </c>
      <c r="N46" s="123" t="s">
        <v>1474</v>
      </c>
      <c r="O46" s="124">
        <v>1.8129999999999999</v>
      </c>
      <c r="P46" s="119">
        <v>66.489999999999995</v>
      </c>
      <c r="Q46" s="120">
        <v>24.26</v>
      </c>
      <c r="R46" s="120">
        <v>132.91999999999999</v>
      </c>
      <c r="S46" s="121">
        <v>75.75</v>
      </c>
      <c r="T46" s="124">
        <v>121.185</v>
      </c>
      <c r="U46" s="124">
        <v>7.34</v>
      </c>
      <c r="V46" s="119">
        <v>9.93</v>
      </c>
      <c r="W46" s="120">
        <v>3.72</v>
      </c>
      <c r="X46" s="120">
        <v>0.39</v>
      </c>
      <c r="Y46" s="120">
        <v>0.01</v>
      </c>
      <c r="Z46" s="121">
        <v>1.9E-2</v>
      </c>
      <c r="AA46" s="119">
        <v>45.07</v>
      </c>
      <c r="AB46" s="121">
        <v>174.81</v>
      </c>
      <c r="AC46" s="119">
        <v>40.03</v>
      </c>
      <c r="AD46" s="120">
        <v>45.31</v>
      </c>
      <c r="AE46" s="120">
        <v>18</v>
      </c>
      <c r="AF46" s="121">
        <v>0.8</v>
      </c>
      <c r="AG46" s="119">
        <v>6.7316799999999999</v>
      </c>
      <c r="AH46" s="120">
        <v>11</v>
      </c>
      <c r="AI46" s="120">
        <v>9.98813</v>
      </c>
      <c r="AJ46" s="120">
        <v>10.87083</v>
      </c>
      <c r="AK46" s="121">
        <v>11.1</v>
      </c>
      <c r="AL46" s="119">
        <v>11.23</v>
      </c>
      <c r="AM46" s="121">
        <v>12.75</v>
      </c>
      <c r="AN46" s="119">
        <v>21.513000000000002</v>
      </c>
      <c r="AO46" s="125" t="s">
        <v>1474</v>
      </c>
      <c r="AP46" s="125" t="s">
        <v>1474</v>
      </c>
      <c r="AQ46" s="120">
        <v>4.9800000000000004</v>
      </c>
      <c r="AR46" s="125" t="s">
        <v>1474</v>
      </c>
      <c r="AS46" s="120">
        <v>3.8202199999999999</v>
      </c>
      <c r="AT46" s="120">
        <v>7.0507400000000002</v>
      </c>
      <c r="AU46" s="120">
        <v>13.718999999999999</v>
      </c>
      <c r="AV46" s="120">
        <v>4.6929999999999996</v>
      </c>
      <c r="AW46" s="121">
        <v>20.149000000000001</v>
      </c>
    </row>
    <row r="47" spans="1:49" x14ac:dyDescent="0.3">
      <c r="A47" s="126" t="s">
        <v>816</v>
      </c>
      <c r="B47" s="119">
        <v>1.1000000000000001</v>
      </c>
      <c r="C47" s="120">
        <v>20</v>
      </c>
      <c r="D47" s="120">
        <v>24.9</v>
      </c>
      <c r="E47" s="120">
        <v>2</v>
      </c>
      <c r="F47" s="120">
        <v>24.7</v>
      </c>
      <c r="G47" s="121">
        <v>26</v>
      </c>
      <c r="H47" s="119">
        <v>12.6</v>
      </c>
      <c r="I47" s="121">
        <v>40</v>
      </c>
      <c r="J47" s="119">
        <v>11.95</v>
      </c>
      <c r="K47" s="120">
        <v>11.54</v>
      </c>
      <c r="L47" s="121">
        <v>11.951000000000001</v>
      </c>
      <c r="M47" s="122" t="s">
        <v>1474</v>
      </c>
      <c r="N47" s="123" t="s">
        <v>1474</v>
      </c>
      <c r="O47" s="124">
        <v>1.8129999999999999</v>
      </c>
      <c r="P47" s="119">
        <v>66.489999999999995</v>
      </c>
      <c r="Q47" s="120">
        <v>24.26</v>
      </c>
      <c r="R47" s="120">
        <v>132.91999999999999</v>
      </c>
      <c r="S47" s="121">
        <v>75.75</v>
      </c>
      <c r="T47" s="124">
        <v>121.185</v>
      </c>
      <c r="U47" s="124">
        <v>7.34</v>
      </c>
      <c r="V47" s="119">
        <v>9.93</v>
      </c>
      <c r="W47" s="120">
        <v>3.72</v>
      </c>
      <c r="X47" s="120">
        <v>0.39</v>
      </c>
      <c r="Y47" s="120">
        <v>0.01</v>
      </c>
      <c r="Z47" s="121">
        <v>1.9E-2</v>
      </c>
      <c r="AA47" s="119">
        <v>45.07</v>
      </c>
      <c r="AB47" s="121">
        <v>174.81</v>
      </c>
      <c r="AC47" s="119">
        <v>40.03</v>
      </c>
      <c r="AD47" s="120">
        <v>45.31</v>
      </c>
      <c r="AE47" s="120">
        <v>18</v>
      </c>
      <c r="AF47" s="121">
        <v>0.8</v>
      </c>
      <c r="AG47" s="119">
        <v>6.7316799999999999</v>
      </c>
      <c r="AH47" s="120">
        <v>11</v>
      </c>
      <c r="AI47" s="120">
        <v>9.98813</v>
      </c>
      <c r="AJ47" s="120">
        <v>10.87083</v>
      </c>
      <c r="AK47" s="121">
        <v>11.1</v>
      </c>
      <c r="AL47" s="119">
        <v>11.23</v>
      </c>
      <c r="AM47" s="121">
        <v>12.75</v>
      </c>
      <c r="AN47" s="119">
        <v>21.513000000000002</v>
      </c>
      <c r="AO47" s="125" t="s">
        <v>1474</v>
      </c>
      <c r="AP47" s="125" t="s">
        <v>1474</v>
      </c>
      <c r="AQ47" s="120">
        <v>4.9800000000000004</v>
      </c>
      <c r="AR47" s="125" t="s">
        <v>1474</v>
      </c>
      <c r="AS47" s="120">
        <v>3.8202199999999999</v>
      </c>
      <c r="AT47" s="120">
        <v>7.0507400000000002</v>
      </c>
      <c r="AU47" s="120">
        <v>13.718999999999999</v>
      </c>
      <c r="AV47" s="120">
        <v>4.6929999999999996</v>
      </c>
      <c r="AW47" s="121">
        <v>20.149000000000001</v>
      </c>
    </row>
    <row r="48" spans="1:49" x14ac:dyDescent="0.3">
      <c r="A48" s="126" t="s">
        <v>817</v>
      </c>
      <c r="B48" s="119">
        <v>1.1000000000000001</v>
      </c>
      <c r="C48" s="120">
        <v>20</v>
      </c>
      <c r="D48" s="120">
        <v>24.9</v>
      </c>
      <c r="E48" s="120">
        <v>2</v>
      </c>
      <c r="F48" s="120">
        <v>16.2</v>
      </c>
      <c r="G48" s="121">
        <v>26</v>
      </c>
      <c r="H48" s="119">
        <v>13</v>
      </c>
      <c r="I48" s="121">
        <v>40</v>
      </c>
      <c r="J48" s="119">
        <v>14</v>
      </c>
      <c r="K48" s="120">
        <v>11.61</v>
      </c>
      <c r="L48" s="121">
        <v>12.621</v>
      </c>
      <c r="M48" s="119">
        <v>1.07</v>
      </c>
      <c r="N48" s="121">
        <v>52.88</v>
      </c>
      <c r="O48" s="124">
        <v>1.8129999999999999</v>
      </c>
      <c r="P48" s="119">
        <v>66.489999999999995</v>
      </c>
      <c r="Q48" s="120">
        <v>24.65</v>
      </c>
      <c r="R48" s="120">
        <v>132.91999999999999</v>
      </c>
      <c r="S48" s="121">
        <v>75.75</v>
      </c>
      <c r="T48" s="124">
        <v>112</v>
      </c>
      <c r="U48" s="124">
        <v>7.43</v>
      </c>
      <c r="V48" s="119">
        <v>9.93</v>
      </c>
      <c r="W48" s="120">
        <v>4.07</v>
      </c>
      <c r="X48" s="120">
        <v>0.38</v>
      </c>
      <c r="Y48" s="120">
        <v>0.01</v>
      </c>
      <c r="Z48" s="121">
        <v>1.9E-2</v>
      </c>
      <c r="AA48" s="119">
        <v>34.76</v>
      </c>
      <c r="AB48" s="121">
        <v>164.5</v>
      </c>
      <c r="AC48" s="119">
        <v>40.69</v>
      </c>
      <c r="AD48" s="120">
        <v>61.305999999999997</v>
      </c>
      <c r="AE48" s="120">
        <v>17.79</v>
      </c>
      <c r="AF48" s="121">
        <v>0</v>
      </c>
      <c r="AG48" s="119">
        <v>6.7316799999999999</v>
      </c>
      <c r="AH48" s="120">
        <v>11.5</v>
      </c>
      <c r="AI48" s="120">
        <v>10.21913</v>
      </c>
      <c r="AJ48" s="120">
        <v>10.87083</v>
      </c>
      <c r="AK48" s="121">
        <v>11.1</v>
      </c>
      <c r="AL48" s="119">
        <v>11.28</v>
      </c>
      <c r="AM48" s="121">
        <v>12.8</v>
      </c>
      <c r="AN48" s="119">
        <v>21.513000000000002</v>
      </c>
      <c r="AO48" s="125" t="s">
        <v>1474</v>
      </c>
      <c r="AP48" s="125" t="s">
        <v>1474</v>
      </c>
      <c r="AQ48" s="120">
        <v>4.9470000000000001</v>
      </c>
      <c r="AR48" s="125" t="s">
        <v>1474</v>
      </c>
      <c r="AS48" s="120">
        <v>3.8202199999999999</v>
      </c>
      <c r="AT48" s="120">
        <v>7.0507400000000002</v>
      </c>
      <c r="AU48" s="120">
        <v>13.718999999999999</v>
      </c>
      <c r="AV48" s="120">
        <v>4.6929999999999996</v>
      </c>
      <c r="AW48" s="121">
        <v>19.786999999999999</v>
      </c>
    </row>
    <row r="49" spans="1:49" x14ac:dyDescent="0.3">
      <c r="A49" s="126" t="s">
        <v>818</v>
      </c>
      <c r="B49" s="119">
        <v>1.1000000000000001</v>
      </c>
      <c r="C49" s="120">
        <v>20</v>
      </c>
      <c r="D49" s="120">
        <v>24.9</v>
      </c>
      <c r="E49" s="120">
        <v>2</v>
      </c>
      <c r="F49" s="120">
        <v>16.2</v>
      </c>
      <c r="G49" s="121">
        <v>26</v>
      </c>
      <c r="H49" s="119">
        <v>13</v>
      </c>
      <c r="I49" s="121">
        <v>40</v>
      </c>
      <c r="J49" s="119">
        <v>14</v>
      </c>
      <c r="K49" s="120">
        <v>11.61</v>
      </c>
      <c r="L49" s="121">
        <v>12.621</v>
      </c>
      <c r="M49" s="119">
        <v>1.07</v>
      </c>
      <c r="N49" s="121">
        <v>52.88</v>
      </c>
      <c r="O49" s="124">
        <v>1.8129999999999999</v>
      </c>
      <c r="P49" s="119">
        <v>66.489999999999995</v>
      </c>
      <c r="Q49" s="120">
        <v>24.65</v>
      </c>
      <c r="R49" s="120">
        <v>132.91999999999999</v>
      </c>
      <c r="S49" s="121">
        <v>75.75</v>
      </c>
      <c r="T49" s="124">
        <v>112</v>
      </c>
      <c r="U49" s="124">
        <v>7.43</v>
      </c>
      <c r="V49" s="119">
        <v>9.93</v>
      </c>
      <c r="W49" s="120">
        <v>4.07</v>
      </c>
      <c r="X49" s="120">
        <v>0.38</v>
      </c>
      <c r="Y49" s="120">
        <v>0.01</v>
      </c>
      <c r="Z49" s="121">
        <v>1.9E-2</v>
      </c>
      <c r="AA49" s="119">
        <v>34.76</v>
      </c>
      <c r="AB49" s="121">
        <v>164.5</v>
      </c>
      <c r="AC49" s="119">
        <v>40.69</v>
      </c>
      <c r="AD49" s="120">
        <v>61.305999999999997</v>
      </c>
      <c r="AE49" s="120">
        <v>17.79</v>
      </c>
      <c r="AF49" s="121">
        <v>0</v>
      </c>
      <c r="AG49" s="119">
        <v>6.7316799999999999</v>
      </c>
      <c r="AH49" s="120">
        <v>11.5</v>
      </c>
      <c r="AI49" s="120">
        <v>10.21913</v>
      </c>
      <c r="AJ49" s="120">
        <v>10.87083</v>
      </c>
      <c r="AK49" s="121">
        <v>11.1</v>
      </c>
      <c r="AL49" s="119">
        <v>11.28</v>
      </c>
      <c r="AM49" s="121">
        <v>12.8</v>
      </c>
      <c r="AN49" s="119">
        <v>21.513000000000002</v>
      </c>
      <c r="AO49" s="125" t="s">
        <v>1474</v>
      </c>
      <c r="AP49" s="125" t="s">
        <v>1474</v>
      </c>
      <c r="AQ49" s="120">
        <v>4.9470000000000001</v>
      </c>
      <c r="AR49" s="125" t="s">
        <v>1474</v>
      </c>
      <c r="AS49" s="120">
        <v>3.8202199999999999</v>
      </c>
      <c r="AT49" s="120">
        <v>7.0507400000000002</v>
      </c>
      <c r="AU49" s="120">
        <v>13.718999999999999</v>
      </c>
      <c r="AV49" s="120">
        <v>4.6929999999999996</v>
      </c>
      <c r="AW49" s="121">
        <v>19.786999999999999</v>
      </c>
    </row>
    <row r="50" spans="1:49" x14ac:dyDescent="0.3">
      <c r="A50" s="126" t="s">
        <v>819</v>
      </c>
      <c r="B50" s="119">
        <v>1.1000000000000001</v>
      </c>
      <c r="C50" s="120">
        <v>20</v>
      </c>
      <c r="D50" s="120">
        <v>24.9</v>
      </c>
      <c r="E50" s="120">
        <v>2</v>
      </c>
      <c r="F50" s="120">
        <v>16</v>
      </c>
      <c r="G50" s="121">
        <v>26</v>
      </c>
      <c r="H50" s="119">
        <v>12.6</v>
      </c>
      <c r="I50" s="121">
        <v>40</v>
      </c>
      <c r="J50" s="119">
        <v>16.07</v>
      </c>
      <c r="K50" s="120">
        <v>11.67</v>
      </c>
      <c r="L50" s="121">
        <v>15.387</v>
      </c>
      <c r="M50" s="122" t="s">
        <v>1474</v>
      </c>
      <c r="N50" s="123" t="s">
        <v>1474</v>
      </c>
      <c r="O50" s="124">
        <v>1.8129999999999999</v>
      </c>
      <c r="P50" s="119">
        <v>68.760000000000005</v>
      </c>
      <c r="Q50" s="120">
        <v>27.48</v>
      </c>
      <c r="R50" s="120">
        <v>131.85</v>
      </c>
      <c r="S50" s="121">
        <v>75.75</v>
      </c>
      <c r="T50" s="124">
        <v>92</v>
      </c>
      <c r="U50" s="124">
        <v>7.4</v>
      </c>
      <c r="V50" s="119">
        <v>9.93</v>
      </c>
      <c r="W50" s="120">
        <v>3.57</v>
      </c>
      <c r="X50" s="120">
        <v>0.38</v>
      </c>
      <c r="Y50" s="120">
        <v>0.01</v>
      </c>
      <c r="Z50" s="121">
        <v>1.9E-2</v>
      </c>
      <c r="AA50" s="119">
        <v>24.66</v>
      </c>
      <c r="AB50" s="121">
        <v>153.965</v>
      </c>
      <c r="AC50" s="119">
        <v>39.933</v>
      </c>
      <c r="AD50" s="120">
        <v>61.018999999999998</v>
      </c>
      <c r="AE50" s="120">
        <v>17.847999999999999</v>
      </c>
      <c r="AF50" s="121">
        <v>0</v>
      </c>
      <c r="AG50" s="119">
        <v>6.7316799999999999</v>
      </c>
      <c r="AH50" s="120">
        <v>12.2</v>
      </c>
      <c r="AI50" s="120">
        <v>10.25784</v>
      </c>
      <c r="AJ50" s="120">
        <v>10.87083</v>
      </c>
      <c r="AK50" s="121">
        <v>11.1</v>
      </c>
      <c r="AL50" s="119">
        <v>10.88</v>
      </c>
      <c r="AM50" s="121">
        <v>12.4</v>
      </c>
      <c r="AN50" s="119">
        <v>21.513000000000002</v>
      </c>
      <c r="AO50" s="125" t="s">
        <v>1474</v>
      </c>
      <c r="AP50" s="125" t="s">
        <v>1474</v>
      </c>
      <c r="AQ50" s="120">
        <v>4.9720000000000004</v>
      </c>
      <c r="AR50" s="125" t="s">
        <v>1474</v>
      </c>
      <c r="AS50" s="120">
        <v>3.8743699999999999</v>
      </c>
      <c r="AT50" s="120">
        <v>7.0507400000000002</v>
      </c>
      <c r="AU50" s="120">
        <v>13.718999999999999</v>
      </c>
      <c r="AV50" s="120">
        <v>4.9539999999999997</v>
      </c>
      <c r="AW50" s="121">
        <v>19.492999999999999</v>
      </c>
    </row>
    <row r="51" spans="1:49" x14ac:dyDescent="0.3">
      <c r="A51" s="126" t="s">
        <v>820</v>
      </c>
      <c r="B51" s="119">
        <v>1.1000000000000001</v>
      </c>
      <c r="C51" s="120">
        <v>20</v>
      </c>
      <c r="D51" s="120">
        <v>24.9</v>
      </c>
      <c r="E51" s="120">
        <v>2</v>
      </c>
      <c r="F51" s="120">
        <v>16</v>
      </c>
      <c r="G51" s="121">
        <v>26</v>
      </c>
      <c r="H51" s="119">
        <v>12.6</v>
      </c>
      <c r="I51" s="121">
        <v>40</v>
      </c>
      <c r="J51" s="119">
        <v>16.07</v>
      </c>
      <c r="K51" s="120">
        <v>11.67</v>
      </c>
      <c r="L51" s="121">
        <v>15.387</v>
      </c>
      <c r="M51" s="122" t="s">
        <v>1474</v>
      </c>
      <c r="N51" s="123" t="s">
        <v>1474</v>
      </c>
      <c r="O51" s="124">
        <v>1.8129999999999999</v>
      </c>
      <c r="P51" s="119">
        <v>68.760000000000005</v>
      </c>
      <c r="Q51" s="120">
        <v>27.48</v>
      </c>
      <c r="R51" s="120">
        <v>131.85</v>
      </c>
      <c r="S51" s="121">
        <v>75.75</v>
      </c>
      <c r="T51" s="124">
        <v>92</v>
      </c>
      <c r="U51" s="124">
        <v>7.4</v>
      </c>
      <c r="V51" s="119">
        <v>9.93</v>
      </c>
      <c r="W51" s="120">
        <v>3.57</v>
      </c>
      <c r="X51" s="120">
        <v>0.38</v>
      </c>
      <c r="Y51" s="120">
        <v>0.01</v>
      </c>
      <c r="Z51" s="121">
        <v>1.9E-2</v>
      </c>
      <c r="AA51" s="119">
        <v>24.66</v>
      </c>
      <c r="AB51" s="121">
        <v>153.965</v>
      </c>
      <c r="AC51" s="119">
        <v>39.933</v>
      </c>
      <c r="AD51" s="120">
        <v>61.018999999999998</v>
      </c>
      <c r="AE51" s="120">
        <v>17.847999999999999</v>
      </c>
      <c r="AF51" s="121">
        <v>0</v>
      </c>
      <c r="AG51" s="119">
        <v>6.7316799999999999</v>
      </c>
      <c r="AH51" s="120">
        <v>12.2</v>
      </c>
      <c r="AI51" s="120">
        <v>10.25784</v>
      </c>
      <c r="AJ51" s="120">
        <v>10.87083</v>
      </c>
      <c r="AK51" s="121">
        <v>11.1</v>
      </c>
      <c r="AL51" s="119">
        <v>10.88</v>
      </c>
      <c r="AM51" s="121">
        <v>12.4</v>
      </c>
      <c r="AN51" s="119">
        <v>21.513000000000002</v>
      </c>
      <c r="AO51" s="125" t="s">
        <v>1474</v>
      </c>
      <c r="AP51" s="125" t="s">
        <v>1474</v>
      </c>
      <c r="AQ51" s="120">
        <v>4.9720000000000004</v>
      </c>
      <c r="AR51" s="125" t="s">
        <v>1474</v>
      </c>
      <c r="AS51" s="120">
        <v>3.8743699999999999</v>
      </c>
      <c r="AT51" s="120">
        <v>7.0507400000000002</v>
      </c>
      <c r="AU51" s="120">
        <v>13.718999999999999</v>
      </c>
      <c r="AV51" s="120">
        <v>4.9539999999999997</v>
      </c>
      <c r="AW51" s="121">
        <v>19.492999999999999</v>
      </c>
    </row>
    <row r="52" spans="1:49" x14ac:dyDescent="0.3">
      <c r="A52" s="126" t="s">
        <v>821</v>
      </c>
      <c r="B52" s="119">
        <v>1.1000000000000001</v>
      </c>
      <c r="C52" s="120">
        <v>20</v>
      </c>
      <c r="D52" s="120">
        <v>24.9</v>
      </c>
      <c r="E52" s="120">
        <v>2</v>
      </c>
      <c r="F52" s="120">
        <v>16.600000000000001</v>
      </c>
      <c r="G52" s="121">
        <v>26</v>
      </c>
      <c r="H52" s="119">
        <v>12.6</v>
      </c>
      <c r="I52" s="121">
        <v>40</v>
      </c>
      <c r="J52" s="119">
        <v>16</v>
      </c>
      <c r="K52" s="120">
        <v>11.75</v>
      </c>
      <c r="L52" s="121">
        <v>15.6</v>
      </c>
      <c r="M52" s="122" t="s">
        <v>1474</v>
      </c>
      <c r="N52" s="123" t="s">
        <v>1474</v>
      </c>
      <c r="O52" s="124">
        <v>1.8129999999999999</v>
      </c>
      <c r="P52" s="119">
        <v>65.739999999999995</v>
      </c>
      <c r="Q52" s="120">
        <v>28.33</v>
      </c>
      <c r="R52" s="120">
        <v>130.78</v>
      </c>
      <c r="S52" s="121">
        <v>75.75</v>
      </c>
      <c r="T52" s="124">
        <v>85.025999999999996</v>
      </c>
      <c r="U52" s="124">
        <v>7.39</v>
      </c>
      <c r="V52" s="119">
        <v>10.45</v>
      </c>
      <c r="W52" s="120">
        <v>5.21</v>
      </c>
      <c r="X52" s="120">
        <v>0.37</v>
      </c>
      <c r="Y52" s="120">
        <v>0.01</v>
      </c>
      <c r="Z52" s="121">
        <v>1.9E-2</v>
      </c>
      <c r="AA52" s="119">
        <v>32.75</v>
      </c>
      <c r="AB52" s="121">
        <v>161.547</v>
      </c>
      <c r="AC52" s="119">
        <v>39.908000000000001</v>
      </c>
      <c r="AD52" s="120">
        <v>61.356000000000002</v>
      </c>
      <c r="AE52" s="120">
        <v>17.672999999999998</v>
      </c>
      <c r="AF52" s="121">
        <v>0</v>
      </c>
      <c r="AG52" s="119">
        <v>6.7316799999999999</v>
      </c>
      <c r="AH52" s="120">
        <v>12.2</v>
      </c>
      <c r="AI52" s="120">
        <v>10.40474</v>
      </c>
      <c r="AJ52" s="120">
        <v>10.87083</v>
      </c>
      <c r="AK52" s="121">
        <v>11.1</v>
      </c>
      <c r="AL52" s="119">
        <v>11.04</v>
      </c>
      <c r="AM52" s="121">
        <v>12.55</v>
      </c>
      <c r="AN52" s="119">
        <v>21.513000000000002</v>
      </c>
      <c r="AO52" s="125" t="s">
        <v>1474</v>
      </c>
      <c r="AP52" s="125" t="s">
        <v>1474</v>
      </c>
      <c r="AQ52" s="120">
        <v>4.9809999999999999</v>
      </c>
      <c r="AR52" s="125" t="s">
        <v>1474</v>
      </c>
      <c r="AS52" s="120">
        <v>3.8880699999999999</v>
      </c>
      <c r="AT52" s="120">
        <v>7.0507400000000002</v>
      </c>
      <c r="AU52" s="120">
        <v>13.718999999999999</v>
      </c>
      <c r="AV52" s="120">
        <v>5.0199999999999996</v>
      </c>
      <c r="AW52" s="121">
        <v>19.2</v>
      </c>
    </row>
    <row r="53" spans="1:49" x14ac:dyDescent="0.3">
      <c r="A53" s="126" t="s">
        <v>822</v>
      </c>
      <c r="B53" s="119">
        <v>1.1000000000000001</v>
      </c>
      <c r="C53" s="120">
        <v>20</v>
      </c>
      <c r="D53" s="120">
        <v>24.9</v>
      </c>
      <c r="E53" s="120">
        <v>2</v>
      </c>
      <c r="F53" s="120">
        <v>16.600000000000001</v>
      </c>
      <c r="G53" s="121">
        <v>26</v>
      </c>
      <c r="H53" s="119">
        <v>12.6</v>
      </c>
      <c r="I53" s="121">
        <v>40</v>
      </c>
      <c r="J53" s="119">
        <v>16</v>
      </c>
      <c r="K53" s="120">
        <v>11.75</v>
      </c>
      <c r="L53" s="121">
        <v>15.6</v>
      </c>
      <c r="M53" s="122" t="s">
        <v>1474</v>
      </c>
      <c r="N53" s="123" t="s">
        <v>1474</v>
      </c>
      <c r="O53" s="124">
        <v>1.8129999999999999</v>
      </c>
      <c r="P53" s="119">
        <v>65.739999999999995</v>
      </c>
      <c r="Q53" s="120">
        <v>28.33</v>
      </c>
      <c r="R53" s="120">
        <v>130.78</v>
      </c>
      <c r="S53" s="121">
        <v>75.75</v>
      </c>
      <c r="T53" s="124">
        <v>85.025999999999996</v>
      </c>
      <c r="U53" s="124">
        <v>7.39</v>
      </c>
      <c r="V53" s="119">
        <v>10.45</v>
      </c>
      <c r="W53" s="120">
        <v>5.21</v>
      </c>
      <c r="X53" s="120">
        <v>0.37</v>
      </c>
      <c r="Y53" s="120">
        <v>0.01</v>
      </c>
      <c r="Z53" s="121">
        <v>1.9E-2</v>
      </c>
      <c r="AA53" s="119">
        <v>32.75</v>
      </c>
      <c r="AB53" s="121">
        <v>161.547</v>
      </c>
      <c r="AC53" s="119">
        <v>39.908000000000001</v>
      </c>
      <c r="AD53" s="120">
        <v>61.356000000000002</v>
      </c>
      <c r="AE53" s="120">
        <v>17.672999999999998</v>
      </c>
      <c r="AF53" s="121">
        <v>0</v>
      </c>
      <c r="AG53" s="119">
        <v>6.7316799999999999</v>
      </c>
      <c r="AH53" s="120">
        <v>12.2</v>
      </c>
      <c r="AI53" s="120">
        <v>10.40474</v>
      </c>
      <c r="AJ53" s="120">
        <v>10.87083</v>
      </c>
      <c r="AK53" s="121">
        <v>11.1</v>
      </c>
      <c r="AL53" s="119">
        <v>11.04</v>
      </c>
      <c r="AM53" s="121">
        <v>12.55</v>
      </c>
      <c r="AN53" s="119">
        <v>21.513000000000002</v>
      </c>
      <c r="AO53" s="125" t="s">
        <v>1474</v>
      </c>
      <c r="AP53" s="125" t="s">
        <v>1474</v>
      </c>
      <c r="AQ53" s="120">
        <v>4.9809999999999999</v>
      </c>
      <c r="AR53" s="125" t="s">
        <v>1474</v>
      </c>
      <c r="AS53" s="120">
        <v>3.8880699999999999</v>
      </c>
      <c r="AT53" s="120">
        <v>7.0507400000000002</v>
      </c>
      <c r="AU53" s="120">
        <v>13.718999999999999</v>
      </c>
      <c r="AV53" s="120">
        <v>5.0199999999999996</v>
      </c>
      <c r="AW53" s="121">
        <v>19.2</v>
      </c>
    </row>
    <row r="54" spans="1:49" x14ac:dyDescent="0.3">
      <c r="A54" s="126" t="s">
        <v>823</v>
      </c>
      <c r="B54" s="119">
        <v>1.1000000000000001</v>
      </c>
      <c r="C54" s="120">
        <v>20</v>
      </c>
      <c r="D54" s="120">
        <v>24.9</v>
      </c>
      <c r="E54" s="120">
        <v>2</v>
      </c>
      <c r="F54" s="120">
        <v>20.100000000000001</v>
      </c>
      <c r="G54" s="121">
        <v>26</v>
      </c>
      <c r="H54" s="119">
        <v>12.6</v>
      </c>
      <c r="I54" s="121">
        <v>40</v>
      </c>
      <c r="J54" s="119">
        <v>15.96</v>
      </c>
      <c r="K54" s="120">
        <v>11.67</v>
      </c>
      <c r="L54" s="121">
        <v>21.794</v>
      </c>
      <c r="M54" s="122" t="s">
        <v>1474</v>
      </c>
      <c r="N54" s="123" t="s">
        <v>1474</v>
      </c>
      <c r="O54" s="124">
        <v>1.8129999999999999</v>
      </c>
      <c r="P54" s="119">
        <v>61.35</v>
      </c>
      <c r="Q54" s="120">
        <v>28.76</v>
      </c>
      <c r="R54" s="120">
        <v>129.71</v>
      </c>
      <c r="S54" s="121">
        <v>75.75</v>
      </c>
      <c r="T54" s="124">
        <v>80.489999999999995</v>
      </c>
      <c r="U54" s="124">
        <v>7.41</v>
      </c>
      <c r="V54" s="119">
        <v>9.93</v>
      </c>
      <c r="W54" s="120">
        <v>3.61</v>
      </c>
      <c r="X54" s="120">
        <v>0.35</v>
      </c>
      <c r="Y54" s="120">
        <v>0.01</v>
      </c>
      <c r="Z54" s="121">
        <v>1.9E-2</v>
      </c>
      <c r="AA54" s="119">
        <v>33.1</v>
      </c>
      <c r="AB54" s="121">
        <v>162.21</v>
      </c>
      <c r="AC54" s="119">
        <v>39.911999999999999</v>
      </c>
      <c r="AD54" s="120">
        <v>61.347000000000001</v>
      </c>
      <c r="AE54" s="120">
        <v>17.420000000000002</v>
      </c>
      <c r="AF54" s="121">
        <v>0</v>
      </c>
      <c r="AG54" s="119">
        <v>6.7316799999999999</v>
      </c>
      <c r="AH54" s="120">
        <v>12.4</v>
      </c>
      <c r="AI54" s="120">
        <v>10.40441</v>
      </c>
      <c r="AJ54" s="120">
        <v>10.87083</v>
      </c>
      <c r="AK54" s="121">
        <v>11.1</v>
      </c>
      <c r="AL54" s="119">
        <v>11.45</v>
      </c>
      <c r="AM54" s="121">
        <v>12.97</v>
      </c>
      <c r="AN54" s="119">
        <v>21.513000000000002</v>
      </c>
      <c r="AO54" s="125" t="s">
        <v>1474</v>
      </c>
      <c r="AP54" s="125" t="s">
        <v>1474</v>
      </c>
      <c r="AQ54" s="120">
        <v>4.9279999999999999</v>
      </c>
      <c r="AR54" s="125" t="s">
        <v>1474</v>
      </c>
      <c r="AS54" s="120">
        <v>3.8772799999999998</v>
      </c>
      <c r="AT54" s="120">
        <v>7.0507400000000002</v>
      </c>
      <c r="AU54" s="120">
        <v>13.718999999999999</v>
      </c>
      <c r="AV54" s="120">
        <v>4.968</v>
      </c>
      <c r="AW54" s="121">
        <v>19.366</v>
      </c>
    </row>
    <row r="55" spans="1:49" x14ac:dyDescent="0.3">
      <c r="A55" s="126" t="s">
        <v>824</v>
      </c>
      <c r="B55" s="119">
        <v>1.1000000000000001</v>
      </c>
      <c r="C55" s="120">
        <v>20</v>
      </c>
      <c r="D55" s="120">
        <v>24.9</v>
      </c>
      <c r="E55" s="120">
        <v>2</v>
      </c>
      <c r="F55" s="120">
        <v>20.100000000000001</v>
      </c>
      <c r="G55" s="121">
        <v>26</v>
      </c>
      <c r="H55" s="119">
        <v>12.6</v>
      </c>
      <c r="I55" s="121">
        <v>40</v>
      </c>
      <c r="J55" s="119">
        <v>15.96</v>
      </c>
      <c r="K55" s="120">
        <v>11.67</v>
      </c>
      <c r="L55" s="121">
        <v>21.794</v>
      </c>
      <c r="M55" s="122" t="s">
        <v>1474</v>
      </c>
      <c r="N55" s="123" t="s">
        <v>1474</v>
      </c>
      <c r="O55" s="124">
        <v>1.8129999999999999</v>
      </c>
      <c r="P55" s="119">
        <v>61.35</v>
      </c>
      <c r="Q55" s="120">
        <v>28.76</v>
      </c>
      <c r="R55" s="120">
        <v>129.71</v>
      </c>
      <c r="S55" s="121">
        <v>75.75</v>
      </c>
      <c r="T55" s="124">
        <v>80.489999999999995</v>
      </c>
      <c r="U55" s="124">
        <v>7.41</v>
      </c>
      <c r="V55" s="119">
        <v>9.93</v>
      </c>
      <c r="W55" s="120">
        <v>3.61</v>
      </c>
      <c r="X55" s="120">
        <v>0.35</v>
      </c>
      <c r="Y55" s="120">
        <v>0.01</v>
      </c>
      <c r="Z55" s="121">
        <v>1.9E-2</v>
      </c>
      <c r="AA55" s="119">
        <v>33.1</v>
      </c>
      <c r="AB55" s="121">
        <v>162.21</v>
      </c>
      <c r="AC55" s="119">
        <v>39.911999999999999</v>
      </c>
      <c r="AD55" s="120">
        <v>61.347000000000001</v>
      </c>
      <c r="AE55" s="120">
        <v>17.420000000000002</v>
      </c>
      <c r="AF55" s="121">
        <v>0</v>
      </c>
      <c r="AG55" s="119">
        <v>6.7316799999999999</v>
      </c>
      <c r="AH55" s="120">
        <v>12.4</v>
      </c>
      <c r="AI55" s="120">
        <v>10.40441</v>
      </c>
      <c r="AJ55" s="120">
        <v>10.87083</v>
      </c>
      <c r="AK55" s="121">
        <v>11.1</v>
      </c>
      <c r="AL55" s="119">
        <v>11.45</v>
      </c>
      <c r="AM55" s="121">
        <v>12.97</v>
      </c>
      <c r="AN55" s="119">
        <v>21.513000000000002</v>
      </c>
      <c r="AO55" s="125" t="s">
        <v>1474</v>
      </c>
      <c r="AP55" s="125" t="s">
        <v>1474</v>
      </c>
      <c r="AQ55" s="120">
        <v>4.9279999999999999</v>
      </c>
      <c r="AR55" s="125" t="s">
        <v>1474</v>
      </c>
      <c r="AS55" s="120">
        <v>3.8772799999999998</v>
      </c>
      <c r="AT55" s="120">
        <v>7.0507400000000002</v>
      </c>
      <c r="AU55" s="120">
        <v>13.718999999999999</v>
      </c>
      <c r="AV55" s="120">
        <v>4.968</v>
      </c>
      <c r="AW55" s="121">
        <v>19.366</v>
      </c>
    </row>
    <row r="56" spans="1:49" x14ac:dyDescent="0.3">
      <c r="A56" s="126" t="s">
        <v>825</v>
      </c>
      <c r="B56" s="119">
        <v>1.1000000000000001</v>
      </c>
      <c r="C56" s="120">
        <v>20</v>
      </c>
      <c r="D56" s="120">
        <v>23.9</v>
      </c>
      <c r="E56" s="120">
        <v>2</v>
      </c>
      <c r="F56" s="120">
        <v>24.3</v>
      </c>
      <c r="G56" s="121">
        <v>25</v>
      </c>
      <c r="H56" s="119">
        <v>13</v>
      </c>
      <c r="I56" s="121">
        <v>40</v>
      </c>
      <c r="J56" s="119">
        <v>15.74</v>
      </c>
      <c r="K56" s="120">
        <v>11.78</v>
      </c>
      <c r="L56" s="121">
        <v>21.827999999999999</v>
      </c>
      <c r="M56" s="122" t="s">
        <v>1474</v>
      </c>
      <c r="N56" s="123" t="s">
        <v>1474</v>
      </c>
      <c r="O56" s="124">
        <v>1.8129999999999999</v>
      </c>
      <c r="P56" s="119">
        <v>60.64</v>
      </c>
      <c r="Q56" s="120">
        <v>27.9</v>
      </c>
      <c r="R56" s="120">
        <v>130.78</v>
      </c>
      <c r="S56" s="121">
        <v>75.75</v>
      </c>
      <c r="T56" s="124">
        <v>69.936000000000007</v>
      </c>
      <c r="U56" s="124">
        <v>7.39</v>
      </c>
      <c r="V56" s="119">
        <v>10.45</v>
      </c>
      <c r="W56" s="120">
        <v>5.21</v>
      </c>
      <c r="X56" s="120">
        <v>0.37</v>
      </c>
      <c r="Y56" s="120">
        <v>0.01</v>
      </c>
      <c r="Z56" s="121">
        <v>1.9E-2</v>
      </c>
      <c r="AA56" s="119">
        <v>42.47</v>
      </c>
      <c r="AB56" s="121">
        <v>171.58199999999999</v>
      </c>
      <c r="AC56" s="119">
        <v>39.423000000000002</v>
      </c>
      <c r="AD56" s="120">
        <v>33.280999999999999</v>
      </c>
      <c r="AE56" s="120">
        <v>18.184000000000001</v>
      </c>
      <c r="AF56" s="121">
        <v>0</v>
      </c>
      <c r="AG56" s="119">
        <v>6.7316799999999999</v>
      </c>
      <c r="AH56" s="120">
        <v>12.4</v>
      </c>
      <c r="AI56" s="120">
        <v>10.27355</v>
      </c>
      <c r="AJ56" s="120">
        <v>10.87083</v>
      </c>
      <c r="AK56" s="121">
        <v>11.1</v>
      </c>
      <c r="AL56" s="119">
        <v>10.82</v>
      </c>
      <c r="AM56" s="121">
        <v>12.34</v>
      </c>
      <c r="AN56" s="119">
        <v>21.513000000000002</v>
      </c>
      <c r="AO56" s="125" t="s">
        <v>1474</v>
      </c>
      <c r="AP56" s="125" t="s">
        <v>1474</v>
      </c>
      <c r="AQ56" s="120">
        <v>4.93</v>
      </c>
      <c r="AR56" s="125" t="s">
        <v>1474</v>
      </c>
      <c r="AS56" s="120">
        <v>3.8629600000000002</v>
      </c>
      <c r="AT56" s="120">
        <v>7.0507400000000002</v>
      </c>
      <c r="AU56" s="120">
        <v>13.718999999999999</v>
      </c>
      <c r="AV56" s="120">
        <v>4.899</v>
      </c>
      <c r="AW56" s="121">
        <v>19.428999999999998</v>
      </c>
    </row>
    <row r="57" spans="1:49" x14ac:dyDescent="0.3">
      <c r="A57" s="126" t="s">
        <v>826</v>
      </c>
      <c r="B57" s="119">
        <v>1.1000000000000001</v>
      </c>
      <c r="C57" s="120">
        <v>20</v>
      </c>
      <c r="D57" s="120">
        <v>23.9</v>
      </c>
      <c r="E57" s="120">
        <v>2</v>
      </c>
      <c r="F57" s="120">
        <v>24.3</v>
      </c>
      <c r="G57" s="121">
        <v>25</v>
      </c>
      <c r="H57" s="119">
        <v>13</v>
      </c>
      <c r="I57" s="121">
        <v>40</v>
      </c>
      <c r="J57" s="119">
        <v>15.74</v>
      </c>
      <c r="K57" s="120">
        <v>11.78</v>
      </c>
      <c r="L57" s="121">
        <v>21.827999999999999</v>
      </c>
      <c r="M57" s="122" t="s">
        <v>1474</v>
      </c>
      <c r="N57" s="123" t="s">
        <v>1474</v>
      </c>
      <c r="O57" s="124">
        <v>1.8129999999999999</v>
      </c>
      <c r="P57" s="119">
        <v>60.64</v>
      </c>
      <c r="Q57" s="120">
        <v>27.9</v>
      </c>
      <c r="R57" s="120">
        <v>130.78</v>
      </c>
      <c r="S57" s="121">
        <v>75.75</v>
      </c>
      <c r="T57" s="124">
        <v>69.936000000000007</v>
      </c>
      <c r="U57" s="124">
        <v>7.39</v>
      </c>
      <c r="V57" s="119">
        <v>10.45</v>
      </c>
      <c r="W57" s="120">
        <v>5.21</v>
      </c>
      <c r="X57" s="120">
        <v>0.37</v>
      </c>
      <c r="Y57" s="120">
        <v>0.01</v>
      </c>
      <c r="Z57" s="121">
        <v>1.9E-2</v>
      </c>
      <c r="AA57" s="119">
        <v>42.47</v>
      </c>
      <c r="AB57" s="121">
        <v>171.58199999999999</v>
      </c>
      <c r="AC57" s="119">
        <v>39.423000000000002</v>
      </c>
      <c r="AD57" s="120">
        <v>33.280999999999999</v>
      </c>
      <c r="AE57" s="120">
        <v>18.184000000000001</v>
      </c>
      <c r="AF57" s="121">
        <v>0</v>
      </c>
      <c r="AG57" s="119">
        <v>6.7316799999999999</v>
      </c>
      <c r="AH57" s="120">
        <v>12.4</v>
      </c>
      <c r="AI57" s="120">
        <v>10.27355</v>
      </c>
      <c r="AJ57" s="120">
        <v>10.87083</v>
      </c>
      <c r="AK57" s="121">
        <v>11.1</v>
      </c>
      <c r="AL57" s="119">
        <v>10.82</v>
      </c>
      <c r="AM57" s="121">
        <v>12.34</v>
      </c>
      <c r="AN57" s="119">
        <v>21.513000000000002</v>
      </c>
      <c r="AO57" s="125" t="s">
        <v>1474</v>
      </c>
      <c r="AP57" s="125" t="s">
        <v>1474</v>
      </c>
      <c r="AQ57" s="120">
        <v>4.93</v>
      </c>
      <c r="AR57" s="125" t="s">
        <v>1474</v>
      </c>
      <c r="AS57" s="120">
        <v>3.8629600000000002</v>
      </c>
      <c r="AT57" s="120">
        <v>7.0507400000000002</v>
      </c>
      <c r="AU57" s="120">
        <v>13.718999999999999</v>
      </c>
      <c r="AV57" s="120">
        <v>4.899</v>
      </c>
      <c r="AW57" s="121">
        <v>19.428999999999998</v>
      </c>
    </row>
    <row r="58" spans="1:49" x14ac:dyDescent="0.3">
      <c r="A58" s="126" t="s">
        <v>827</v>
      </c>
      <c r="B58" s="119">
        <v>1.1000000000000001</v>
      </c>
      <c r="C58" s="120">
        <v>20</v>
      </c>
      <c r="D58" s="120">
        <v>23.9</v>
      </c>
      <c r="E58" s="120">
        <v>2</v>
      </c>
      <c r="F58" s="120">
        <v>24.3</v>
      </c>
      <c r="G58" s="121">
        <v>25</v>
      </c>
      <c r="H58" s="119">
        <v>13</v>
      </c>
      <c r="I58" s="121">
        <v>40</v>
      </c>
      <c r="J58" s="119">
        <v>13.05</v>
      </c>
      <c r="K58" s="120">
        <v>11.64</v>
      </c>
      <c r="L58" s="121">
        <v>14.891</v>
      </c>
      <c r="M58" s="122" t="s">
        <v>1474</v>
      </c>
      <c r="N58" s="123" t="s">
        <v>1474</v>
      </c>
      <c r="O58" s="124">
        <v>1.8129999999999999</v>
      </c>
      <c r="P58" s="119">
        <v>51.84</v>
      </c>
      <c r="Q58" s="120">
        <v>27.9</v>
      </c>
      <c r="R58" s="120">
        <v>131.85</v>
      </c>
      <c r="S58" s="121">
        <v>75.75</v>
      </c>
      <c r="T58" s="124">
        <v>70.13</v>
      </c>
      <c r="U58" s="124">
        <v>7.38</v>
      </c>
      <c r="V58" s="119">
        <v>10.45</v>
      </c>
      <c r="W58" s="120">
        <v>3.54</v>
      </c>
      <c r="X58" s="120">
        <v>0.34</v>
      </c>
      <c r="Y58" s="120">
        <v>0.01</v>
      </c>
      <c r="Z58" s="121">
        <v>1.9E-2</v>
      </c>
      <c r="AA58" s="119">
        <v>40.98</v>
      </c>
      <c r="AB58" s="121">
        <v>170.09200000000001</v>
      </c>
      <c r="AC58" s="119">
        <v>40.579000000000001</v>
      </c>
      <c r="AD58" s="120">
        <v>31.53</v>
      </c>
      <c r="AE58" s="120">
        <v>17.651</v>
      </c>
      <c r="AF58" s="121">
        <v>4.9000000000000004</v>
      </c>
      <c r="AG58" s="119">
        <v>6.7316799999999999</v>
      </c>
      <c r="AH58" s="120">
        <v>12.3</v>
      </c>
      <c r="AI58" s="120">
        <v>10.28004</v>
      </c>
      <c r="AJ58" s="120">
        <v>10.87083</v>
      </c>
      <c r="AK58" s="121">
        <v>11.1</v>
      </c>
      <c r="AL58" s="119">
        <v>10.88</v>
      </c>
      <c r="AM58" s="121">
        <v>12.4</v>
      </c>
      <c r="AN58" s="119">
        <v>21.513000000000002</v>
      </c>
      <c r="AO58" s="120">
        <v>23</v>
      </c>
      <c r="AP58" s="120">
        <v>53</v>
      </c>
      <c r="AQ58" s="120">
        <v>4.9059999999999997</v>
      </c>
      <c r="AR58" s="120">
        <v>22.464220000000001</v>
      </c>
      <c r="AS58" s="120">
        <v>3.9146299999999998</v>
      </c>
      <c r="AT58" s="120">
        <v>7.0507400000000002</v>
      </c>
      <c r="AU58" s="120">
        <v>13.718999999999999</v>
      </c>
      <c r="AV58" s="120">
        <v>5.1479999999999997</v>
      </c>
      <c r="AW58" s="121">
        <v>19.428999999999998</v>
      </c>
    </row>
    <row r="59" spans="1:49" x14ac:dyDescent="0.3">
      <c r="A59" s="127" t="s">
        <v>828</v>
      </c>
      <c r="B59" s="128">
        <v>1.1000000000000001</v>
      </c>
      <c r="C59" s="129">
        <v>20</v>
      </c>
      <c r="D59" s="129">
        <v>23.9</v>
      </c>
      <c r="E59" s="129">
        <v>2</v>
      </c>
      <c r="F59" s="129">
        <v>24.3</v>
      </c>
      <c r="G59" s="130">
        <v>25</v>
      </c>
      <c r="H59" s="128">
        <v>13</v>
      </c>
      <c r="I59" s="130">
        <v>40</v>
      </c>
      <c r="J59" s="128">
        <v>13.05</v>
      </c>
      <c r="K59" s="129">
        <v>11.64</v>
      </c>
      <c r="L59" s="130">
        <v>14.891</v>
      </c>
      <c r="M59" s="131" t="s">
        <v>1474</v>
      </c>
      <c r="N59" s="132" t="s">
        <v>1474</v>
      </c>
      <c r="O59" s="133">
        <v>1.8129999999999999</v>
      </c>
      <c r="P59" s="128">
        <v>51.84</v>
      </c>
      <c r="Q59" s="129">
        <v>27.9</v>
      </c>
      <c r="R59" s="129">
        <v>131.85</v>
      </c>
      <c r="S59" s="130">
        <v>75.75</v>
      </c>
      <c r="T59" s="133">
        <v>70.13</v>
      </c>
      <c r="U59" s="133">
        <v>7.38</v>
      </c>
      <c r="V59" s="128">
        <v>10.45</v>
      </c>
      <c r="W59" s="129">
        <v>3.54</v>
      </c>
      <c r="X59" s="129">
        <v>0.34</v>
      </c>
      <c r="Y59" s="129">
        <v>0.01</v>
      </c>
      <c r="Z59" s="130">
        <v>1.9E-2</v>
      </c>
      <c r="AA59" s="128">
        <v>40.98</v>
      </c>
      <c r="AB59" s="130">
        <v>170.09200000000001</v>
      </c>
      <c r="AC59" s="128">
        <v>40.579000000000001</v>
      </c>
      <c r="AD59" s="129">
        <v>31.53</v>
      </c>
      <c r="AE59" s="129">
        <v>17.651</v>
      </c>
      <c r="AF59" s="130">
        <v>4.9000000000000004</v>
      </c>
      <c r="AG59" s="128">
        <v>6.7316799999999999</v>
      </c>
      <c r="AH59" s="129">
        <v>12.3</v>
      </c>
      <c r="AI59" s="129">
        <v>10.28004</v>
      </c>
      <c r="AJ59" s="129">
        <v>10.87083</v>
      </c>
      <c r="AK59" s="130">
        <v>11.1</v>
      </c>
      <c r="AL59" s="128">
        <v>10.88</v>
      </c>
      <c r="AM59" s="130">
        <v>12.4</v>
      </c>
      <c r="AN59" s="128">
        <v>21.513000000000002</v>
      </c>
      <c r="AO59" s="129">
        <v>23</v>
      </c>
      <c r="AP59" s="129">
        <v>53</v>
      </c>
      <c r="AQ59" s="129">
        <v>4.9059999999999997</v>
      </c>
      <c r="AR59" s="129">
        <v>22.464220000000001</v>
      </c>
      <c r="AS59" s="129">
        <v>3.9146299999999998</v>
      </c>
      <c r="AT59" s="129">
        <v>7.0507400000000002</v>
      </c>
      <c r="AU59" s="129">
        <v>13.718999999999999</v>
      </c>
      <c r="AV59" s="129">
        <v>5.1479999999999997</v>
      </c>
      <c r="AW59" s="130">
        <v>19.428999999999998</v>
      </c>
    </row>
    <row r="60" spans="1:49" x14ac:dyDescent="0.3">
      <c r="A60" s="134" t="s">
        <v>1403</v>
      </c>
      <c r="B60" s="135">
        <f t="shared" ref="B60:AW60" si="0">MIN(B12:B59)</f>
        <v>1.1000000000000001</v>
      </c>
      <c r="C60" s="135">
        <f t="shared" si="0"/>
        <v>20</v>
      </c>
      <c r="D60" s="135">
        <f t="shared" si="0"/>
        <v>23.9</v>
      </c>
      <c r="E60" s="135">
        <f t="shared" si="0"/>
        <v>2</v>
      </c>
      <c r="F60" s="135">
        <f t="shared" si="0"/>
        <v>13.7</v>
      </c>
      <c r="G60" s="135">
        <f t="shared" si="0"/>
        <v>25</v>
      </c>
      <c r="H60" s="135">
        <f t="shared" si="0"/>
        <v>12.2</v>
      </c>
      <c r="I60" s="135">
        <f t="shared" si="0"/>
        <v>40</v>
      </c>
      <c r="J60" s="135">
        <f t="shared" si="0"/>
        <v>10.95</v>
      </c>
      <c r="K60" s="135">
        <f t="shared" si="0"/>
        <v>11.41</v>
      </c>
      <c r="L60" s="135">
        <f t="shared" si="0"/>
        <v>8.4339999999999993</v>
      </c>
      <c r="M60" s="135">
        <f t="shared" si="0"/>
        <v>1.07</v>
      </c>
      <c r="N60" s="135">
        <f t="shared" si="0"/>
        <v>52.88</v>
      </c>
      <c r="O60" s="135">
        <f t="shared" si="0"/>
        <v>1.8129999999999999</v>
      </c>
      <c r="P60" s="135">
        <f t="shared" si="0"/>
        <v>51.84</v>
      </c>
      <c r="Q60" s="135">
        <f t="shared" si="0"/>
        <v>23.12</v>
      </c>
      <c r="R60" s="135">
        <f t="shared" si="0"/>
        <v>127.6</v>
      </c>
      <c r="S60" s="135">
        <f t="shared" si="0"/>
        <v>75.75</v>
      </c>
      <c r="T60" s="135">
        <f t="shared" si="0"/>
        <v>50.39</v>
      </c>
      <c r="U60" s="135">
        <f t="shared" si="0"/>
        <v>6.84</v>
      </c>
      <c r="V60" s="135">
        <f t="shared" si="0"/>
        <v>9.93</v>
      </c>
      <c r="W60" s="135">
        <f t="shared" si="0"/>
        <v>2.3199999999999998</v>
      </c>
      <c r="X60" s="135">
        <f t="shared" si="0"/>
        <v>0.34</v>
      </c>
      <c r="Y60" s="135">
        <f t="shared" si="0"/>
        <v>0.01</v>
      </c>
      <c r="Z60" s="135">
        <f t="shared" si="0"/>
        <v>1.9E-2</v>
      </c>
      <c r="AA60" s="135">
        <f t="shared" si="0"/>
        <v>24.66</v>
      </c>
      <c r="AB60" s="135">
        <f t="shared" si="0"/>
        <v>153.965</v>
      </c>
      <c r="AC60" s="135">
        <f t="shared" si="0"/>
        <v>39.423000000000002</v>
      </c>
      <c r="AD60" s="135">
        <f t="shared" si="0"/>
        <v>29.495000000000001</v>
      </c>
      <c r="AE60" s="135">
        <f t="shared" si="0"/>
        <v>16.931000000000001</v>
      </c>
      <c r="AF60" s="135">
        <f t="shared" si="0"/>
        <v>0</v>
      </c>
      <c r="AG60" s="135">
        <f t="shared" si="0"/>
        <v>6.7316799999999999</v>
      </c>
      <c r="AH60" s="135">
        <f t="shared" si="0"/>
        <v>7.3</v>
      </c>
      <c r="AI60" s="135">
        <f t="shared" si="0"/>
        <v>8.8241700000000005</v>
      </c>
      <c r="AJ60" s="135">
        <f t="shared" si="0"/>
        <v>10.87083</v>
      </c>
      <c r="AK60" s="135">
        <f t="shared" si="0"/>
        <v>11.1</v>
      </c>
      <c r="AL60" s="135">
        <f t="shared" si="0"/>
        <v>10.6</v>
      </c>
      <c r="AM60" s="135">
        <f t="shared" si="0"/>
        <v>12.12</v>
      </c>
      <c r="AN60" s="135">
        <f t="shared" si="0"/>
        <v>21.513000000000002</v>
      </c>
      <c r="AO60" s="135">
        <f t="shared" si="0"/>
        <v>23</v>
      </c>
      <c r="AP60" s="135">
        <f t="shared" si="0"/>
        <v>50.612000000000002</v>
      </c>
      <c r="AQ60" s="135">
        <f t="shared" si="0"/>
        <v>4.859</v>
      </c>
      <c r="AR60" s="135">
        <f t="shared" si="0"/>
        <v>22.464220000000001</v>
      </c>
      <c r="AS60" s="135">
        <f t="shared" si="0"/>
        <v>3.8202199999999999</v>
      </c>
      <c r="AT60" s="135">
        <f t="shared" si="0"/>
        <v>7.0507400000000002</v>
      </c>
      <c r="AU60" s="135">
        <f t="shared" si="0"/>
        <v>13.718999999999999</v>
      </c>
      <c r="AV60" s="135">
        <f t="shared" si="0"/>
        <v>4.6929999999999996</v>
      </c>
      <c r="AW60" s="136">
        <f t="shared" si="0"/>
        <v>19.2</v>
      </c>
    </row>
    <row r="61" spans="1:49" x14ac:dyDescent="0.3">
      <c r="A61" s="137" t="s">
        <v>1401</v>
      </c>
      <c r="B61" s="138">
        <f t="shared" ref="B61:AW61" si="1">MAX(B12:B59)</f>
        <v>1.1000000000000001</v>
      </c>
      <c r="C61" s="138">
        <f t="shared" si="1"/>
        <v>20</v>
      </c>
      <c r="D61" s="138">
        <f t="shared" si="1"/>
        <v>24.9</v>
      </c>
      <c r="E61" s="138">
        <f t="shared" si="1"/>
        <v>2</v>
      </c>
      <c r="F61" s="138">
        <f t="shared" si="1"/>
        <v>24.7</v>
      </c>
      <c r="G61" s="138">
        <f t="shared" si="1"/>
        <v>26</v>
      </c>
      <c r="H61" s="138">
        <f t="shared" si="1"/>
        <v>14.3</v>
      </c>
      <c r="I61" s="138">
        <f t="shared" si="1"/>
        <v>45</v>
      </c>
      <c r="J61" s="138">
        <f t="shared" si="1"/>
        <v>16.07</v>
      </c>
      <c r="K61" s="138">
        <f t="shared" si="1"/>
        <v>11.78</v>
      </c>
      <c r="L61" s="138">
        <f t="shared" si="1"/>
        <v>21.827999999999999</v>
      </c>
      <c r="M61" s="138">
        <f t="shared" si="1"/>
        <v>1.07</v>
      </c>
      <c r="N61" s="138">
        <f t="shared" si="1"/>
        <v>53.87</v>
      </c>
      <c r="O61" s="138">
        <f t="shared" si="1"/>
        <v>1.8129999999999999</v>
      </c>
      <c r="P61" s="138">
        <f t="shared" si="1"/>
        <v>69.53</v>
      </c>
      <c r="Q61" s="138">
        <f t="shared" si="1"/>
        <v>28.76</v>
      </c>
      <c r="R61" s="138">
        <f t="shared" si="1"/>
        <v>134</v>
      </c>
      <c r="S61" s="138">
        <f t="shared" si="1"/>
        <v>75.75</v>
      </c>
      <c r="T61" s="138">
        <f t="shared" si="1"/>
        <v>121.185</v>
      </c>
      <c r="U61" s="138">
        <f t="shared" si="1"/>
        <v>7.43</v>
      </c>
      <c r="V61" s="138">
        <f t="shared" si="1"/>
        <v>10.45</v>
      </c>
      <c r="W61" s="138">
        <f t="shared" si="1"/>
        <v>5.21</v>
      </c>
      <c r="X61" s="138">
        <f t="shared" si="1"/>
        <v>0.47</v>
      </c>
      <c r="Y61" s="138">
        <f t="shared" si="1"/>
        <v>0.01</v>
      </c>
      <c r="Z61" s="138">
        <f t="shared" si="1"/>
        <v>1.9E-2</v>
      </c>
      <c r="AA61" s="138">
        <f t="shared" si="1"/>
        <v>45.63</v>
      </c>
      <c r="AB61" s="138">
        <f t="shared" si="1"/>
        <v>175.37</v>
      </c>
      <c r="AC61" s="138">
        <f t="shared" si="1"/>
        <v>44.06</v>
      </c>
      <c r="AD61" s="138">
        <f t="shared" si="1"/>
        <v>61.356000000000002</v>
      </c>
      <c r="AE61" s="138">
        <f t="shared" si="1"/>
        <v>19.977</v>
      </c>
      <c r="AF61" s="138">
        <f t="shared" si="1"/>
        <v>10.199999999999999</v>
      </c>
      <c r="AG61" s="138">
        <f t="shared" si="1"/>
        <v>6.7316799999999999</v>
      </c>
      <c r="AH61" s="138">
        <f t="shared" si="1"/>
        <v>12.4</v>
      </c>
      <c r="AI61" s="138">
        <f t="shared" si="1"/>
        <v>10.40474</v>
      </c>
      <c r="AJ61" s="138">
        <f t="shared" si="1"/>
        <v>10.87083</v>
      </c>
      <c r="AK61" s="138">
        <f t="shared" si="1"/>
        <v>11.3</v>
      </c>
      <c r="AL61" s="138">
        <f t="shared" si="1"/>
        <v>11.7</v>
      </c>
      <c r="AM61" s="138">
        <f t="shared" si="1"/>
        <v>13.22</v>
      </c>
      <c r="AN61" s="138">
        <f t="shared" si="1"/>
        <v>21.513000000000002</v>
      </c>
      <c r="AO61" s="138">
        <f t="shared" si="1"/>
        <v>23</v>
      </c>
      <c r="AP61" s="138">
        <f t="shared" si="1"/>
        <v>53</v>
      </c>
      <c r="AQ61" s="138">
        <f t="shared" si="1"/>
        <v>5.0529999999999999</v>
      </c>
      <c r="AR61" s="138">
        <f t="shared" si="1"/>
        <v>22.464220000000001</v>
      </c>
      <c r="AS61" s="138">
        <f t="shared" si="1"/>
        <v>3.9146299999999998</v>
      </c>
      <c r="AT61" s="138">
        <f t="shared" si="1"/>
        <v>7.0507400000000002</v>
      </c>
      <c r="AU61" s="138">
        <f t="shared" si="1"/>
        <v>13.718999999999999</v>
      </c>
      <c r="AV61" s="138">
        <f t="shared" si="1"/>
        <v>5.1479999999999997</v>
      </c>
      <c r="AW61" s="139">
        <f t="shared" si="1"/>
        <v>20.552</v>
      </c>
    </row>
    <row r="62" spans="1:49" x14ac:dyDescent="0.3">
      <c r="A62" s="140" t="s">
        <v>1475</v>
      </c>
      <c r="B62" s="141">
        <f t="shared" ref="B62:AW62" si="2">AVERAGE(B12:B59)</f>
        <v>1.1000000000000008</v>
      </c>
      <c r="C62" s="141">
        <f t="shared" si="2"/>
        <v>20</v>
      </c>
      <c r="D62" s="141">
        <f t="shared" si="2"/>
        <v>24.816666666666666</v>
      </c>
      <c r="E62" s="141">
        <f t="shared" si="2"/>
        <v>2</v>
      </c>
      <c r="F62" s="141">
        <f t="shared" si="2"/>
        <v>19.166666666666664</v>
      </c>
      <c r="G62" s="141">
        <f t="shared" si="2"/>
        <v>25.916666666666668</v>
      </c>
      <c r="H62" s="141">
        <f t="shared" si="2"/>
        <v>13.17083333333334</v>
      </c>
      <c r="I62" s="141">
        <f t="shared" si="2"/>
        <v>42.333333333333336</v>
      </c>
      <c r="J62" s="141">
        <f t="shared" si="2"/>
        <v>12.448749999999999</v>
      </c>
      <c r="K62" s="141">
        <f t="shared" si="2"/>
        <v>11.560416666666667</v>
      </c>
      <c r="L62" s="141">
        <f t="shared" si="2"/>
        <v>12.203166666666663</v>
      </c>
      <c r="M62" s="141">
        <f t="shared" si="2"/>
        <v>1.07</v>
      </c>
      <c r="N62" s="141">
        <f t="shared" si="2"/>
        <v>53.375</v>
      </c>
      <c r="O62" s="141">
        <f t="shared" si="2"/>
        <v>1.8130000000000013</v>
      </c>
      <c r="P62" s="141">
        <f t="shared" si="2"/>
        <v>63.027083333333309</v>
      </c>
      <c r="Q62" s="141">
        <f t="shared" si="2"/>
        <v>26.153750000000013</v>
      </c>
      <c r="R62" s="141">
        <f t="shared" si="2"/>
        <v>131.09416666666672</v>
      </c>
      <c r="S62" s="141">
        <f t="shared" si="2"/>
        <v>75.75</v>
      </c>
      <c r="T62" s="141">
        <f t="shared" si="2"/>
        <v>77.808708333333314</v>
      </c>
      <c r="U62" s="141">
        <f t="shared" si="2"/>
        <v>7.1754166666666661</v>
      </c>
      <c r="V62" s="141">
        <f t="shared" si="2"/>
        <v>10.251249999999995</v>
      </c>
      <c r="W62" s="141">
        <f t="shared" si="2"/>
        <v>3.7279166666666677</v>
      </c>
      <c r="X62" s="141">
        <f t="shared" si="2"/>
        <v>0.40708333333333341</v>
      </c>
      <c r="Y62" s="141">
        <f t="shared" si="2"/>
        <v>1.0000000000000005E-2</v>
      </c>
      <c r="Z62" s="141">
        <f t="shared" si="2"/>
        <v>1.900000000000001E-2</v>
      </c>
      <c r="AA62" s="141">
        <f t="shared" si="2"/>
        <v>36.467500000000001</v>
      </c>
      <c r="AB62" s="141">
        <f t="shared" si="2"/>
        <v>166.70391666666669</v>
      </c>
      <c r="AC62" s="141">
        <f t="shared" si="2"/>
        <v>41.642208333333308</v>
      </c>
      <c r="AD62" s="141">
        <f t="shared" si="2"/>
        <v>37.022708333333327</v>
      </c>
      <c r="AE62" s="141">
        <f t="shared" si="2"/>
        <v>18.301916666666656</v>
      </c>
      <c r="AF62" s="141">
        <f t="shared" si="2"/>
        <v>4.9916666666666671</v>
      </c>
      <c r="AG62" s="141">
        <f t="shared" si="2"/>
        <v>6.7316800000000008</v>
      </c>
      <c r="AH62" s="141">
        <f t="shared" si="2"/>
        <v>10.795833333333329</v>
      </c>
      <c r="AI62" s="141">
        <f t="shared" si="2"/>
        <v>9.3585441666666664</v>
      </c>
      <c r="AJ62" s="141">
        <f t="shared" si="2"/>
        <v>10.870830000000007</v>
      </c>
      <c r="AK62" s="141">
        <f t="shared" si="2"/>
        <v>11.17083333333334</v>
      </c>
      <c r="AL62" s="141">
        <f t="shared" si="2"/>
        <v>11.056666666666667</v>
      </c>
      <c r="AM62" s="141">
        <f t="shared" si="2"/>
        <v>12.57625</v>
      </c>
      <c r="AN62" s="141">
        <f t="shared" si="2"/>
        <v>21.513000000000009</v>
      </c>
      <c r="AO62" s="141">
        <f t="shared" si="2"/>
        <v>23</v>
      </c>
      <c r="AP62" s="141">
        <f t="shared" si="2"/>
        <v>52.204000000000001</v>
      </c>
      <c r="AQ62" s="141">
        <f t="shared" si="2"/>
        <v>4.9625416666666666</v>
      </c>
      <c r="AR62" s="141">
        <f t="shared" si="2"/>
        <v>22.464220000000001</v>
      </c>
      <c r="AS62" s="141">
        <f t="shared" si="2"/>
        <v>3.8510495833333347</v>
      </c>
      <c r="AT62" s="141">
        <f t="shared" si="2"/>
        <v>7.0507400000000011</v>
      </c>
      <c r="AU62" s="141">
        <f t="shared" si="2"/>
        <v>13.719000000000008</v>
      </c>
      <c r="AV62" s="141">
        <f t="shared" si="2"/>
        <v>4.841583333333336</v>
      </c>
      <c r="AW62" s="142">
        <f t="shared" si="2"/>
        <v>19.590083333333336</v>
      </c>
    </row>
    <row r="63" spans="1:49" x14ac:dyDescent="0.3">
      <c r="A63" s="143" t="s">
        <v>7</v>
      </c>
      <c r="B63" s="138">
        <f t="shared" ref="B63:AW63" si="3">B12</f>
        <v>1.1000000000000001</v>
      </c>
      <c r="C63" s="138">
        <f t="shared" si="3"/>
        <v>20</v>
      </c>
      <c r="D63" s="138">
        <f t="shared" si="3"/>
        <v>24.9</v>
      </c>
      <c r="E63" s="138">
        <f t="shared" si="3"/>
        <v>2</v>
      </c>
      <c r="F63" s="138">
        <f t="shared" si="3"/>
        <v>13.7</v>
      </c>
      <c r="G63" s="138">
        <f t="shared" si="3"/>
        <v>26</v>
      </c>
      <c r="H63" s="138">
        <f t="shared" si="3"/>
        <v>12.6</v>
      </c>
      <c r="I63" s="138">
        <f t="shared" si="3"/>
        <v>45</v>
      </c>
      <c r="J63" s="138">
        <f t="shared" si="3"/>
        <v>12.54</v>
      </c>
      <c r="K63" s="138">
        <f t="shared" si="3"/>
        <v>11.55</v>
      </c>
      <c r="L63" s="138">
        <f t="shared" si="3"/>
        <v>11.061999999999999</v>
      </c>
      <c r="M63" s="138" t="str">
        <f t="shared" si="3"/>
        <v>--</v>
      </c>
      <c r="N63" s="138" t="str">
        <f t="shared" si="3"/>
        <v>--</v>
      </c>
      <c r="O63" s="138">
        <f t="shared" si="3"/>
        <v>1.8129999999999999</v>
      </c>
      <c r="P63" s="138">
        <f t="shared" si="3"/>
        <v>63.52</v>
      </c>
      <c r="Q63" s="138">
        <f t="shared" si="3"/>
        <v>24.26</v>
      </c>
      <c r="R63" s="138">
        <f t="shared" si="3"/>
        <v>132.91999999999999</v>
      </c>
      <c r="S63" s="138">
        <f t="shared" si="3"/>
        <v>75.75</v>
      </c>
      <c r="T63" s="138">
        <f t="shared" si="3"/>
        <v>52.116</v>
      </c>
      <c r="U63" s="138">
        <f t="shared" si="3"/>
        <v>7.19</v>
      </c>
      <c r="V63" s="138">
        <f t="shared" si="3"/>
        <v>10.45</v>
      </c>
      <c r="W63" s="138">
        <f t="shared" si="3"/>
        <v>2.81</v>
      </c>
      <c r="X63" s="138">
        <f t="shared" si="3"/>
        <v>0.41</v>
      </c>
      <c r="Y63" s="138">
        <f t="shared" si="3"/>
        <v>0.01</v>
      </c>
      <c r="Z63" s="138">
        <f t="shared" si="3"/>
        <v>1.9E-2</v>
      </c>
      <c r="AA63" s="138">
        <f t="shared" si="3"/>
        <v>41.55</v>
      </c>
      <c r="AB63" s="138">
        <f t="shared" si="3"/>
        <v>172.88200000000001</v>
      </c>
      <c r="AC63" s="138">
        <f t="shared" si="3"/>
        <v>40.33</v>
      </c>
      <c r="AD63" s="138">
        <f t="shared" si="3"/>
        <v>32.155000000000001</v>
      </c>
      <c r="AE63" s="138">
        <f t="shared" si="3"/>
        <v>19.977</v>
      </c>
      <c r="AF63" s="138">
        <f t="shared" si="3"/>
        <v>3.6</v>
      </c>
      <c r="AG63" s="138">
        <f t="shared" si="3"/>
        <v>6.7316799999999999</v>
      </c>
      <c r="AH63" s="138">
        <f t="shared" si="3"/>
        <v>12</v>
      </c>
      <c r="AI63" s="138">
        <f t="shared" si="3"/>
        <v>9.7174200000000006</v>
      </c>
      <c r="AJ63" s="138">
        <f t="shared" si="3"/>
        <v>10.87083</v>
      </c>
      <c r="AK63" s="138">
        <f t="shared" si="3"/>
        <v>11.3</v>
      </c>
      <c r="AL63" s="138">
        <f t="shared" si="3"/>
        <v>10.94</v>
      </c>
      <c r="AM63" s="138">
        <f t="shared" si="3"/>
        <v>12.46</v>
      </c>
      <c r="AN63" s="138">
        <f t="shared" si="3"/>
        <v>21.513000000000002</v>
      </c>
      <c r="AO63" s="138" t="str">
        <f t="shared" si="3"/>
        <v>--</v>
      </c>
      <c r="AP63" s="138">
        <f t="shared" si="3"/>
        <v>50.612000000000002</v>
      </c>
      <c r="AQ63" s="138">
        <f t="shared" si="3"/>
        <v>4.96</v>
      </c>
      <c r="AR63" s="138" t="str">
        <f t="shared" si="3"/>
        <v>--</v>
      </c>
      <c r="AS63" s="138">
        <f t="shared" si="3"/>
        <v>3.8382700000000001</v>
      </c>
      <c r="AT63" s="138">
        <f t="shared" si="3"/>
        <v>7.0507400000000002</v>
      </c>
      <c r="AU63" s="138">
        <f t="shared" si="3"/>
        <v>13.718999999999999</v>
      </c>
      <c r="AV63" s="138">
        <f t="shared" si="3"/>
        <v>4.78</v>
      </c>
      <c r="AW63" s="138">
        <f t="shared" si="3"/>
        <v>19.428999999999998</v>
      </c>
    </row>
    <row r="64" spans="1:49" x14ac:dyDescent="0.3">
      <c r="A64" s="143" t="s">
        <v>8</v>
      </c>
      <c r="B64" s="138">
        <f t="shared" ref="B64:AW64" si="4">B59</f>
        <v>1.1000000000000001</v>
      </c>
      <c r="C64" s="138">
        <f t="shared" si="4"/>
        <v>20</v>
      </c>
      <c r="D64" s="138">
        <f t="shared" si="4"/>
        <v>23.9</v>
      </c>
      <c r="E64" s="138">
        <f t="shared" si="4"/>
        <v>2</v>
      </c>
      <c r="F64" s="138">
        <f t="shared" si="4"/>
        <v>24.3</v>
      </c>
      <c r="G64" s="138">
        <f t="shared" si="4"/>
        <v>25</v>
      </c>
      <c r="H64" s="138">
        <f t="shared" si="4"/>
        <v>13</v>
      </c>
      <c r="I64" s="138">
        <f t="shared" si="4"/>
        <v>40</v>
      </c>
      <c r="J64" s="138">
        <f t="shared" si="4"/>
        <v>13.05</v>
      </c>
      <c r="K64" s="138">
        <f t="shared" si="4"/>
        <v>11.64</v>
      </c>
      <c r="L64" s="138">
        <f t="shared" si="4"/>
        <v>14.891</v>
      </c>
      <c r="M64" s="138" t="str">
        <f t="shared" si="4"/>
        <v>--</v>
      </c>
      <c r="N64" s="138" t="str">
        <f t="shared" si="4"/>
        <v>--</v>
      </c>
      <c r="O64" s="138">
        <f t="shared" si="4"/>
        <v>1.8129999999999999</v>
      </c>
      <c r="P64" s="138">
        <f t="shared" si="4"/>
        <v>51.84</v>
      </c>
      <c r="Q64" s="138">
        <f t="shared" si="4"/>
        <v>27.9</v>
      </c>
      <c r="R64" s="138">
        <f t="shared" si="4"/>
        <v>131.85</v>
      </c>
      <c r="S64" s="138">
        <f t="shared" si="4"/>
        <v>75.75</v>
      </c>
      <c r="T64" s="138">
        <f t="shared" si="4"/>
        <v>70.13</v>
      </c>
      <c r="U64" s="138">
        <f t="shared" si="4"/>
        <v>7.38</v>
      </c>
      <c r="V64" s="138">
        <f t="shared" si="4"/>
        <v>10.45</v>
      </c>
      <c r="W64" s="138">
        <f t="shared" si="4"/>
        <v>3.54</v>
      </c>
      <c r="X64" s="138">
        <f t="shared" si="4"/>
        <v>0.34</v>
      </c>
      <c r="Y64" s="138">
        <f t="shared" si="4"/>
        <v>0.01</v>
      </c>
      <c r="Z64" s="138">
        <f t="shared" si="4"/>
        <v>1.9E-2</v>
      </c>
      <c r="AA64" s="138">
        <f t="shared" si="4"/>
        <v>40.98</v>
      </c>
      <c r="AB64" s="138">
        <f t="shared" si="4"/>
        <v>170.09200000000001</v>
      </c>
      <c r="AC64" s="138">
        <f t="shared" si="4"/>
        <v>40.579000000000001</v>
      </c>
      <c r="AD64" s="138">
        <f t="shared" si="4"/>
        <v>31.53</v>
      </c>
      <c r="AE64" s="138">
        <f t="shared" si="4"/>
        <v>17.651</v>
      </c>
      <c r="AF64" s="138">
        <f t="shared" si="4"/>
        <v>4.9000000000000004</v>
      </c>
      <c r="AG64" s="138">
        <f t="shared" si="4"/>
        <v>6.7316799999999999</v>
      </c>
      <c r="AH64" s="138">
        <f t="shared" si="4"/>
        <v>12.3</v>
      </c>
      <c r="AI64" s="138">
        <f t="shared" si="4"/>
        <v>10.28004</v>
      </c>
      <c r="AJ64" s="138">
        <f t="shared" si="4"/>
        <v>10.87083</v>
      </c>
      <c r="AK64" s="138">
        <f t="shared" si="4"/>
        <v>11.1</v>
      </c>
      <c r="AL64" s="138">
        <f t="shared" si="4"/>
        <v>10.88</v>
      </c>
      <c r="AM64" s="138">
        <f t="shared" si="4"/>
        <v>12.4</v>
      </c>
      <c r="AN64" s="138">
        <f t="shared" si="4"/>
        <v>21.513000000000002</v>
      </c>
      <c r="AO64" s="138">
        <f t="shared" si="4"/>
        <v>23</v>
      </c>
      <c r="AP64" s="138">
        <f t="shared" si="4"/>
        <v>53</v>
      </c>
      <c r="AQ64" s="138">
        <f t="shared" si="4"/>
        <v>4.9059999999999997</v>
      </c>
      <c r="AR64" s="138">
        <f t="shared" si="4"/>
        <v>22.464220000000001</v>
      </c>
      <c r="AS64" s="138">
        <f t="shared" si="4"/>
        <v>3.9146299999999998</v>
      </c>
      <c r="AT64" s="138">
        <f t="shared" si="4"/>
        <v>7.0507400000000002</v>
      </c>
      <c r="AU64" s="138">
        <f t="shared" si="4"/>
        <v>13.718999999999999</v>
      </c>
      <c r="AV64" s="138">
        <f t="shared" si="4"/>
        <v>5.1479999999999997</v>
      </c>
      <c r="AW64" s="138">
        <f t="shared" si="4"/>
        <v>19.428999999999998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273</v>
      </c>
      <c r="C5" s="117" t="s">
        <v>278</v>
      </c>
      <c r="D5" s="117" t="s">
        <v>577</v>
      </c>
      <c r="E5" s="117" t="s">
        <v>37</v>
      </c>
      <c r="F5" s="117" t="s">
        <v>37</v>
      </c>
      <c r="G5" s="117" t="s">
        <v>37</v>
      </c>
      <c r="H5" s="117" t="s">
        <v>127</v>
      </c>
      <c r="I5" s="117" t="s">
        <v>127</v>
      </c>
      <c r="J5" s="117" t="s">
        <v>127</v>
      </c>
      <c r="K5" s="117" t="s">
        <v>127</v>
      </c>
      <c r="L5" s="117" t="s">
        <v>127</v>
      </c>
      <c r="M5" s="117" t="s">
        <v>127</v>
      </c>
      <c r="N5" s="117" t="s">
        <v>127</v>
      </c>
      <c r="O5" s="117" t="s">
        <v>127</v>
      </c>
      <c r="P5" s="117" t="s">
        <v>76</v>
      </c>
      <c r="Q5" s="117" t="s">
        <v>76</v>
      </c>
      <c r="R5" s="117" t="s">
        <v>76</v>
      </c>
      <c r="S5" s="117" t="s">
        <v>106</v>
      </c>
      <c r="T5" s="117" t="s">
        <v>106</v>
      </c>
      <c r="U5" s="117" t="s">
        <v>573</v>
      </c>
      <c r="V5" s="117" t="s">
        <v>266</v>
      </c>
      <c r="W5" s="117" t="s">
        <v>60</v>
      </c>
      <c r="X5" s="117" t="s">
        <v>60</v>
      </c>
      <c r="Y5" s="117" t="s">
        <v>574</v>
      </c>
      <c r="Z5" s="117" t="s">
        <v>574</v>
      </c>
      <c r="AA5" s="117" t="s">
        <v>56</v>
      </c>
      <c r="AB5" s="117" t="s">
        <v>56</v>
      </c>
      <c r="AC5" s="117" t="s">
        <v>93</v>
      </c>
      <c r="AD5" s="117" t="s">
        <v>290</v>
      </c>
    </row>
    <row r="6" spans="1:30" ht="26.4" x14ac:dyDescent="0.3">
      <c r="A6" s="117" t="s">
        <v>1410</v>
      </c>
      <c r="B6" s="117" t="s">
        <v>625</v>
      </c>
      <c r="C6" s="117" t="s">
        <v>1477</v>
      </c>
      <c r="D6" s="117" t="s">
        <v>1478</v>
      </c>
      <c r="E6" s="117" t="s">
        <v>1427</v>
      </c>
      <c r="F6" s="117" t="s">
        <v>1427</v>
      </c>
      <c r="G6" s="117" t="s">
        <v>1427</v>
      </c>
      <c r="H6" s="117" t="s">
        <v>625</v>
      </c>
      <c r="I6" s="117" t="s">
        <v>1420</v>
      </c>
      <c r="J6" s="117" t="s">
        <v>1429</v>
      </c>
      <c r="K6" s="117" t="s">
        <v>1479</v>
      </c>
      <c r="L6" s="117" t="s">
        <v>625</v>
      </c>
      <c r="M6" s="117" t="s">
        <v>625</v>
      </c>
      <c r="N6" s="117" t="s">
        <v>1480</v>
      </c>
      <c r="O6" s="117" t="s">
        <v>1480</v>
      </c>
      <c r="P6" s="117" t="s">
        <v>1420</v>
      </c>
      <c r="Q6" s="117" t="s">
        <v>1420</v>
      </c>
      <c r="R6" s="117" t="s">
        <v>1424</v>
      </c>
      <c r="S6" s="117" t="s">
        <v>1424</v>
      </c>
      <c r="T6" s="117" t="s">
        <v>1425</v>
      </c>
      <c r="U6" s="117" t="s">
        <v>1415</v>
      </c>
      <c r="V6" s="117" t="s">
        <v>1481</v>
      </c>
      <c r="W6" s="117" t="s">
        <v>1414</v>
      </c>
      <c r="X6" s="117" t="s">
        <v>1414</v>
      </c>
      <c r="Y6" s="117" t="s">
        <v>574</v>
      </c>
      <c r="Z6" s="117" t="s">
        <v>574</v>
      </c>
      <c r="AA6" s="117" t="s">
        <v>1411</v>
      </c>
      <c r="AB6" s="117" t="s">
        <v>1411</v>
      </c>
      <c r="AC6" s="117" t="s">
        <v>625</v>
      </c>
      <c r="AD6" s="117" t="s">
        <v>1427</v>
      </c>
    </row>
    <row r="7" spans="1:30" ht="26.4" x14ac:dyDescent="0.3">
      <c r="A7" s="117" t="s">
        <v>1432</v>
      </c>
      <c r="B7" s="117" t="s">
        <v>1433</v>
      </c>
      <c r="C7" s="117" t="s">
        <v>1433</v>
      </c>
      <c r="D7" s="117" t="s">
        <v>1433</v>
      </c>
      <c r="E7" s="117" t="s">
        <v>1433</v>
      </c>
      <c r="F7" s="117" t="s">
        <v>1433</v>
      </c>
      <c r="G7" s="117" t="s">
        <v>1433</v>
      </c>
      <c r="H7" s="117" t="s">
        <v>1433</v>
      </c>
      <c r="I7" s="117" t="s">
        <v>1433</v>
      </c>
      <c r="J7" s="117" t="s">
        <v>1433</v>
      </c>
      <c r="K7" s="117" t="s">
        <v>1433</v>
      </c>
      <c r="L7" s="117" t="s">
        <v>1433</v>
      </c>
      <c r="M7" s="117" t="s">
        <v>1433</v>
      </c>
      <c r="N7" s="117" t="s">
        <v>1433</v>
      </c>
      <c r="O7" s="117" t="s">
        <v>1433</v>
      </c>
      <c r="P7" s="117" t="s">
        <v>1433</v>
      </c>
      <c r="Q7" s="117" t="s">
        <v>1433</v>
      </c>
      <c r="R7" s="117" t="s">
        <v>1433</v>
      </c>
      <c r="S7" s="117" t="s">
        <v>1433</v>
      </c>
      <c r="T7" s="117" t="s">
        <v>1433</v>
      </c>
      <c r="U7" s="117" t="s">
        <v>1433</v>
      </c>
      <c r="V7" s="117" t="s">
        <v>1433</v>
      </c>
      <c r="W7" s="117" t="s">
        <v>1433</v>
      </c>
      <c r="X7" s="117" t="s">
        <v>1433</v>
      </c>
      <c r="Y7" s="117" t="s">
        <v>1433</v>
      </c>
      <c r="Z7" s="117" t="s">
        <v>1433</v>
      </c>
      <c r="AA7" s="117" t="s">
        <v>1433</v>
      </c>
      <c r="AB7" s="117" t="s">
        <v>1433</v>
      </c>
      <c r="AC7" s="117" t="s">
        <v>1433</v>
      </c>
      <c r="AD7" s="117" t="s">
        <v>1433</v>
      </c>
    </row>
    <row r="8" spans="1:30" ht="39.6" x14ac:dyDescent="0.3">
      <c r="A8" s="117" t="s">
        <v>6</v>
      </c>
      <c r="B8" s="117" t="s">
        <v>1482</v>
      </c>
      <c r="C8" s="117" t="s">
        <v>1483</v>
      </c>
      <c r="D8" s="117" t="s">
        <v>1484</v>
      </c>
      <c r="E8" s="117" t="s">
        <v>1485</v>
      </c>
      <c r="F8" s="117" t="s">
        <v>1486</v>
      </c>
      <c r="G8" s="117" t="s">
        <v>1487</v>
      </c>
      <c r="H8" s="117" t="s">
        <v>1488</v>
      </c>
      <c r="I8" s="117" t="s">
        <v>1489</v>
      </c>
      <c r="J8" s="117" t="s">
        <v>1490</v>
      </c>
      <c r="K8" s="117" t="s">
        <v>1491</v>
      </c>
      <c r="L8" s="117" t="s">
        <v>1488</v>
      </c>
      <c r="M8" s="117" t="s">
        <v>1492</v>
      </c>
      <c r="N8" s="117" t="s">
        <v>1493</v>
      </c>
      <c r="O8" s="117" t="s">
        <v>1431</v>
      </c>
      <c r="P8" s="117" t="s">
        <v>1449</v>
      </c>
      <c r="Q8" s="117" t="s">
        <v>1449</v>
      </c>
      <c r="R8" s="117" t="s">
        <v>1422</v>
      </c>
      <c r="S8" s="117" t="s">
        <v>1494</v>
      </c>
      <c r="T8" s="117" t="s">
        <v>1454</v>
      </c>
      <c r="U8" s="117" t="s">
        <v>1495</v>
      </c>
      <c r="V8" s="117" t="s">
        <v>1496</v>
      </c>
      <c r="W8" s="117" t="s">
        <v>1439</v>
      </c>
      <c r="X8" s="117" t="s">
        <v>1440</v>
      </c>
      <c r="Y8" s="117" t="s">
        <v>1497</v>
      </c>
      <c r="Z8" s="117" t="s">
        <v>1498</v>
      </c>
      <c r="AA8" s="117" t="s">
        <v>1437</v>
      </c>
      <c r="AB8" s="117" t="s">
        <v>1499</v>
      </c>
      <c r="AC8" s="117" t="s">
        <v>1500</v>
      </c>
      <c r="AD8" s="117" t="s">
        <v>1501</v>
      </c>
    </row>
    <row r="9" spans="1:30" ht="26.4" x14ac:dyDescent="0.3">
      <c r="A9" s="117" t="s">
        <v>1062</v>
      </c>
      <c r="B9" s="117" t="s">
        <v>1502</v>
      </c>
      <c r="C9" s="117" t="s">
        <v>1503</v>
      </c>
      <c r="D9" s="117" t="s">
        <v>1503</v>
      </c>
      <c r="E9" s="117" t="s">
        <v>1503</v>
      </c>
      <c r="F9" s="117" t="s">
        <v>1503</v>
      </c>
      <c r="G9" s="117" t="s">
        <v>1503</v>
      </c>
      <c r="H9" s="117" t="s">
        <v>1502</v>
      </c>
      <c r="I9" s="117" t="s">
        <v>1503</v>
      </c>
      <c r="J9" s="117" t="s">
        <v>1503</v>
      </c>
      <c r="K9" s="117" t="s">
        <v>1503</v>
      </c>
      <c r="L9" s="117" t="s">
        <v>1503</v>
      </c>
      <c r="M9" s="117" t="s">
        <v>1503</v>
      </c>
      <c r="N9" s="117" t="s">
        <v>1503</v>
      </c>
      <c r="O9" s="117" t="s">
        <v>1503</v>
      </c>
      <c r="P9" s="117" t="s">
        <v>1502</v>
      </c>
      <c r="Q9" s="117" t="s">
        <v>1503</v>
      </c>
      <c r="R9" s="117" t="s">
        <v>1503</v>
      </c>
      <c r="S9" s="117" t="s">
        <v>1503</v>
      </c>
      <c r="T9" s="117" t="s">
        <v>939</v>
      </c>
      <c r="U9" s="117" t="s">
        <v>1503</v>
      </c>
      <c r="V9" s="117" t="s">
        <v>1503</v>
      </c>
      <c r="W9" s="117" t="s">
        <v>1503</v>
      </c>
      <c r="X9" s="117" t="s">
        <v>1503</v>
      </c>
      <c r="Y9" s="117" t="s">
        <v>1503</v>
      </c>
      <c r="Z9" s="117" t="s">
        <v>1503</v>
      </c>
      <c r="AA9" s="117" t="s">
        <v>1503</v>
      </c>
      <c r="AB9" s="117" t="s">
        <v>1503</v>
      </c>
      <c r="AC9" s="117" t="s">
        <v>1503</v>
      </c>
      <c r="AD9" s="117" t="s">
        <v>1503</v>
      </c>
    </row>
    <row r="10" spans="1:30" x14ac:dyDescent="0.3">
      <c r="A10" s="117" t="s">
        <v>49</v>
      </c>
      <c r="B10" s="117" t="s">
        <v>1504</v>
      </c>
      <c r="C10" s="117" t="s">
        <v>1505</v>
      </c>
      <c r="D10" s="117" t="s">
        <v>1505</v>
      </c>
      <c r="E10" s="117" t="s">
        <v>1505</v>
      </c>
      <c r="F10" s="117" t="s">
        <v>1505</v>
      </c>
      <c r="G10" s="117" t="s">
        <v>1505</v>
      </c>
      <c r="H10" s="117" t="s">
        <v>1504</v>
      </c>
      <c r="I10" s="117" t="s">
        <v>1505</v>
      </c>
      <c r="J10" s="117" t="s">
        <v>1505</v>
      </c>
      <c r="K10" s="117" t="s">
        <v>1505</v>
      </c>
      <c r="L10" s="117" t="s">
        <v>1505</v>
      </c>
      <c r="M10" s="117" t="s">
        <v>1505</v>
      </c>
      <c r="N10" s="117" t="s">
        <v>1505</v>
      </c>
      <c r="O10" s="117" t="s">
        <v>1505</v>
      </c>
      <c r="P10" s="117" t="s">
        <v>1504</v>
      </c>
      <c r="Q10" s="117" t="s">
        <v>1505</v>
      </c>
      <c r="R10" s="117" t="s">
        <v>1505</v>
      </c>
      <c r="S10" s="117" t="s">
        <v>1505</v>
      </c>
      <c r="T10" s="117" t="s">
        <v>1505</v>
      </c>
      <c r="U10" s="117" t="s">
        <v>1505</v>
      </c>
      <c r="V10" s="117" t="s">
        <v>1505</v>
      </c>
      <c r="W10" s="117" t="s">
        <v>1505</v>
      </c>
      <c r="X10" s="117" t="s">
        <v>1505</v>
      </c>
      <c r="Y10" s="117" t="s">
        <v>1505</v>
      </c>
      <c r="Z10" s="117" t="s">
        <v>1505</v>
      </c>
      <c r="AA10" s="117" t="s">
        <v>1505</v>
      </c>
      <c r="AB10" s="117" t="s">
        <v>1505</v>
      </c>
      <c r="AC10" s="117" t="s">
        <v>1505</v>
      </c>
      <c r="AD10" s="117" t="s">
        <v>1505</v>
      </c>
    </row>
    <row r="11" spans="1:30" x14ac:dyDescent="0.3">
      <c r="A11" s="118" t="s">
        <v>54</v>
      </c>
      <c r="B11" s="145">
        <v>2695</v>
      </c>
      <c r="C11" s="145">
        <v>7.8354499999999998</v>
      </c>
      <c r="D11" s="145">
        <v>0.49209000000000003</v>
      </c>
      <c r="E11" s="145">
        <v>0.16800000000000001</v>
      </c>
      <c r="F11" s="145">
        <v>0.16378999999999999</v>
      </c>
      <c r="G11" s="145">
        <v>1.8450000000000001E-2</v>
      </c>
      <c r="H11" s="145">
        <v>3875.6106399999999</v>
      </c>
      <c r="I11" s="118" t="s">
        <v>1474</v>
      </c>
      <c r="J11" s="118" t="s">
        <v>1474</v>
      </c>
      <c r="K11" s="145">
        <v>0.57533999999999996</v>
      </c>
      <c r="L11" s="145">
        <v>23.768509999999999</v>
      </c>
      <c r="M11" s="118" t="s">
        <v>1474</v>
      </c>
      <c r="N11" s="145">
        <v>0.33446999999999999</v>
      </c>
      <c r="O11" s="145">
        <v>0.2132</v>
      </c>
      <c r="P11" s="145">
        <v>2409.56</v>
      </c>
      <c r="Q11" s="145">
        <v>0.67400000000000004</v>
      </c>
      <c r="R11" s="145">
        <v>0.27</v>
      </c>
      <c r="S11" s="145">
        <v>0.17699999999999999</v>
      </c>
      <c r="T11" s="145">
        <v>0.58899999999999997</v>
      </c>
      <c r="U11" s="118" t="s">
        <v>1474</v>
      </c>
      <c r="V11" s="145">
        <v>273.51400000000001</v>
      </c>
      <c r="W11" s="145">
        <v>0.10299999999999999</v>
      </c>
      <c r="X11" s="145">
        <v>5.8000000000000003E-2</v>
      </c>
      <c r="Y11" s="145">
        <v>61.02</v>
      </c>
      <c r="Z11" s="145">
        <v>5.8999999999999997E-2</v>
      </c>
      <c r="AA11" s="145">
        <v>0.35415999999999997</v>
      </c>
      <c r="AB11" s="145">
        <v>0.45698</v>
      </c>
      <c r="AC11" s="145">
        <v>8.9600000000000009</v>
      </c>
      <c r="AD11" s="145">
        <v>0.29553000000000001</v>
      </c>
    </row>
    <row r="12" spans="1:30" x14ac:dyDescent="0.3">
      <c r="A12" s="126" t="s">
        <v>782</v>
      </c>
      <c r="B12" s="124">
        <v>2695</v>
      </c>
      <c r="C12" s="124">
        <v>7.8354499999999998</v>
      </c>
      <c r="D12" s="124">
        <v>0.49209000000000003</v>
      </c>
      <c r="E12" s="124">
        <v>0.16800000000000001</v>
      </c>
      <c r="F12" s="124">
        <v>0.16378999999999999</v>
      </c>
      <c r="G12" s="124">
        <v>1.8450000000000001E-2</v>
      </c>
      <c r="H12" s="124">
        <v>3875.6106399999999</v>
      </c>
      <c r="I12" s="126" t="s">
        <v>1474</v>
      </c>
      <c r="J12" s="126" t="s">
        <v>1474</v>
      </c>
      <c r="K12" s="124">
        <v>0.57533999999999996</v>
      </c>
      <c r="L12" s="124">
        <v>23.768509999999999</v>
      </c>
      <c r="M12" s="126" t="s">
        <v>1474</v>
      </c>
      <c r="N12" s="124">
        <v>0.33446999999999999</v>
      </c>
      <c r="O12" s="124">
        <v>0.2132</v>
      </c>
      <c r="P12" s="124">
        <v>2409.56</v>
      </c>
      <c r="Q12" s="124">
        <v>0.67400000000000004</v>
      </c>
      <c r="R12" s="124">
        <v>0.27</v>
      </c>
      <c r="S12" s="124">
        <v>0.17699999999999999</v>
      </c>
      <c r="T12" s="124">
        <v>0.58899999999999997</v>
      </c>
      <c r="U12" s="126" t="s">
        <v>1474</v>
      </c>
      <c r="V12" s="124">
        <v>273.51400000000001</v>
      </c>
      <c r="W12" s="124">
        <v>0.10299999999999999</v>
      </c>
      <c r="X12" s="124">
        <v>5.8000000000000003E-2</v>
      </c>
      <c r="Y12" s="124">
        <v>61.02</v>
      </c>
      <c r="Z12" s="124">
        <v>5.8999999999999997E-2</v>
      </c>
      <c r="AA12" s="124">
        <v>0.35415999999999997</v>
      </c>
      <c r="AB12" s="124">
        <v>0.45698</v>
      </c>
      <c r="AC12" s="124">
        <v>8.9600000000000009</v>
      </c>
      <c r="AD12" s="124">
        <v>0.29553000000000001</v>
      </c>
    </row>
    <row r="13" spans="1:30" x14ac:dyDescent="0.3">
      <c r="A13" s="126" t="s">
        <v>783</v>
      </c>
      <c r="B13" s="124">
        <v>2695</v>
      </c>
      <c r="C13" s="124">
        <v>7.92964</v>
      </c>
      <c r="D13" s="124">
        <v>0.50826000000000005</v>
      </c>
      <c r="E13" s="124">
        <v>0.16500000000000001</v>
      </c>
      <c r="F13" s="124">
        <v>0.17441999999999999</v>
      </c>
      <c r="G13" s="124">
        <v>1.6379999999999999E-2</v>
      </c>
      <c r="H13" s="124">
        <v>3875.60698</v>
      </c>
      <c r="I13" s="126" t="s">
        <v>1474</v>
      </c>
      <c r="J13" s="126" t="s">
        <v>1474</v>
      </c>
      <c r="K13" s="124">
        <v>0.60392999999999997</v>
      </c>
      <c r="L13" s="124">
        <v>23.7591</v>
      </c>
      <c r="M13" s="126" t="s">
        <v>1474</v>
      </c>
      <c r="N13" s="124">
        <v>0.35371000000000002</v>
      </c>
      <c r="O13" s="124">
        <v>0.19312000000000001</v>
      </c>
      <c r="P13" s="124">
        <v>2409.6799999999998</v>
      </c>
      <c r="Q13" s="124">
        <v>0.68700000000000006</v>
      </c>
      <c r="R13" s="124">
        <v>0.27</v>
      </c>
      <c r="S13" s="124">
        <v>0.19600000000000001</v>
      </c>
      <c r="T13" s="124">
        <v>0.59</v>
      </c>
      <c r="U13" s="126" t="s">
        <v>1474</v>
      </c>
      <c r="V13" s="124">
        <v>273.51499999999999</v>
      </c>
      <c r="W13" s="124">
        <v>0.105</v>
      </c>
      <c r="X13" s="124">
        <v>0.06</v>
      </c>
      <c r="Y13" s="124">
        <v>61.02</v>
      </c>
      <c r="Z13" s="124">
        <v>6.9000000000000006E-2</v>
      </c>
      <c r="AA13" s="124">
        <v>0.35258</v>
      </c>
      <c r="AB13" s="124">
        <v>0.46250999999999998</v>
      </c>
      <c r="AC13" s="124">
        <v>9.07</v>
      </c>
      <c r="AD13" s="124">
        <v>0.29210999999999998</v>
      </c>
    </row>
    <row r="14" spans="1:30" x14ac:dyDescent="0.3">
      <c r="A14" s="126" t="s">
        <v>784</v>
      </c>
      <c r="B14" s="124">
        <v>2695</v>
      </c>
      <c r="C14" s="124">
        <v>7.92964</v>
      </c>
      <c r="D14" s="124">
        <v>0.50826000000000005</v>
      </c>
      <c r="E14" s="124">
        <v>0.16500000000000001</v>
      </c>
      <c r="F14" s="124">
        <v>0.17441999999999999</v>
      </c>
      <c r="G14" s="124">
        <v>1.6379999999999999E-2</v>
      </c>
      <c r="H14" s="124">
        <v>3875.60698</v>
      </c>
      <c r="I14" s="126" t="s">
        <v>1474</v>
      </c>
      <c r="J14" s="126" t="s">
        <v>1474</v>
      </c>
      <c r="K14" s="124">
        <v>0.60392999999999997</v>
      </c>
      <c r="L14" s="124">
        <v>23.7591</v>
      </c>
      <c r="M14" s="126" t="s">
        <v>1474</v>
      </c>
      <c r="N14" s="124">
        <v>0.35371000000000002</v>
      </c>
      <c r="O14" s="124">
        <v>0.19312000000000001</v>
      </c>
      <c r="P14" s="124">
        <v>2409.6799999999998</v>
      </c>
      <c r="Q14" s="124">
        <v>0.68700000000000006</v>
      </c>
      <c r="R14" s="124">
        <v>0.27</v>
      </c>
      <c r="S14" s="124">
        <v>0.19600000000000001</v>
      </c>
      <c r="T14" s="124">
        <v>0.59</v>
      </c>
      <c r="U14" s="126" t="s">
        <v>1474</v>
      </c>
      <c r="V14" s="124">
        <v>273.51499999999999</v>
      </c>
      <c r="W14" s="124">
        <v>0.105</v>
      </c>
      <c r="X14" s="124">
        <v>0.06</v>
      </c>
      <c r="Y14" s="124">
        <v>61.02</v>
      </c>
      <c r="Z14" s="124">
        <v>6.9000000000000006E-2</v>
      </c>
      <c r="AA14" s="124">
        <v>0.35258</v>
      </c>
      <c r="AB14" s="124">
        <v>0.46250999999999998</v>
      </c>
      <c r="AC14" s="124">
        <v>9.07</v>
      </c>
      <c r="AD14" s="124">
        <v>0.29210999999999998</v>
      </c>
    </row>
    <row r="15" spans="1:30" x14ac:dyDescent="0.3">
      <c r="A15" s="126" t="s">
        <v>785</v>
      </c>
      <c r="B15" s="124">
        <v>2695</v>
      </c>
      <c r="C15" s="124">
        <v>8.0524199999999997</v>
      </c>
      <c r="D15" s="124">
        <v>0.66300000000000003</v>
      </c>
      <c r="E15" s="124">
        <v>0.17399999999999999</v>
      </c>
      <c r="F15" s="124">
        <v>0.17374000000000001</v>
      </c>
      <c r="G15" s="124">
        <v>1.7919999999999998E-2</v>
      </c>
      <c r="H15" s="124">
        <v>3875.6045399999998</v>
      </c>
      <c r="I15" s="126" t="s">
        <v>1474</v>
      </c>
      <c r="J15" s="126" t="s">
        <v>1474</v>
      </c>
      <c r="K15" s="124">
        <v>0.63253000000000004</v>
      </c>
      <c r="L15" s="124">
        <v>23.75282</v>
      </c>
      <c r="M15" s="126" t="s">
        <v>1474</v>
      </c>
      <c r="N15" s="124">
        <v>0.35371000000000002</v>
      </c>
      <c r="O15" s="124">
        <v>0.17438000000000001</v>
      </c>
      <c r="P15" s="124">
        <v>2409.88</v>
      </c>
      <c r="Q15" s="124">
        <v>0.70899999999999996</v>
      </c>
      <c r="R15" s="124">
        <v>0.27</v>
      </c>
      <c r="S15" s="124">
        <v>0.216</v>
      </c>
      <c r="T15" s="124">
        <v>0.58099999999999996</v>
      </c>
      <c r="U15" s="126" t="s">
        <v>1474</v>
      </c>
      <c r="V15" s="124">
        <v>273.51600000000002</v>
      </c>
      <c r="W15" s="124">
        <v>0.109</v>
      </c>
      <c r="X15" s="124">
        <v>6.0999999999999999E-2</v>
      </c>
      <c r="Y15" s="124">
        <v>61.02</v>
      </c>
      <c r="Z15" s="124">
        <v>0.08</v>
      </c>
      <c r="AA15" s="124">
        <v>0.34943000000000002</v>
      </c>
      <c r="AB15" s="124">
        <v>0.47360000000000002</v>
      </c>
      <c r="AC15" s="124">
        <v>9.06</v>
      </c>
      <c r="AD15" s="124">
        <v>0.28909000000000001</v>
      </c>
    </row>
    <row r="16" spans="1:30" x14ac:dyDescent="0.3">
      <c r="A16" s="126" t="s">
        <v>786</v>
      </c>
      <c r="B16" s="124">
        <v>2695</v>
      </c>
      <c r="C16" s="124">
        <v>8.0524199999999997</v>
      </c>
      <c r="D16" s="124">
        <v>0.66300000000000003</v>
      </c>
      <c r="E16" s="124">
        <v>0.17399999999999999</v>
      </c>
      <c r="F16" s="124">
        <v>0.17374000000000001</v>
      </c>
      <c r="G16" s="124">
        <v>1.7919999999999998E-2</v>
      </c>
      <c r="H16" s="124">
        <v>3875.6045399999998</v>
      </c>
      <c r="I16" s="126" t="s">
        <v>1474</v>
      </c>
      <c r="J16" s="126" t="s">
        <v>1474</v>
      </c>
      <c r="K16" s="124">
        <v>0.63253000000000004</v>
      </c>
      <c r="L16" s="124">
        <v>23.75282</v>
      </c>
      <c r="M16" s="126" t="s">
        <v>1474</v>
      </c>
      <c r="N16" s="124">
        <v>0.35371000000000002</v>
      </c>
      <c r="O16" s="124">
        <v>0.17438000000000001</v>
      </c>
      <c r="P16" s="124">
        <v>2409.88</v>
      </c>
      <c r="Q16" s="124">
        <v>0.70899999999999996</v>
      </c>
      <c r="R16" s="124">
        <v>0.27</v>
      </c>
      <c r="S16" s="124">
        <v>0.216</v>
      </c>
      <c r="T16" s="124">
        <v>0.58099999999999996</v>
      </c>
      <c r="U16" s="126" t="s">
        <v>1474</v>
      </c>
      <c r="V16" s="124">
        <v>273.51600000000002</v>
      </c>
      <c r="W16" s="124">
        <v>0.109</v>
      </c>
      <c r="X16" s="124">
        <v>6.0999999999999999E-2</v>
      </c>
      <c r="Y16" s="124">
        <v>61.02</v>
      </c>
      <c r="Z16" s="124">
        <v>0.08</v>
      </c>
      <c r="AA16" s="124">
        <v>0.34943000000000002</v>
      </c>
      <c r="AB16" s="124">
        <v>0.47360000000000002</v>
      </c>
      <c r="AC16" s="124">
        <v>9.06</v>
      </c>
      <c r="AD16" s="124">
        <v>0.28909000000000001</v>
      </c>
    </row>
    <row r="17" spans="1:30" x14ac:dyDescent="0.3">
      <c r="A17" s="126" t="s">
        <v>787</v>
      </c>
      <c r="B17" s="124">
        <v>2695</v>
      </c>
      <c r="C17" s="124">
        <v>8.1751900000000006</v>
      </c>
      <c r="D17" s="124">
        <v>0.82550000000000001</v>
      </c>
      <c r="E17" s="124">
        <v>0.17699999999999999</v>
      </c>
      <c r="F17" s="124">
        <v>0.15892000000000001</v>
      </c>
      <c r="G17" s="124">
        <v>2.1360000000000001E-2</v>
      </c>
      <c r="H17" s="124">
        <v>3875.6066799999999</v>
      </c>
      <c r="I17" s="126" t="s">
        <v>1474</v>
      </c>
      <c r="J17" s="126" t="s">
        <v>1474</v>
      </c>
      <c r="K17" s="124">
        <v>0.65976000000000001</v>
      </c>
      <c r="L17" s="124">
        <v>23.758310000000002</v>
      </c>
      <c r="M17" s="126" t="s">
        <v>1474</v>
      </c>
      <c r="N17" s="124">
        <v>0.3473</v>
      </c>
      <c r="O17" s="124">
        <v>0.15706000000000001</v>
      </c>
      <c r="P17" s="124">
        <v>2410.0700000000002</v>
      </c>
      <c r="Q17" s="124">
        <v>0.73</v>
      </c>
      <c r="R17" s="124">
        <v>0.27</v>
      </c>
      <c r="S17" s="124">
        <v>0.23799999999999999</v>
      </c>
      <c r="T17" s="124">
        <v>0.57499999999999996</v>
      </c>
      <c r="U17" s="126" t="s">
        <v>1474</v>
      </c>
      <c r="V17" s="124">
        <v>273.517</v>
      </c>
      <c r="W17" s="124">
        <v>9.8000000000000004E-2</v>
      </c>
      <c r="X17" s="124">
        <v>5.8999999999999997E-2</v>
      </c>
      <c r="Y17" s="124">
        <v>61.02</v>
      </c>
      <c r="Z17" s="124">
        <v>9.0999999999999998E-2</v>
      </c>
      <c r="AA17" s="124">
        <v>0.34156999999999998</v>
      </c>
      <c r="AB17" s="124">
        <v>0.48895</v>
      </c>
      <c r="AC17" s="124">
        <v>8.94</v>
      </c>
      <c r="AD17" s="124">
        <v>0.29860999999999999</v>
      </c>
    </row>
    <row r="18" spans="1:30" x14ac:dyDescent="0.3">
      <c r="A18" s="126" t="s">
        <v>788</v>
      </c>
      <c r="B18" s="124">
        <v>2695</v>
      </c>
      <c r="C18" s="124">
        <v>8.1751900000000006</v>
      </c>
      <c r="D18" s="124">
        <v>0.82550000000000001</v>
      </c>
      <c r="E18" s="124">
        <v>0.17699999999999999</v>
      </c>
      <c r="F18" s="124">
        <v>0.15892000000000001</v>
      </c>
      <c r="G18" s="124">
        <v>2.1360000000000001E-2</v>
      </c>
      <c r="H18" s="124">
        <v>3875.6066799999999</v>
      </c>
      <c r="I18" s="126" t="s">
        <v>1474</v>
      </c>
      <c r="J18" s="126" t="s">
        <v>1474</v>
      </c>
      <c r="K18" s="124">
        <v>0.65976000000000001</v>
      </c>
      <c r="L18" s="124">
        <v>23.758310000000002</v>
      </c>
      <c r="M18" s="126" t="s">
        <v>1474</v>
      </c>
      <c r="N18" s="124">
        <v>0.3473</v>
      </c>
      <c r="O18" s="124">
        <v>0.15706000000000001</v>
      </c>
      <c r="P18" s="124">
        <v>2410.0700000000002</v>
      </c>
      <c r="Q18" s="124">
        <v>0.73</v>
      </c>
      <c r="R18" s="124">
        <v>0.27</v>
      </c>
      <c r="S18" s="124">
        <v>0.23799999999999999</v>
      </c>
      <c r="T18" s="124">
        <v>0.57499999999999996</v>
      </c>
      <c r="U18" s="126" t="s">
        <v>1474</v>
      </c>
      <c r="V18" s="124">
        <v>273.517</v>
      </c>
      <c r="W18" s="124">
        <v>9.8000000000000004E-2</v>
      </c>
      <c r="X18" s="124">
        <v>5.8999999999999997E-2</v>
      </c>
      <c r="Y18" s="124">
        <v>61.02</v>
      </c>
      <c r="Z18" s="124">
        <v>9.0999999999999998E-2</v>
      </c>
      <c r="AA18" s="124">
        <v>0.34156999999999998</v>
      </c>
      <c r="AB18" s="124">
        <v>0.48895</v>
      </c>
      <c r="AC18" s="124">
        <v>8.94</v>
      </c>
      <c r="AD18" s="124">
        <v>0.29860999999999999</v>
      </c>
    </row>
    <row r="19" spans="1:30" x14ac:dyDescent="0.3">
      <c r="A19" s="126" t="s">
        <v>789</v>
      </c>
      <c r="B19" s="124">
        <v>2695</v>
      </c>
      <c r="C19" s="124">
        <v>8.2169100000000004</v>
      </c>
      <c r="D19" s="124">
        <v>0.9748</v>
      </c>
      <c r="E19" s="124">
        <v>0.18</v>
      </c>
      <c r="F19" s="124">
        <v>0.14477999999999999</v>
      </c>
      <c r="G19" s="124">
        <v>2.6960000000000001E-2</v>
      </c>
      <c r="H19" s="124">
        <v>3875.60637</v>
      </c>
      <c r="I19" s="126" t="s">
        <v>1474</v>
      </c>
      <c r="J19" s="126" t="s">
        <v>1474</v>
      </c>
      <c r="K19" s="124">
        <v>0.68642999999999998</v>
      </c>
      <c r="L19" s="124">
        <v>23.757529999999999</v>
      </c>
      <c r="M19" s="126" t="s">
        <v>1474</v>
      </c>
      <c r="N19" s="124">
        <v>0.35371000000000002</v>
      </c>
      <c r="O19" s="124">
        <v>0.16123999999999999</v>
      </c>
      <c r="P19" s="124">
        <v>2410.25</v>
      </c>
      <c r="Q19" s="124">
        <v>0.751</v>
      </c>
      <c r="R19" s="124">
        <v>0.27</v>
      </c>
      <c r="S19" s="124">
        <v>0.26200000000000001</v>
      </c>
      <c r="T19" s="124">
        <v>0.57399999999999995</v>
      </c>
      <c r="U19" s="126" t="s">
        <v>1474</v>
      </c>
      <c r="V19" s="124">
        <v>273.51900000000001</v>
      </c>
      <c r="W19" s="124">
        <v>8.6999999999999994E-2</v>
      </c>
      <c r="X19" s="124">
        <v>5.5E-2</v>
      </c>
      <c r="Y19" s="124">
        <v>61.02</v>
      </c>
      <c r="Z19" s="124">
        <v>0.10199999999999999</v>
      </c>
      <c r="AA19" s="124">
        <v>0.33688000000000001</v>
      </c>
      <c r="AB19" s="124">
        <v>0.50300999999999996</v>
      </c>
      <c r="AC19" s="124">
        <v>8.74</v>
      </c>
      <c r="AD19" s="124">
        <v>0.30995</v>
      </c>
    </row>
    <row r="20" spans="1:30" x14ac:dyDescent="0.3">
      <c r="A20" s="126" t="s">
        <v>790</v>
      </c>
      <c r="B20" s="124">
        <v>2695</v>
      </c>
      <c r="C20" s="124">
        <v>8.2169100000000004</v>
      </c>
      <c r="D20" s="124">
        <v>0.9748</v>
      </c>
      <c r="E20" s="124">
        <v>0.18</v>
      </c>
      <c r="F20" s="124">
        <v>0.14477999999999999</v>
      </c>
      <c r="G20" s="124">
        <v>2.6960000000000001E-2</v>
      </c>
      <c r="H20" s="124">
        <v>3875.60637</v>
      </c>
      <c r="I20" s="126" t="s">
        <v>1474</v>
      </c>
      <c r="J20" s="126" t="s">
        <v>1474</v>
      </c>
      <c r="K20" s="124">
        <v>0.68642999999999998</v>
      </c>
      <c r="L20" s="124">
        <v>23.757529999999999</v>
      </c>
      <c r="M20" s="126" t="s">
        <v>1474</v>
      </c>
      <c r="N20" s="124">
        <v>0.35371000000000002</v>
      </c>
      <c r="O20" s="124">
        <v>0.16123999999999999</v>
      </c>
      <c r="P20" s="124">
        <v>2410.25</v>
      </c>
      <c r="Q20" s="124">
        <v>0.751</v>
      </c>
      <c r="R20" s="124">
        <v>0.27</v>
      </c>
      <c r="S20" s="124">
        <v>0.26200000000000001</v>
      </c>
      <c r="T20" s="124">
        <v>0.57399999999999995</v>
      </c>
      <c r="U20" s="126" t="s">
        <v>1474</v>
      </c>
      <c r="V20" s="124">
        <v>273.51900000000001</v>
      </c>
      <c r="W20" s="124">
        <v>8.6999999999999994E-2</v>
      </c>
      <c r="X20" s="124">
        <v>5.5E-2</v>
      </c>
      <c r="Y20" s="124">
        <v>61.02</v>
      </c>
      <c r="Z20" s="124">
        <v>0.10199999999999999</v>
      </c>
      <c r="AA20" s="124">
        <v>0.33688000000000001</v>
      </c>
      <c r="AB20" s="124">
        <v>0.50300999999999996</v>
      </c>
      <c r="AC20" s="124">
        <v>8.74</v>
      </c>
      <c r="AD20" s="124">
        <v>0.30995</v>
      </c>
    </row>
    <row r="21" spans="1:30" x14ac:dyDescent="0.3">
      <c r="A21" s="126" t="s">
        <v>791</v>
      </c>
      <c r="B21" s="124">
        <v>2695</v>
      </c>
      <c r="C21" s="124">
        <v>8.2362599999999997</v>
      </c>
      <c r="D21" s="124">
        <v>1.1449</v>
      </c>
      <c r="E21" s="124">
        <v>0.185</v>
      </c>
      <c r="F21" s="124">
        <v>0.13000999999999999</v>
      </c>
      <c r="G21" s="124">
        <v>3.0720000000000001E-2</v>
      </c>
      <c r="H21" s="124">
        <v>3875.6182600000002</v>
      </c>
      <c r="I21" s="126" t="s">
        <v>1474</v>
      </c>
      <c r="J21" s="126" t="s">
        <v>1474</v>
      </c>
      <c r="K21" s="124">
        <v>0.66561000000000003</v>
      </c>
      <c r="L21" s="124">
        <v>23.788119999999999</v>
      </c>
      <c r="M21" s="126" t="s">
        <v>1474</v>
      </c>
      <c r="N21" s="124">
        <v>0.36725999999999998</v>
      </c>
      <c r="O21" s="124">
        <v>0.16123999999999999</v>
      </c>
      <c r="P21" s="124">
        <v>2410.44</v>
      </c>
      <c r="Q21" s="124">
        <v>0.77300000000000002</v>
      </c>
      <c r="R21" s="124">
        <v>0.27</v>
      </c>
      <c r="S21" s="124">
        <v>0.29199999999999998</v>
      </c>
      <c r="T21" s="124">
        <v>0.57199999999999995</v>
      </c>
      <c r="U21" s="126" t="s">
        <v>1474</v>
      </c>
      <c r="V21" s="124">
        <v>273.52</v>
      </c>
      <c r="W21" s="124">
        <v>7.6999999999999999E-2</v>
      </c>
      <c r="X21" s="124">
        <v>5.0999999999999997E-2</v>
      </c>
      <c r="Y21" s="124">
        <v>61.02</v>
      </c>
      <c r="Z21" s="124">
        <v>0.113</v>
      </c>
      <c r="AA21" s="124">
        <v>0.32599</v>
      </c>
      <c r="AB21" s="124">
        <v>0.52286999999999995</v>
      </c>
      <c r="AC21" s="124">
        <v>8.5500000000000007</v>
      </c>
      <c r="AD21" s="124">
        <v>0.32079999999999997</v>
      </c>
    </row>
    <row r="22" spans="1:30" x14ac:dyDescent="0.3">
      <c r="A22" s="126" t="s">
        <v>792</v>
      </c>
      <c r="B22" s="124">
        <v>2695</v>
      </c>
      <c r="C22" s="124">
        <v>8.2362599999999997</v>
      </c>
      <c r="D22" s="124">
        <v>1.1449</v>
      </c>
      <c r="E22" s="124">
        <v>0.185</v>
      </c>
      <c r="F22" s="124">
        <v>0.13000999999999999</v>
      </c>
      <c r="G22" s="124">
        <v>3.0720000000000001E-2</v>
      </c>
      <c r="H22" s="124">
        <v>3875.6182600000002</v>
      </c>
      <c r="I22" s="126" t="s">
        <v>1474</v>
      </c>
      <c r="J22" s="126" t="s">
        <v>1474</v>
      </c>
      <c r="K22" s="124">
        <v>0.66561000000000003</v>
      </c>
      <c r="L22" s="124">
        <v>23.788119999999999</v>
      </c>
      <c r="M22" s="126" t="s">
        <v>1474</v>
      </c>
      <c r="N22" s="124">
        <v>0.36725999999999998</v>
      </c>
      <c r="O22" s="124">
        <v>0.16123999999999999</v>
      </c>
      <c r="P22" s="124">
        <v>2410.44</v>
      </c>
      <c r="Q22" s="124">
        <v>0.77300000000000002</v>
      </c>
      <c r="R22" s="124">
        <v>0.27</v>
      </c>
      <c r="S22" s="124">
        <v>0.29199999999999998</v>
      </c>
      <c r="T22" s="124">
        <v>0.57199999999999995</v>
      </c>
      <c r="U22" s="126" t="s">
        <v>1474</v>
      </c>
      <c r="V22" s="124">
        <v>273.52</v>
      </c>
      <c r="W22" s="124">
        <v>7.6999999999999999E-2</v>
      </c>
      <c r="X22" s="124">
        <v>5.0999999999999997E-2</v>
      </c>
      <c r="Y22" s="124">
        <v>61.02</v>
      </c>
      <c r="Z22" s="124">
        <v>0.113</v>
      </c>
      <c r="AA22" s="124">
        <v>0.32599</v>
      </c>
      <c r="AB22" s="124">
        <v>0.52286999999999995</v>
      </c>
      <c r="AC22" s="124">
        <v>8.5500000000000007</v>
      </c>
      <c r="AD22" s="124">
        <v>0.32079999999999997</v>
      </c>
    </row>
    <row r="23" spans="1:30" x14ac:dyDescent="0.3">
      <c r="A23" s="126" t="s">
        <v>793</v>
      </c>
      <c r="B23" s="124">
        <v>2695</v>
      </c>
      <c r="C23" s="124">
        <v>8.2625600000000006</v>
      </c>
      <c r="D23" s="124">
        <v>1.246</v>
      </c>
      <c r="E23" s="124">
        <v>0.191</v>
      </c>
      <c r="F23" s="124">
        <v>0.11173</v>
      </c>
      <c r="G23" s="124">
        <v>3.0939999999999999E-2</v>
      </c>
      <c r="H23" s="124">
        <v>3875.6258800000001</v>
      </c>
      <c r="I23" s="126" t="s">
        <v>1474</v>
      </c>
      <c r="J23" s="126" t="s">
        <v>1474</v>
      </c>
      <c r="K23" s="124">
        <v>0.62036000000000002</v>
      </c>
      <c r="L23" s="124">
        <v>23.807739999999999</v>
      </c>
      <c r="M23" s="126" t="s">
        <v>1474</v>
      </c>
      <c r="N23" s="124">
        <v>0.39462000000000003</v>
      </c>
      <c r="O23" s="124">
        <v>0.15296999999999999</v>
      </c>
      <c r="P23" s="124">
        <v>2410.63</v>
      </c>
      <c r="Q23" s="124">
        <v>0.79500000000000004</v>
      </c>
      <c r="R23" s="124">
        <v>0.27</v>
      </c>
      <c r="S23" s="124">
        <v>0.32400000000000001</v>
      </c>
      <c r="T23" s="124">
        <v>0.57299999999999995</v>
      </c>
      <c r="U23" s="124">
        <v>112.48</v>
      </c>
      <c r="V23" s="124">
        <v>273.52100000000002</v>
      </c>
      <c r="W23" s="124">
        <v>6.7000000000000004E-2</v>
      </c>
      <c r="X23" s="124">
        <v>4.7E-2</v>
      </c>
      <c r="Y23" s="124">
        <v>61.02</v>
      </c>
      <c r="Z23" s="124">
        <v>0.125</v>
      </c>
      <c r="AA23" s="124">
        <v>0.31367</v>
      </c>
      <c r="AB23" s="124">
        <v>0.54864000000000002</v>
      </c>
      <c r="AC23" s="124">
        <v>8.44</v>
      </c>
      <c r="AD23" s="124">
        <v>0.33194000000000001</v>
      </c>
    </row>
    <row r="24" spans="1:30" x14ac:dyDescent="0.3">
      <c r="A24" s="126" t="s">
        <v>794</v>
      </c>
      <c r="B24" s="124">
        <v>2695</v>
      </c>
      <c r="C24" s="124">
        <v>8.2625600000000006</v>
      </c>
      <c r="D24" s="124">
        <v>1.246</v>
      </c>
      <c r="E24" s="124">
        <v>0.191</v>
      </c>
      <c r="F24" s="124">
        <v>0.11173</v>
      </c>
      <c r="G24" s="124">
        <v>3.0939999999999999E-2</v>
      </c>
      <c r="H24" s="124">
        <v>3875.6258800000001</v>
      </c>
      <c r="I24" s="126" t="s">
        <v>1474</v>
      </c>
      <c r="J24" s="126" t="s">
        <v>1474</v>
      </c>
      <c r="K24" s="124">
        <v>0.62036000000000002</v>
      </c>
      <c r="L24" s="124">
        <v>23.807739999999999</v>
      </c>
      <c r="M24" s="126" t="s">
        <v>1474</v>
      </c>
      <c r="N24" s="124">
        <v>0.39462000000000003</v>
      </c>
      <c r="O24" s="124">
        <v>0.15296999999999999</v>
      </c>
      <c r="P24" s="124">
        <v>2410.63</v>
      </c>
      <c r="Q24" s="124">
        <v>0.79500000000000004</v>
      </c>
      <c r="R24" s="124">
        <v>0.27</v>
      </c>
      <c r="S24" s="124">
        <v>0.32400000000000001</v>
      </c>
      <c r="T24" s="124">
        <v>0.57299999999999995</v>
      </c>
      <c r="U24" s="124">
        <v>112.48</v>
      </c>
      <c r="V24" s="124">
        <v>273.52100000000002</v>
      </c>
      <c r="W24" s="124">
        <v>6.7000000000000004E-2</v>
      </c>
      <c r="X24" s="124">
        <v>4.7E-2</v>
      </c>
      <c r="Y24" s="124">
        <v>61.02</v>
      </c>
      <c r="Z24" s="124">
        <v>0.125</v>
      </c>
      <c r="AA24" s="124">
        <v>0.31367</v>
      </c>
      <c r="AB24" s="124">
        <v>0.54864000000000002</v>
      </c>
      <c r="AC24" s="124">
        <v>8.44</v>
      </c>
      <c r="AD24" s="124">
        <v>0.33194000000000001</v>
      </c>
    </row>
    <row r="25" spans="1:30" x14ac:dyDescent="0.3">
      <c r="A25" s="126" t="s">
        <v>795</v>
      </c>
      <c r="B25" s="124">
        <v>2695</v>
      </c>
      <c r="C25" s="124">
        <v>8.3238500000000002</v>
      </c>
      <c r="D25" s="124">
        <v>1.3029999999999999</v>
      </c>
      <c r="E25" s="124">
        <v>0.191</v>
      </c>
      <c r="F25" s="124">
        <v>9.8419999999999994E-2</v>
      </c>
      <c r="G25" s="124">
        <v>3.5970000000000002E-2</v>
      </c>
      <c r="H25" s="124">
        <v>3875.6319699999999</v>
      </c>
      <c r="I25" s="126" t="s">
        <v>1474</v>
      </c>
      <c r="J25" s="126" t="s">
        <v>1474</v>
      </c>
      <c r="K25" s="124">
        <v>0.57413000000000003</v>
      </c>
      <c r="L25" s="124">
        <v>23.823429999999998</v>
      </c>
      <c r="M25" s="124">
        <v>316.52199999999999</v>
      </c>
      <c r="N25" s="124">
        <v>0.39462000000000003</v>
      </c>
      <c r="O25" s="124">
        <v>0.13757</v>
      </c>
      <c r="P25" s="124">
        <v>2410.81</v>
      </c>
      <c r="Q25" s="124">
        <v>0.81599999999999995</v>
      </c>
      <c r="R25" s="124">
        <v>0.27</v>
      </c>
      <c r="S25" s="124">
        <v>0.35699999999999998</v>
      </c>
      <c r="T25" s="124">
        <v>0.57199999999999995</v>
      </c>
      <c r="U25" s="126" t="s">
        <v>1474</v>
      </c>
      <c r="V25" s="124">
        <v>273.52199999999999</v>
      </c>
      <c r="W25" s="124">
        <v>5.6000000000000001E-2</v>
      </c>
      <c r="X25" s="124">
        <v>4.1000000000000002E-2</v>
      </c>
      <c r="Y25" s="124">
        <v>61.02</v>
      </c>
      <c r="Z25" s="124">
        <v>0.126</v>
      </c>
      <c r="AA25" s="124">
        <v>0.29842999999999997</v>
      </c>
      <c r="AB25" s="124">
        <v>0.58774000000000004</v>
      </c>
      <c r="AC25" s="124">
        <v>8.31</v>
      </c>
      <c r="AD25" s="124">
        <v>0.34378999999999998</v>
      </c>
    </row>
    <row r="26" spans="1:30" x14ac:dyDescent="0.3">
      <c r="A26" s="126" t="s">
        <v>796</v>
      </c>
      <c r="B26" s="124">
        <v>2695</v>
      </c>
      <c r="C26" s="124">
        <v>8.3238500000000002</v>
      </c>
      <c r="D26" s="124">
        <v>1.3029999999999999</v>
      </c>
      <c r="E26" s="124">
        <v>0.191</v>
      </c>
      <c r="F26" s="124">
        <v>9.8419999999999994E-2</v>
      </c>
      <c r="G26" s="124">
        <v>3.5970000000000002E-2</v>
      </c>
      <c r="H26" s="124">
        <v>3875.6319699999999</v>
      </c>
      <c r="I26" s="126" t="s">
        <v>1474</v>
      </c>
      <c r="J26" s="126" t="s">
        <v>1474</v>
      </c>
      <c r="K26" s="124">
        <v>0.57413000000000003</v>
      </c>
      <c r="L26" s="124">
        <v>23.823429999999998</v>
      </c>
      <c r="M26" s="124">
        <v>316.52199999999999</v>
      </c>
      <c r="N26" s="124">
        <v>0.39462000000000003</v>
      </c>
      <c r="O26" s="124">
        <v>0.13757</v>
      </c>
      <c r="P26" s="124">
        <v>2410.81</v>
      </c>
      <c r="Q26" s="124">
        <v>0.81599999999999995</v>
      </c>
      <c r="R26" s="124">
        <v>0.27</v>
      </c>
      <c r="S26" s="124">
        <v>0.35699999999999998</v>
      </c>
      <c r="T26" s="124">
        <v>0.57199999999999995</v>
      </c>
      <c r="U26" s="126" t="s">
        <v>1474</v>
      </c>
      <c r="V26" s="124">
        <v>273.52199999999999</v>
      </c>
      <c r="W26" s="124">
        <v>5.6000000000000001E-2</v>
      </c>
      <c r="X26" s="124">
        <v>4.1000000000000002E-2</v>
      </c>
      <c r="Y26" s="124">
        <v>61.02</v>
      </c>
      <c r="Z26" s="124">
        <v>0.126</v>
      </c>
      <c r="AA26" s="124">
        <v>0.29842999999999997</v>
      </c>
      <c r="AB26" s="124">
        <v>0.58774000000000004</v>
      </c>
      <c r="AC26" s="124">
        <v>8.31</v>
      </c>
      <c r="AD26" s="124">
        <v>0.34378999999999998</v>
      </c>
    </row>
    <row r="27" spans="1:30" x14ac:dyDescent="0.3">
      <c r="A27" s="126" t="s">
        <v>797</v>
      </c>
      <c r="B27" s="124">
        <v>2695</v>
      </c>
      <c r="C27" s="124">
        <v>8.4262200000000007</v>
      </c>
      <c r="D27" s="124">
        <v>1.3149999999999999</v>
      </c>
      <c r="E27" s="124">
        <v>0.185</v>
      </c>
      <c r="F27" s="124">
        <v>9.5449999999999993E-2</v>
      </c>
      <c r="G27" s="124">
        <v>3.5860000000000003E-2</v>
      </c>
      <c r="H27" s="124">
        <v>3875.6289299999999</v>
      </c>
      <c r="I27" s="126" t="s">
        <v>1474</v>
      </c>
      <c r="J27" s="126" t="s">
        <v>1474</v>
      </c>
      <c r="K27" s="124">
        <v>0.52829999999999999</v>
      </c>
      <c r="L27" s="124">
        <v>23.815580000000001</v>
      </c>
      <c r="M27" s="126" t="s">
        <v>1474</v>
      </c>
      <c r="N27" s="124">
        <v>0.3876</v>
      </c>
      <c r="O27" s="124">
        <v>0.12352</v>
      </c>
      <c r="P27" s="124">
        <v>2410.98</v>
      </c>
      <c r="Q27" s="124">
        <v>0.83599999999999997</v>
      </c>
      <c r="R27" s="124">
        <v>0.27</v>
      </c>
      <c r="S27" s="124">
        <v>0.39600000000000002</v>
      </c>
      <c r="T27" s="124">
        <v>0.56899999999999995</v>
      </c>
      <c r="U27" s="126" t="s">
        <v>1474</v>
      </c>
      <c r="V27" s="124">
        <v>273.52300000000002</v>
      </c>
      <c r="W27" s="124">
        <v>4.4999999999999998E-2</v>
      </c>
      <c r="X27" s="124">
        <v>3.5000000000000003E-2</v>
      </c>
      <c r="Y27" s="124">
        <v>61.02</v>
      </c>
      <c r="Z27" s="124">
        <v>0.125</v>
      </c>
      <c r="AA27" s="124">
        <v>0.28636</v>
      </c>
      <c r="AB27" s="124">
        <v>0.59797</v>
      </c>
      <c r="AC27" s="124">
        <v>8.36</v>
      </c>
      <c r="AD27" s="124">
        <v>0.35376999999999997</v>
      </c>
    </row>
    <row r="28" spans="1:30" x14ac:dyDescent="0.3">
      <c r="A28" s="126" t="s">
        <v>798</v>
      </c>
      <c r="B28" s="124">
        <v>2695</v>
      </c>
      <c r="C28" s="124">
        <v>8.4262200000000007</v>
      </c>
      <c r="D28" s="124">
        <v>1.3149999999999999</v>
      </c>
      <c r="E28" s="124">
        <v>0.185</v>
      </c>
      <c r="F28" s="124">
        <v>9.5449999999999993E-2</v>
      </c>
      <c r="G28" s="124">
        <v>3.5860000000000003E-2</v>
      </c>
      <c r="H28" s="124">
        <v>3875.6289299999999</v>
      </c>
      <c r="I28" s="126" t="s">
        <v>1474</v>
      </c>
      <c r="J28" s="126" t="s">
        <v>1474</v>
      </c>
      <c r="K28" s="124">
        <v>0.52829999999999999</v>
      </c>
      <c r="L28" s="124">
        <v>23.815580000000001</v>
      </c>
      <c r="M28" s="126" t="s">
        <v>1474</v>
      </c>
      <c r="N28" s="124">
        <v>0.3876</v>
      </c>
      <c r="O28" s="124">
        <v>0.12352</v>
      </c>
      <c r="P28" s="124">
        <v>2410.98</v>
      </c>
      <c r="Q28" s="124">
        <v>0.83599999999999997</v>
      </c>
      <c r="R28" s="124">
        <v>0.27</v>
      </c>
      <c r="S28" s="124">
        <v>0.39600000000000002</v>
      </c>
      <c r="T28" s="124">
        <v>0.56899999999999995</v>
      </c>
      <c r="U28" s="126" t="s">
        <v>1474</v>
      </c>
      <c r="V28" s="124">
        <v>273.52300000000002</v>
      </c>
      <c r="W28" s="124">
        <v>4.4999999999999998E-2</v>
      </c>
      <c r="X28" s="124">
        <v>3.5000000000000003E-2</v>
      </c>
      <c r="Y28" s="124">
        <v>61.02</v>
      </c>
      <c r="Z28" s="124">
        <v>0.125</v>
      </c>
      <c r="AA28" s="124">
        <v>0.28636</v>
      </c>
      <c r="AB28" s="124">
        <v>0.59797</v>
      </c>
      <c r="AC28" s="124">
        <v>8.36</v>
      </c>
      <c r="AD28" s="124">
        <v>0.35376999999999997</v>
      </c>
    </row>
    <row r="29" spans="1:30" x14ac:dyDescent="0.3">
      <c r="A29" s="126" t="s">
        <v>799</v>
      </c>
      <c r="B29" s="124">
        <v>2695</v>
      </c>
      <c r="C29" s="124">
        <v>8.5421399999999998</v>
      </c>
      <c r="D29" s="124">
        <v>1.3720000000000001</v>
      </c>
      <c r="E29" s="124">
        <v>0.19500000000000001</v>
      </c>
      <c r="F29" s="124">
        <v>8.727E-2</v>
      </c>
      <c r="G29" s="124">
        <v>3.7940000000000002E-2</v>
      </c>
      <c r="H29" s="124">
        <v>3875.6216100000001</v>
      </c>
      <c r="I29" s="126" t="s">
        <v>1474</v>
      </c>
      <c r="J29" s="126" t="s">
        <v>1474</v>
      </c>
      <c r="K29" s="124">
        <v>0.48209000000000002</v>
      </c>
      <c r="L29" s="124">
        <v>23.796749999999999</v>
      </c>
      <c r="M29" s="126" t="s">
        <v>1474</v>
      </c>
      <c r="N29" s="124">
        <v>0.3876</v>
      </c>
      <c r="O29" s="124">
        <v>0.12352</v>
      </c>
      <c r="P29" s="124">
        <v>2411.17</v>
      </c>
      <c r="Q29" s="124">
        <v>0.85899999999999999</v>
      </c>
      <c r="R29" s="124">
        <v>0.27</v>
      </c>
      <c r="S29" s="124">
        <v>0.42599999999999999</v>
      </c>
      <c r="T29" s="124">
        <v>0.56599999999999995</v>
      </c>
      <c r="U29" s="126" t="s">
        <v>1474</v>
      </c>
      <c r="V29" s="124">
        <v>273.51900000000001</v>
      </c>
      <c r="W29" s="124">
        <v>4.8000000000000001E-2</v>
      </c>
      <c r="X29" s="124">
        <v>0.03</v>
      </c>
      <c r="Y29" s="124">
        <v>61.02</v>
      </c>
      <c r="Z29" s="124">
        <v>0.125</v>
      </c>
      <c r="AA29" s="124">
        <v>0.26334000000000002</v>
      </c>
      <c r="AB29" s="124">
        <v>0.61851</v>
      </c>
      <c r="AC29" s="124">
        <v>8.41</v>
      </c>
      <c r="AD29" s="124">
        <v>0.35202</v>
      </c>
    </row>
    <row r="30" spans="1:30" x14ac:dyDescent="0.3">
      <c r="A30" s="126" t="s">
        <v>800</v>
      </c>
      <c r="B30" s="124">
        <v>2695</v>
      </c>
      <c r="C30" s="124">
        <v>8.5421399999999998</v>
      </c>
      <c r="D30" s="124">
        <v>1.3720000000000001</v>
      </c>
      <c r="E30" s="124">
        <v>0.19500000000000001</v>
      </c>
      <c r="F30" s="124">
        <v>8.727E-2</v>
      </c>
      <c r="G30" s="124">
        <v>3.7940000000000002E-2</v>
      </c>
      <c r="H30" s="124">
        <v>3875.6216100000001</v>
      </c>
      <c r="I30" s="126" t="s">
        <v>1474</v>
      </c>
      <c r="J30" s="126" t="s">
        <v>1474</v>
      </c>
      <c r="K30" s="124">
        <v>0.48209000000000002</v>
      </c>
      <c r="L30" s="124">
        <v>23.796749999999999</v>
      </c>
      <c r="M30" s="126" t="s">
        <v>1474</v>
      </c>
      <c r="N30" s="124">
        <v>0.3876</v>
      </c>
      <c r="O30" s="124">
        <v>0.12352</v>
      </c>
      <c r="P30" s="124">
        <v>2411.17</v>
      </c>
      <c r="Q30" s="124">
        <v>0.85899999999999999</v>
      </c>
      <c r="R30" s="124">
        <v>0.27</v>
      </c>
      <c r="S30" s="124">
        <v>0.42599999999999999</v>
      </c>
      <c r="T30" s="124">
        <v>0.56599999999999995</v>
      </c>
      <c r="U30" s="126" t="s">
        <v>1474</v>
      </c>
      <c r="V30" s="124">
        <v>273.51900000000001</v>
      </c>
      <c r="W30" s="124">
        <v>4.8000000000000001E-2</v>
      </c>
      <c r="X30" s="124">
        <v>0.03</v>
      </c>
      <c r="Y30" s="124">
        <v>61.02</v>
      </c>
      <c r="Z30" s="124">
        <v>0.125</v>
      </c>
      <c r="AA30" s="124">
        <v>0.26334000000000002</v>
      </c>
      <c r="AB30" s="124">
        <v>0.61851</v>
      </c>
      <c r="AC30" s="124">
        <v>8.41</v>
      </c>
      <c r="AD30" s="124">
        <v>0.35202</v>
      </c>
    </row>
    <row r="31" spans="1:30" x14ac:dyDescent="0.3">
      <c r="A31" s="126" t="s">
        <v>801</v>
      </c>
      <c r="B31" s="124">
        <v>2695</v>
      </c>
      <c r="C31" s="124">
        <v>8.6596600000000006</v>
      </c>
      <c r="D31" s="124">
        <v>1.3029999999999999</v>
      </c>
      <c r="E31" s="124">
        <v>0.20499999999999999</v>
      </c>
      <c r="F31" s="124">
        <v>8.3540000000000003E-2</v>
      </c>
      <c r="G31" s="124">
        <v>3.8629999999999998E-2</v>
      </c>
      <c r="H31" s="124">
        <v>3875.6145999999999</v>
      </c>
      <c r="I31" s="126" t="s">
        <v>1474</v>
      </c>
      <c r="J31" s="126" t="s">
        <v>1474</v>
      </c>
      <c r="K31" s="124">
        <v>0.43520999999999999</v>
      </c>
      <c r="L31" s="124">
        <v>23.77871</v>
      </c>
      <c r="M31" s="126" t="s">
        <v>1474</v>
      </c>
      <c r="N31" s="124">
        <v>0.36725999999999998</v>
      </c>
      <c r="O31" s="124">
        <v>0.13038</v>
      </c>
      <c r="P31" s="124">
        <v>2411.34</v>
      </c>
      <c r="Q31" s="124">
        <v>0.88</v>
      </c>
      <c r="R31" s="124">
        <v>0.27</v>
      </c>
      <c r="S31" s="124">
        <v>0.46400000000000002</v>
      </c>
      <c r="T31" s="124">
        <v>0.56200000000000006</v>
      </c>
      <c r="U31" s="126" t="s">
        <v>1474</v>
      </c>
      <c r="V31" s="124">
        <v>273.51400000000001</v>
      </c>
      <c r="W31" s="124">
        <v>5.2999999999999999E-2</v>
      </c>
      <c r="X31" s="124">
        <v>2.5000000000000001E-2</v>
      </c>
      <c r="Y31" s="124">
        <v>61.02</v>
      </c>
      <c r="Z31" s="124">
        <v>0.124</v>
      </c>
      <c r="AA31" s="124">
        <v>0.25480999999999998</v>
      </c>
      <c r="AB31" s="124">
        <v>0.64068000000000003</v>
      </c>
      <c r="AC31" s="124">
        <v>8.5399999999999991</v>
      </c>
      <c r="AD31" s="124">
        <v>0.34766999999999998</v>
      </c>
    </row>
    <row r="32" spans="1:30" x14ac:dyDescent="0.3">
      <c r="A32" s="126" t="s">
        <v>802</v>
      </c>
      <c r="B32" s="124">
        <v>2695</v>
      </c>
      <c r="C32" s="124">
        <v>8.6596600000000006</v>
      </c>
      <c r="D32" s="124">
        <v>1.3029999999999999</v>
      </c>
      <c r="E32" s="124">
        <v>0.20499999999999999</v>
      </c>
      <c r="F32" s="124">
        <v>8.3540000000000003E-2</v>
      </c>
      <c r="G32" s="124">
        <v>3.8629999999999998E-2</v>
      </c>
      <c r="H32" s="124">
        <v>3875.6145999999999</v>
      </c>
      <c r="I32" s="126" t="s">
        <v>1474</v>
      </c>
      <c r="J32" s="126" t="s">
        <v>1474</v>
      </c>
      <c r="K32" s="124">
        <v>0.43520999999999999</v>
      </c>
      <c r="L32" s="124">
        <v>23.77871</v>
      </c>
      <c r="M32" s="126" t="s">
        <v>1474</v>
      </c>
      <c r="N32" s="124">
        <v>0.36725999999999998</v>
      </c>
      <c r="O32" s="124">
        <v>0.13038</v>
      </c>
      <c r="P32" s="124">
        <v>2411.34</v>
      </c>
      <c r="Q32" s="124">
        <v>0.88</v>
      </c>
      <c r="R32" s="124">
        <v>0.27</v>
      </c>
      <c r="S32" s="124">
        <v>0.46400000000000002</v>
      </c>
      <c r="T32" s="124">
        <v>0.56200000000000006</v>
      </c>
      <c r="U32" s="126" t="s">
        <v>1474</v>
      </c>
      <c r="V32" s="124">
        <v>273.51400000000001</v>
      </c>
      <c r="W32" s="124">
        <v>5.2999999999999999E-2</v>
      </c>
      <c r="X32" s="124">
        <v>2.5000000000000001E-2</v>
      </c>
      <c r="Y32" s="124">
        <v>61.02</v>
      </c>
      <c r="Z32" s="124">
        <v>0.124</v>
      </c>
      <c r="AA32" s="124">
        <v>0.25480999999999998</v>
      </c>
      <c r="AB32" s="124">
        <v>0.64068000000000003</v>
      </c>
      <c r="AC32" s="124">
        <v>8.5399999999999991</v>
      </c>
      <c r="AD32" s="124">
        <v>0.34766999999999998</v>
      </c>
    </row>
    <row r="33" spans="1:30" x14ac:dyDescent="0.3">
      <c r="A33" s="126" t="s">
        <v>803</v>
      </c>
      <c r="B33" s="124">
        <v>2695</v>
      </c>
      <c r="C33" s="124">
        <v>8.7868700000000004</v>
      </c>
      <c r="D33" s="124">
        <v>1.1890000000000001</v>
      </c>
      <c r="E33" s="124">
        <v>0.20699999999999999</v>
      </c>
      <c r="F33" s="124">
        <v>8.7559999999999999E-2</v>
      </c>
      <c r="G33" s="124">
        <v>3.0200000000000001E-2</v>
      </c>
      <c r="H33" s="124">
        <v>3875.6173399999998</v>
      </c>
      <c r="I33" s="126" t="s">
        <v>1474</v>
      </c>
      <c r="J33" s="126" t="s">
        <v>1474</v>
      </c>
      <c r="K33" s="124">
        <v>0.38879000000000002</v>
      </c>
      <c r="L33" s="124">
        <v>23.785769999999999</v>
      </c>
      <c r="M33" s="126" t="s">
        <v>1474</v>
      </c>
      <c r="N33" s="124">
        <v>0.3473</v>
      </c>
      <c r="O33" s="124">
        <v>0.14129</v>
      </c>
      <c r="P33" s="124">
        <v>2411.4899999999998</v>
      </c>
      <c r="Q33" s="124">
        <v>0.89800000000000002</v>
      </c>
      <c r="R33" s="124">
        <v>0.27</v>
      </c>
      <c r="S33" s="124">
        <v>0.495</v>
      </c>
      <c r="T33" s="124">
        <v>0.55300000000000005</v>
      </c>
      <c r="U33" s="126" t="s">
        <v>1474</v>
      </c>
      <c r="V33" s="124">
        <v>273.50900000000001</v>
      </c>
      <c r="W33" s="124">
        <v>5.7000000000000002E-2</v>
      </c>
      <c r="X33" s="124">
        <v>2.1000000000000001E-2</v>
      </c>
      <c r="Y33" s="124">
        <v>61.02</v>
      </c>
      <c r="Z33" s="124">
        <v>0.123</v>
      </c>
      <c r="AA33" s="124">
        <v>0.23680000000000001</v>
      </c>
      <c r="AB33" s="124">
        <v>0.66152</v>
      </c>
      <c r="AC33" s="124">
        <v>8.66</v>
      </c>
      <c r="AD33" s="124">
        <v>0.34378999999999998</v>
      </c>
    </row>
    <row r="34" spans="1:30" x14ac:dyDescent="0.3">
      <c r="A34" s="126" t="s">
        <v>804</v>
      </c>
      <c r="B34" s="124">
        <v>2695</v>
      </c>
      <c r="C34" s="124">
        <v>8.7868700000000004</v>
      </c>
      <c r="D34" s="124">
        <v>1.1890000000000001</v>
      </c>
      <c r="E34" s="124">
        <v>0.20699999999999999</v>
      </c>
      <c r="F34" s="124">
        <v>8.7559999999999999E-2</v>
      </c>
      <c r="G34" s="124">
        <v>3.0200000000000001E-2</v>
      </c>
      <c r="H34" s="124">
        <v>3875.6173399999998</v>
      </c>
      <c r="I34" s="126" t="s">
        <v>1474</v>
      </c>
      <c r="J34" s="126" t="s">
        <v>1474</v>
      </c>
      <c r="K34" s="124">
        <v>0.38879000000000002</v>
      </c>
      <c r="L34" s="124">
        <v>23.785769999999999</v>
      </c>
      <c r="M34" s="126" t="s">
        <v>1474</v>
      </c>
      <c r="N34" s="124">
        <v>0.3473</v>
      </c>
      <c r="O34" s="124">
        <v>0.14129</v>
      </c>
      <c r="P34" s="124">
        <v>2411.4899999999998</v>
      </c>
      <c r="Q34" s="124">
        <v>0.89800000000000002</v>
      </c>
      <c r="R34" s="124">
        <v>0.27</v>
      </c>
      <c r="S34" s="124">
        <v>0.495</v>
      </c>
      <c r="T34" s="124">
        <v>0.55300000000000005</v>
      </c>
      <c r="U34" s="126" t="s">
        <v>1474</v>
      </c>
      <c r="V34" s="124">
        <v>273.50900000000001</v>
      </c>
      <c r="W34" s="124">
        <v>5.7000000000000002E-2</v>
      </c>
      <c r="X34" s="124">
        <v>2.1000000000000001E-2</v>
      </c>
      <c r="Y34" s="124">
        <v>61.02</v>
      </c>
      <c r="Z34" s="124">
        <v>0.123</v>
      </c>
      <c r="AA34" s="124">
        <v>0.23680000000000001</v>
      </c>
      <c r="AB34" s="124">
        <v>0.66152</v>
      </c>
      <c r="AC34" s="124">
        <v>8.66</v>
      </c>
      <c r="AD34" s="124">
        <v>0.34378999999999998</v>
      </c>
    </row>
    <row r="35" spans="1:30" x14ac:dyDescent="0.3">
      <c r="A35" s="126" t="s">
        <v>805</v>
      </c>
      <c r="B35" s="124">
        <v>2695</v>
      </c>
      <c r="C35" s="124">
        <v>8.9213400000000007</v>
      </c>
      <c r="D35" s="124">
        <v>1.0477000000000001</v>
      </c>
      <c r="E35" s="124">
        <v>0.21199999999999999</v>
      </c>
      <c r="F35" s="124">
        <v>8.9480000000000004E-2</v>
      </c>
      <c r="G35" s="124">
        <v>2.469E-2</v>
      </c>
      <c r="H35" s="124">
        <v>3875.61094</v>
      </c>
      <c r="I35" s="126" t="s">
        <v>1474</v>
      </c>
      <c r="J35" s="126" t="s">
        <v>1474</v>
      </c>
      <c r="K35" s="124">
        <v>0.34140999999999999</v>
      </c>
      <c r="L35" s="124">
        <v>23.769290000000002</v>
      </c>
      <c r="M35" s="126" t="s">
        <v>1474</v>
      </c>
      <c r="N35" s="124">
        <v>0.32806000000000002</v>
      </c>
      <c r="O35" s="124">
        <v>0.15706000000000001</v>
      </c>
      <c r="P35" s="124">
        <v>2411.58</v>
      </c>
      <c r="Q35" s="124">
        <v>0.91</v>
      </c>
      <c r="R35" s="124">
        <v>0.27</v>
      </c>
      <c r="S35" s="124">
        <v>0.52400000000000002</v>
      </c>
      <c r="T35" s="124">
        <v>0.54600000000000004</v>
      </c>
      <c r="U35" s="126" t="s">
        <v>1474</v>
      </c>
      <c r="V35" s="124">
        <v>273.505</v>
      </c>
      <c r="W35" s="124">
        <v>0.06</v>
      </c>
      <c r="X35" s="124">
        <v>1.6E-2</v>
      </c>
      <c r="Y35" s="124">
        <v>61.02</v>
      </c>
      <c r="Z35" s="124">
        <v>0.122</v>
      </c>
      <c r="AA35" s="124">
        <v>0.22731999999999999</v>
      </c>
      <c r="AB35" s="124">
        <v>0.66749999999999998</v>
      </c>
      <c r="AC35" s="124">
        <v>8.7799999999999994</v>
      </c>
      <c r="AD35" s="124">
        <v>0.33994999999999997</v>
      </c>
    </row>
    <row r="36" spans="1:30" x14ac:dyDescent="0.3">
      <c r="A36" s="126" t="s">
        <v>806</v>
      </c>
      <c r="B36" s="124">
        <v>2695</v>
      </c>
      <c r="C36" s="124">
        <v>8.9213400000000007</v>
      </c>
      <c r="D36" s="124">
        <v>1.0477000000000001</v>
      </c>
      <c r="E36" s="124">
        <v>0.21199999999999999</v>
      </c>
      <c r="F36" s="124">
        <v>8.9480000000000004E-2</v>
      </c>
      <c r="G36" s="124">
        <v>2.469E-2</v>
      </c>
      <c r="H36" s="124">
        <v>3875.61094</v>
      </c>
      <c r="I36" s="126" t="s">
        <v>1474</v>
      </c>
      <c r="J36" s="126" t="s">
        <v>1474</v>
      </c>
      <c r="K36" s="124">
        <v>0.34140999999999999</v>
      </c>
      <c r="L36" s="124">
        <v>23.769290000000002</v>
      </c>
      <c r="M36" s="126" t="s">
        <v>1474</v>
      </c>
      <c r="N36" s="124">
        <v>0.32806000000000002</v>
      </c>
      <c r="O36" s="124">
        <v>0.15706000000000001</v>
      </c>
      <c r="P36" s="124">
        <v>2411.58</v>
      </c>
      <c r="Q36" s="124">
        <v>0.91</v>
      </c>
      <c r="R36" s="124">
        <v>0.27</v>
      </c>
      <c r="S36" s="124">
        <v>0.52400000000000002</v>
      </c>
      <c r="T36" s="124">
        <v>0.54600000000000004</v>
      </c>
      <c r="U36" s="126" t="s">
        <v>1474</v>
      </c>
      <c r="V36" s="124">
        <v>273.505</v>
      </c>
      <c r="W36" s="124">
        <v>0.06</v>
      </c>
      <c r="X36" s="124">
        <v>1.6E-2</v>
      </c>
      <c r="Y36" s="124">
        <v>61.02</v>
      </c>
      <c r="Z36" s="124">
        <v>0.122</v>
      </c>
      <c r="AA36" s="124">
        <v>0.22731999999999999</v>
      </c>
      <c r="AB36" s="124">
        <v>0.66749999999999998</v>
      </c>
      <c r="AC36" s="124">
        <v>8.7799999999999994</v>
      </c>
      <c r="AD36" s="124">
        <v>0.33994999999999997</v>
      </c>
    </row>
    <row r="37" spans="1:30" x14ac:dyDescent="0.3">
      <c r="A37" s="126" t="s">
        <v>807</v>
      </c>
      <c r="B37" s="124">
        <v>2695</v>
      </c>
      <c r="C37" s="124">
        <v>9.0542599999999993</v>
      </c>
      <c r="D37" s="124">
        <v>0.91269999999999996</v>
      </c>
      <c r="E37" s="124">
        <v>0.221</v>
      </c>
      <c r="F37" s="124">
        <v>8.4279999999999994E-2</v>
      </c>
      <c r="G37" s="124">
        <v>2.1530000000000001E-2</v>
      </c>
      <c r="H37" s="124">
        <v>3875.6133799999998</v>
      </c>
      <c r="I37" s="126" t="s">
        <v>1474</v>
      </c>
      <c r="J37" s="126" t="s">
        <v>1474</v>
      </c>
      <c r="K37" s="124">
        <v>0.29343999999999998</v>
      </c>
      <c r="L37" s="124">
        <v>23.775569999999998</v>
      </c>
      <c r="M37" s="126" t="s">
        <v>1474</v>
      </c>
      <c r="N37" s="124">
        <v>0.32806000000000002</v>
      </c>
      <c r="O37" s="124">
        <v>0.17893000000000001</v>
      </c>
      <c r="P37" s="124">
        <v>2411.6</v>
      </c>
      <c r="Q37" s="124">
        <v>0.91200000000000003</v>
      </c>
      <c r="R37" s="124">
        <v>0.27</v>
      </c>
      <c r="S37" s="124">
        <v>0.55000000000000004</v>
      </c>
      <c r="T37" s="124">
        <v>0.54600000000000004</v>
      </c>
      <c r="U37" s="126" t="s">
        <v>1474</v>
      </c>
      <c r="V37" s="124">
        <v>273.5</v>
      </c>
      <c r="W37" s="124">
        <v>0.06</v>
      </c>
      <c r="X37" s="124">
        <v>1.4999999999999999E-2</v>
      </c>
      <c r="Y37" s="124">
        <v>61.02</v>
      </c>
      <c r="Z37" s="124">
        <v>0.121</v>
      </c>
      <c r="AA37" s="124">
        <v>0.21561</v>
      </c>
      <c r="AB37" s="124">
        <v>0.67649000000000004</v>
      </c>
      <c r="AC37" s="124">
        <v>8.9499999999999993</v>
      </c>
      <c r="AD37" s="124">
        <v>0.33613999999999999</v>
      </c>
    </row>
    <row r="38" spans="1:30" x14ac:dyDescent="0.3">
      <c r="A38" s="126" t="s">
        <v>808</v>
      </c>
      <c r="B38" s="124">
        <v>2695</v>
      </c>
      <c r="C38" s="124">
        <v>9.0542599999999993</v>
      </c>
      <c r="D38" s="124">
        <v>0.91269999999999996</v>
      </c>
      <c r="E38" s="124">
        <v>0.221</v>
      </c>
      <c r="F38" s="124">
        <v>8.4279999999999994E-2</v>
      </c>
      <c r="G38" s="124">
        <v>2.1530000000000001E-2</v>
      </c>
      <c r="H38" s="124">
        <v>3875.6133799999998</v>
      </c>
      <c r="I38" s="126" t="s">
        <v>1474</v>
      </c>
      <c r="J38" s="126" t="s">
        <v>1474</v>
      </c>
      <c r="K38" s="124">
        <v>0.29343999999999998</v>
      </c>
      <c r="L38" s="124">
        <v>23.775569999999998</v>
      </c>
      <c r="M38" s="126" t="s">
        <v>1474</v>
      </c>
      <c r="N38" s="124">
        <v>0.32806000000000002</v>
      </c>
      <c r="O38" s="124">
        <v>0.17893000000000001</v>
      </c>
      <c r="P38" s="124">
        <v>2411.6</v>
      </c>
      <c r="Q38" s="124">
        <v>0.91200000000000003</v>
      </c>
      <c r="R38" s="124">
        <v>0.27</v>
      </c>
      <c r="S38" s="124">
        <v>0.55000000000000004</v>
      </c>
      <c r="T38" s="124">
        <v>0.54600000000000004</v>
      </c>
      <c r="U38" s="126" t="s">
        <v>1474</v>
      </c>
      <c r="V38" s="124">
        <v>273.5</v>
      </c>
      <c r="W38" s="124">
        <v>0.06</v>
      </c>
      <c r="X38" s="124">
        <v>1.4999999999999999E-2</v>
      </c>
      <c r="Y38" s="124">
        <v>61.02</v>
      </c>
      <c r="Z38" s="124">
        <v>0.121</v>
      </c>
      <c r="AA38" s="124">
        <v>0.21561</v>
      </c>
      <c r="AB38" s="124">
        <v>0.67649000000000004</v>
      </c>
      <c r="AC38" s="124">
        <v>8.9499999999999993</v>
      </c>
      <c r="AD38" s="124">
        <v>0.33613999999999999</v>
      </c>
    </row>
    <row r="39" spans="1:30" x14ac:dyDescent="0.3">
      <c r="A39" s="126" t="s">
        <v>809</v>
      </c>
      <c r="B39" s="124">
        <v>2695</v>
      </c>
      <c r="C39" s="124">
        <v>9.1824499999999993</v>
      </c>
      <c r="D39" s="124">
        <v>0.93159999999999998</v>
      </c>
      <c r="E39" s="124">
        <v>0.22800000000000001</v>
      </c>
      <c r="F39" s="124">
        <v>8.1240000000000007E-2</v>
      </c>
      <c r="G39" s="124">
        <v>1.7260000000000001E-2</v>
      </c>
      <c r="H39" s="124">
        <v>3875.6106399999999</v>
      </c>
      <c r="I39" s="126" t="s">
        <v>1474</v>
      </c>
      <c r="J39" s="126" t="s">
        <v>1474</v>
      </c>
      <c r="K39" s="124">
        <v>0.24994</v>
      </c>
      <c r="L39" s="124">
        <v>23.768509999999999</v>
      </c>
      <c r="M39" s="126" t="s">
        <v>1474</v>
      </c>
      <c r="N39" s="124">
        <v>0.32806000000000002</v>
      </c>
      <c r="O39" s="124">
        <v>0.19312000000000001</v>
      </c>
      <c r="P39" s="124">
        <v>2411.61</v>
      </c>
      <c r="Q39" s="124">
        <v>0.91300000000000003</v>
      </c>
      <c r="R39" s="124">
        <v>0.27</v>
      </c>
      <c r="S39" s="124">
        <v>0.57299999999999995</v>
      </c>
      <c r="T39" s="124">
        <v>0.54600000000000004</v>
      </c>
      <c r="U39" s="126" t="s">
        <v>1474</v>
      </c>
      <c r="V39" s="124">
        <v>273.495</v>
      </c>
      <c r="W39" s="124">
        <v>0.06</v>
      </c>
      <c r="X39" s="124">
        <v>1.4999999999999999E-2</v>
      </c>
      <c r="Y39" s="124">
        <v>61.02</v>
      </c>
      <c r="Z39" s="124">
        <v>0.11899999999999999</v>
      </c>
      <c r="AA39" s="124">
        <v>0.20291000000000001</v>
      </c>
      <c r="AB39" s="124">
        <v>0.69906999999999997</v>
      </c>
      <c r="AC39" s="124">
        <v>9.1999999999999993</v>
      </c>
      <c r="AD39" s="124">
        <v>0.33194000000000001</v>
      </c>
    </row>
    <row r="40" spans="1:30" x14ac:dyDescent="0.3">
      <c r="A40" s="126" t="s">
        <v>810</v>
      </c>
      <c r="B40" s="124">
        <v>2695</v>
      </c>
      <c r="C40" s="124">
        <v>9.1824499999999993</v>
      </c>
      <c r="D40" s="124">
        <v>0.93159999999999998</v>
      </c>
      <c r="E40" s="124">
        <v>0.22800000000000001</v>
      </c>
      <c r="F40" s="124">
        <v>8.1240000000000007E-2</v>
      </c>
      <c r="G40" s="124">
        <v>1.7260000000000001E-2</v>
      </c>
      <c r="H40" s="124">
        <v>3875.6106399999999</v>
      </c>
      <c r="I40" s="126" t="s">
        <v>1474</v>
      </c>
      <c r="J40" s="126" t="s">
        <v>1474</v>
      </c>
      <c r="K40" s="124">
        <v>0.24994</v>
      </c>
      <c r="L40" s="124">
        <v>23.768509999999999</v>
      </c>
      <c r="M40" s="126" t="s">
        <v>1474</v>
      </c>
      <c r="N40" s="124">
        <v>0.32806000000000002</v>
      </c>
      <c r="O40" s="124">
        <v>0.19312000000000001</v>
      </c>
      <c r="P40" s="124">
        <v>2411.61</v>
      </c>
      <c r="Q40" s="124">
        <v>0.91300000000000003</v>
      </c>
      <c r="R40" s="124">
        <v>0.27</v>
      </c>
      <c r="S40" s="124">
        <v>0.57299999999999995</v>
      </c>
      <c r="T40" s="124">
        <v>0.54600000000000004</v>
      </c>
      <c r="U40" s="126" t="s">
        <v>1474</v>
      </c>
      <c r="V40" s="124">
        <v>273.495</v>
      </c>
      <c r="W40" s="124">
        <v>0.06</v>
      </c>
      <c r="X40" s="124">
        <v>1.4999999999999999E-2</v>
      </c>
      <c r="Y40" s="124">
        <v>61.02</v>
      </c>
      <c r="Z40" s="124">
        <v>0.11899999999999999</v>
      </c>
      <c r="AA40" s="124">
        <v>0.20291000000000001</v>
      </c>
      <c r="AB40" s="124">
        <v>0.69906999999999997</v>
      </c>
      <c r="AC40" s="124">
        <v>9.1999999999999993</v>
      </c>
      <c r="AD40" s="124">
        <v>0.33194000000000001</v>
      </c>
    </row>
    <row r="41" spans="1:30" x14ac:dyDescent="0.3">
      <c r="A41" s="126" t="s">
        <v>811</v>
      </c>
      <c r="B41" s="124">
        <v>2695</v>
      </c>
      <c r="C41" s="124">
        <v>9.3419699999999999</v>
      </c>
      <c r="D41" s="124">
        <v>0.94779999999999998</v>
      </c>
      <c r="E41" s="124">
        <v>0.23899999999999999</v>
      </c>
      <c r="F41" s="124">
        <v>7.6319999999999999E-2</v>
      </c>
      <c r="G41" s="124">
        <v>1.414E-2</v>
      </c>
      <c r="H41" s="124">
        <v>3875.6121600000001</v>
      </c>
      <c r="I41" s="126" t="s">
        <v>1474</v>
      </c>
      <c r="J41" s="126" t="s">
        <v>1474</v>
      </c>
      <c r="K41" s="124">
        <v>0.27178000000000002</v>
      </c>
      <c r="L41" s="124">
        <v>23.77243</v>
      </c>
      <c r="M41" s="126" t="s">
        <v>1474</v>
      </c>
      <c r="N41" s="124">
        <v>0.32806000000000002</v>
      </c>
      <c r="O41" s="124">
        <v>0.18831000000000001</v>
      </c>
      <c r="P41" s="124">
        <v>2411.61</v>
      </c>
      <c r="Q41" s="124">
        <v>0.91300000000000003</v>
      </c>
      <c r="R41" s="124">
        <v>0.27</v>
      </c>
      <c r="S41" s="124">
        <v>0.443</v>
      </c>
      <c r="T41" s="124">
        <v>0.53</v>
      </c>
      <c r="U41" s="126" t="s">
        <v>1474</v>
      </c>
      <c r="V41" s="124">
        <v>273.49099999999999</v>
      </c>
      <c r="W41" s="124">
        <v>0.14899999999999999</v>
      </c>
      <c r="X41" s="124">
        <v>1.4999999999999999E-2</v>
      </c>
      <c r="Y41" s="124">
        <v>61.02</v>
      </c>
      <c r="Z41" s="124">
        <v>0.11799999999999999</v>
      </c>
      <c r="AA41" s="124">
        <v>0.20175999999999999</v>
      </c>
      <c r="AB41" s="124">
        <v>0.71421999999999997</v>
      </c>
      <c r="AC41" s="124">
        <v>9.36</v>
      </c>
      <c r="AD41" s="124">
        <v>0.32818999999999998</v>
      </c>
    </row>
    <row r="42" spans="1:30" x14ac:dyDescent="0.3">
      <c r="A42" s="126" t="s">
        <v>812</v>
      </c>
      <c r="B42" s="124">
        <v>2695</v>
      </c>
      <c r="C42" s="124">
        <v>9.3419699999999999</v>
      </c>
      <c r="D42" s="124">
        <v>0.94779999999999998</v>
      </c>
      <c r="E42" s="124">
        <v>0.23899999999999999</v>
      </c>
      <c r="F42" s="124">
        <v>7.6319999999999999E-2</v>
      </c>
      <c r="G42" s="124">
        <v>1.414E-2</v>
      </c>
      <c r="H42" s="124">
        <v>3875.6121600000001</v>
      </c>
      <c r="I42" s="126" t="s">
        <v>1474</v>
      </c>
      <c r="J42" s="126" t="s">
        <v>1474</v>
      </c>
      <c r="K42" s="124">
        <v>0.27178000000000002</v>
      </c>
      <c r="L42" s="124">
        <v>23.77243</v>
      </c>
      <c r="M42" s="126" t="s">
        <v>1474</v>
      </c>
      <c r="N42" s="124">
        <v>0.32806000000000002</v>
      </c>
      <c r="O42" s="124">
        <v>0.18831000000000001</v>
      </c>
      <c r="P42" s="124">
        <v>2411.61</v>
      </c>
      <c r="Q42" s="124">
        <v>0.91300000000000003</v>
      </c>
      <c r="R42" s="124">
        <v>0.27</v>
      </c>
      <c r="S42" s="124">
        <v>0.443</v>
      </c>
      <c r="T42" s="124">
        <v>0.53</v>
      </c>
      <c r="U42" s="126" t="s">
        <v>1474</v>
      </c>
      <c r="V42" s="124">
        <v>273.49099999999999</v>
      </c>
      <c r="W42" s="124">
        <v>0.14899999999999999</v>
      </c>
      <c r="X42" s="124">
        <v>1.4999999999999999E-2</v>
      </c>
      <c r="Y42" s="124">
        <v>61.02</v>
      </c>
      <c r="Z42" s="124">
        <v>0.11799999999999999</v>
      </c>
      <c r="AA42" s="124">
        <v>0.20175999999999999</v>
      </c>
      <c r="AB42" s="124">
        <v>0.71421999999999997</v>
      </c>
      <c r="AC42" s="124">
        <v>9.36</v>
      </c>
      <c r="AD42" s="124">
        <v>0.32818999999999998</v>
      </c>
    </row>
    <row r="43" spans="1:30" x14ac:dyDescent="0.3">
      <c r="A43" s="126" t="s">
        <v>813</v>
      </c>
      <c r="B43" s="124">
        <v>2695</v>
      </c>
      <c r="C43" s="124">
        <v>9.5449300000000008</v>
      </c>
      <c r="D43" s="124">
        <v>0.97209999999999996</v>
      </c>
      <c r="E43" s="124">
        <v>0.248</v>
      </c>
      <c r="F43" s="124">
        <v>7.1319999999999995E-2</v>
      </c>
      <c r="G43" s="124">
        <v>1.183E-2</v>
      </c>
      <c r="H43" s="124">
        <v>3875.61186</v>
      </c>
      <c r="I43" s="126" t="s">
        <v>1474</v>
      </c>
      <c r="J43" s="126" t="s">
        <v>1474</v>
      </c>
      <c r="K43" s="124">
        <v>0.33359</v>
      </c>
      <c r="L43" s="124">
        <v>23.771650000000001</v>
      </c>
      <c r="M43" s="126" t="s">
        <v>1474</v>
      </c>
      <c r="N43" s="124">
        <v>0.30986999999999998</v>
      </c>
      <c r="O43" s="124">
        <v>0.18831000000000001</v>
      </c>
      <c r="P43" s="124">
        <v>2411.63</v>
      </c>
      <c r="Q43" s="124">
        <v>0.91600000000000004</v>
      </c>
      <c r="R43" s="124">
        <v>0.27</v>
      </c>
      <c r="S43" s="124">
        <v>0.60199999999999998</v>
      </c>
      <c r="T43" s="124">
        <v>0.52800000000000002</v>
      </c>
      <c r="U43" s="126" t="s">
        <v>1474</v>
      </c>
      <c r="V43" s="124">
        <v>273.48599999999999</v>
      </c>
      <c r="W43" s="124">
        <v>4.4999999999999998E-2</v>
      </c>
      <c r="X43" s="124">
        <v>1.4E-2</v>
      </c>
      <c r="Y43" s="124">
        <v>61.02</v>
      </c>
      <c r="Z43" s="124">
        <v>0.11700000000000001</v>
      </c>
      <c r="AA43" s="124">
        <v>0.20175999999999999</v>
      </c>
      <c r="AB43" s="124">
        <v>0.70814999999999995</v>
      </c>
      <c r="AC43" s="124">
        <v>9.52</v>
      </c>
      <c r="AD43" s="124">
        <v>0.32529999999999998</v>
      </c>
    </row>
    <row r="44" spans="1:30" x14ac:dyDescent="0.3">
      <c r="A44" s="126" t="s">
        <v>814</v>
      </c>
      <c r="B44" s="124">
        <v>2695</v>
      </c>
      <c r="C44" s="124">
        <v>9.5449300000000008</v>
      </c>
      <c r="D44" s="124">
        <v>0.97209999999999996</v>
      </c>
      <c r="E44" s="124">
        <v>0.248</v>
      </c>
      <c r="F44" s="124">
        <v>7.1319999999999995E-2</v>
      </c>
      <c r="G44" s="124">
        <v>1.183E-2</v>
      </c>
      <c r="H44" s="124">
        <v>3875.61186</v>
      </c>
      <c r="I44" s="126" t="s">
        <v>1474</v>
      </c>
      <c r="J44" s="126" t="s">
        <v>1474</v>
      </c>
      <c r="K44" s="124">
        <v>0.33359</v>
      </c>
      <c r="L44" s="124">
        <v>23.771650000000001</v>
      </c>
      <c r="M44" s="126" t="s">
        <v>1474</v>
      </c>
      <c r="N44" s="124">
        <v>0.30986999999999998</v>
      </c>
      <c r="O44" s="124">
        <v>0.18831000000000001</v>
      </c>
      <c r="P44" s="124">
        <v>2411.63</v>
      </c>
      <c r="Q44" s="124">
        <v>0.91600000000000004</v>
      </c>
      <c r="R44" s="124">
        <v>0.27</v>
      </c>
      <c r="S44" s="124">
        <v>0.60199999999999998</v>
      </c>
      <c r="T44" s="124">
        <v>0.52800000000000002</v>
      </c>
      <c r="U44" s="126" t="s">
        <v>1474</v>
      </c>
      <c r="V44" s="124">
        <v>273.48599999999999</v>
      </c>
      <c r="W44" s="124">
        <v>4.4999999999999998E-2</v>
      </c>
      <c r="X44" s="124">
        <v>1.4E-2</v>
      </c>
      <c r="Y44" s="124">
        <v>61.02</v>
      </c>
      <c r="Z44" s="124">
        <v>0.11700000000000001</v>
      </c>
      <c r="AA44" s="124">
        <v>0.20175999999999999</v>
      </c>
      <c r="AB44" s="124">
        <v>0.70814999999999995</v>
      </c>
      <c r="AC44" s="124">
        <v>9.52</v>
      </c>
      <c r="AD44" s="124">
        <v>0.32529999999999998</v>
      </c>
    </row>
    <row r="45" spans="1:30" x14ac:dyDescent="0.3">
      <c r="A45" s="126" t="s">
        <v>815</v>
      </c>
      <c r="B45" s="124">
        <v>2695</v>
      </c>
      <c r="C45" s="124">
        <v>9.7548499999999994</v>
      </c>
      <c r="D45" s="124">
        <v>0.96399999999999997</v>
      </c>
      <c r="E45" s="124">
        <v>0.24299999999999999</v>
      </c>
      <c r="F45" s="124">
        <v>8.3250000000000005E-2</v>
      </c>
      <c r="G45" s="124">
        <v>1.0189999999999999E-2</v>
      </c>
      <c r="H45" s="124">
        <v>3875.60149</v>
      </c>
      <c r="I45" s="124">
        <v>67.477000000000004</v>
      </c>
      <c r="J45" s="124">
        <v>29.217949999999998</v>
      </c>
      <c r="K45" s="124">
        <v>0.36898999999999998</v>
      </c>
      <c r="L45" s="124">
        <v>23.744980000000002</v>
      </c>
      <c r="M45" s="124">
        <v>316.52199999999999</v>
      </c>
      <c r="N45" s="124">
        <v>0.28676000000000001</v>
      </c>
      <c r="O45" s="124">
        <v>0.18357999999999999</v>
      </c>
      <c r="P45" s="124">
        <v>2411.6</v>
      </c>
      <c r="Q45" s="124">
        <v>0.91200000000000003</v>
      </c>
      <c r="R45" s="124">
        <v>0.27</v>
      </c>
      <c r="S45" s="124">
        <v>0.61</v>
      </c>
      <c r="T45" s="124">
        <v>0.51900000000000002</v>
      </c>
      <c r="U45" s="126" t="s">
        <v>1474</v>
      </c>
      <c r="V45" s="124">
        <v>273.48099999999999</v>
      </c>
      <c r="W45" s="124">
        <v>3.7999999999999999E-2</v>
      </c>
      <c r="X45" s="124">
        <v>1.2E-2</v>
      </c>
      <c r="Y45" s="124">
        <v>61.02</v>
      </c>
      <c r="Z45" s="124">
        <v>0.115</v>
      </c>
      <c r="AA45" s="124">
        <v>0.21561</v>
      </c>
      <c r="AB45" s="124">
        <v>0.70513000000000003</v>
      </c>
      <c r="AC45" s="124">
        <v>9.59</v>
      </c>
      <c r="AD45" s="124">
        <v>0.32242999999999999</v>
      </c>
    </row>
    <row r="46" spans="1:30" x14ac:dyDescent="0.3">
      <c r="A46" s="126" t="s">
        <v>816</v>
      </c>
      <c r="B46" s="124">
        <v>2695</v>
      </c>
      <c r="C46" s="124">
        <v>9.7548499999999994</v>
      </c>
      <c r="D46" s="124">
        <v>0.96399999999999997</v>
      </c>
      <c r="E46" s="124">
        <v>0.24299999999999999</v>
      </c>
      <c r="F46" s="124">
        <v>8.3250000000000005E-2</v>
      </c>
      <c r="G46" s="124">
        <v>1.0189999999999999E-2</v>
      </c>
      <c r="H46" s="124">
        <v>3875.60149</v>
      </c>
      <c r="I46" s="124">
        <v>67.477000000000004</v>
      </c>
      <c r="J46" s="124">
        <v>29.217949999999998</v>
      </c>
      <c r="K46" s="124">
        <v>0.36898999999999998</v>
      </c>
      <c r="L46" s="124">
        <v>23.744980000000002</v>
      </c>
      <c r="M46" s="124">
        <v>316.52199999999999</v>
      </c>
      <c r="N46" s="124">
        <v>0.28676000000000001</v>
      </c>
      <c r="O46" s="124">
        <v>0.18357999999999999</v>
      </c>
      <c r="P46" s="124">
        <v>2411.6</v>
      </c>
      <c r="Q46" s="124">
        <v>0.91200000000000003</v>
      </c>
      <c r="R46" s="124">
        <v>0.27</v>
      </c>
      <c r="S46" s="124">
        <v>0.61</v>
      </c>
      <c r="T46" s="124">
        <v>0.51900000000000002</v>
      </c>
      <c r="U46" s="126" t="s">
        <v>1474</v>
      </c>
      <c r="V46" s="124">
        <v>273.48099999999999</v>
      </c>
      <c r="W46" s="124">
        <v>3.7999999999999999E-2</v>
      </c>
      <c r="X46" s="124">
        <v>1.2E-2</v>
      </c>
      <c r="Y46" s="124">
        <v>61.02</v>
      </c>
      <c r="Z46" s="124">
        <v>0.115</v>
      </c>
      <c r="AA46" s="124">
        <v>0.21561</v>
      </c>
      <c r="AB46" s="124">
        <v>0.70513000000000003</v>
      </c>
      <c r="AC46" s="124">
        <v>9.59</v>
      </c>
      <c r="AD46" s="124">
        <v>0.32242999999999999</v>
      </c>
    </row>
    <row r="47" spans="1:30" x14ac:dyDescent="0.3">
      <c r="A47" s="126" t="s">
        <v>817</v>
      </c>
      <c r="B47" s="124">
        <v>2695</v>
      </c>
      <c r="C47" s="124">
        <v>9.6798099999999998</v>
      </c>
      <c r="D47" s="124">
        <v>1.0261</v>
      </c>
      <c r="E47" s="124">
        <v>0.23699999999999999</v>
      </c>
      <c r="F47" s="124">
        <v>9.214E-2</v>
      </c>
      <c r="G47" s="124">
        <v>1.5800000000000002E-2</v>
      </c>
      <c r="H47" s="124">
        <v>3875.6075900000001</v>
      </c>
      <c r="I47" s="126" t="s">
        <v>1474</v>
      </c>
      <c r="J47" s="126" t="s">
        <v>1474</v>
      </c>
      <c r="K47" s="124">
        <v>0.39379999999999998</v>
      </c>
      <c r="L47" s="124">
        <v>23.760660000000001</v>
      </c>
      <c r="M47" s="126" t="s">
        <v>1474</v>
      </c>
      <c r="N47" s="124">
        <v>0.28676000000000001</v>
      </c>
      <c r="O47" s="124">
        <v>0.20299</v>
      </c>
      <c r="P47" s="124">
        <v>2411.46</v>
      </c>
      <c r="Q47" s="124">
        <v>0.89500000000000002</v>
      </c>
      <c r="R47" s="124">
        <v>0.27</v>
      </c>
      <c r="S47" s="124">
        <v>0.50600000000000001</v>
      </c>
      <c r="T47" s="124">
        <v>0.51200000000000001</v>
      </c>
      <c r="U47" s="124">
        <v>112.48</v>
      </c>
      <c r="V47" s="124">
        <v>273.47699999999998</v>
      </c>
      <c r="W47" s="124">
        <v>3.1E-2</v>
      </c>
      <c r="X47" s="124">
        <v>1.0999999999999999E-2</v>
      </c>
      <c r="Y47" s="124">
        <v>61.02</v>
      </c>
      <c r="Z47" s="124">
        <v>0.114</v>
      </c>
      <c r="AA47" s="124">
        <v>0.19833000000000001</v>
      </c>
      <c r="AB47" s="124">
        <v>0.73402000000000001</v>
      </c>
      <c r="AC47" s="124">
        <v>9.4600000000000009</v>
      </c>
      <c r="AD47" s="124">
        <v>0.31957999999999998</v>
      </c>
    </row>
    <row r="48" spans="1:30" x14ac:dyDescent="0.3">
      <c r="A48" s="126" t="s">
        <v>818</v>
      </c>
      <c r="B48" s="124">
        <v>2695</v>
      </c>
      <c r="C48" s="124">
        <v>9.6798099999999998</v>
      </c>
      <c r="D48" s="124">
        <v>1.0261</v>
      </c>
      <c r="E48" s="124">
        <v>0.23699999999999999</v>
      </c>
      <c r="F48" s="124">
        <v>9.214E-2</v>
      </c>
      <c r="G48" s="124">
        <v>1.5800000000000002E-2</v>
      </c>
      <c r="H48" s="124">
        <v>3875.6075900000001</v>
      </c>
      <c r="I48" s="126" t="s">
        <v>1474</v>
      </c>
      <c r="J48" s="126" t="s">
        <v>1474</v>
      </c>
      <c r="K48" s="124">
        <v>0.39379999999999998</v>
      </c>
      <c r="L48" s="124">
        <v>23.760660000000001</v>
      </c>
      <c r="M48" s="126" t="s">
        <v>1474</v>
      </c>
      <c r="N48" s="124">
        <v>0.28676000000000001</v>
      </c>
      <c r="O48" s="124">
        <v>0.20299</v>
      </c>
      <c r="P48" s="124">
        <v>2411.46</v>
      </c>
      <c r="Q48" s="124">
        <v>0.89500000000000002</v>
      </c>
      <c r="R48" s="124">
        <v>0.27</v>
      </c>
      <c r="S48" s="124">
        <v>0.50600000000000001</v>
      </c>
      <c r="T48" s="124">
        <v>0.51200000000000001</v>
      </c>
      <c r="U48" s="124">
        <v>112.48</v>
      </c>
      <c r="V48" s="124">
        <v>273.47699999999998</v>
      </c>
      <c r="W48" s="124">
        <v>3.1E-2</v>
      </c>
      <c r="X48" s="124">
        <v>1.0999999999999999E-2</v>
      </c>
      <c r="Y48" s="124">
        <v>61.02</v>
      </c>
      <c r="Z48" s="124">
        <v>0.114</v>
      </c>
      <c r="AA48" s="124">
        <v>0.19833000000000001</v>
      </c>
      <c r="AB48" s="124">
        <v>0.73402000000000001</v>
      </c>
      <c r="AC48" s="124">
        <v>9.4600000000000009</v>
      </c>
      <c r="AD48" s="124">
        <v>0.31957999999999998</v>
      </c>
    </row>
    <row r="49" spans="1:30" x14ac:dyDescent="0.3">
      <c r="A49" s="126" t="s">
        <v>819</v>
      </c>
      <c r="B49" s="124">
        <v>2695</v>
      </c>
      <c r="C49" s="124">
        <v>9.5456699999999994</v>
      </c>
      <c r="D49" s="124">
        <v>1.0396000000000001</v>
      </c>
      <c r="E49" s="124">
        <v>0.23400000000000001</v>
      </c>
      <c r="F49" s="124">
        <v>0.10102999999999999</v>
      </c>
      <c r="G49" s="124">
        <v>1.8350000000000002E-2</v>
      </c>
      <c r="H49" s="124">
        <v>3875.6121600000001</v>
      </c>
      <c r="I49" s="126" t="s">
        <v>1474</v>
      </c>
      <c r="J49" s="126" t="s">
        <v>1474</v>
      </c>
      <c r="K49" s="124">
        <v>0.41860999999999998</v>
      </c>
      <c r="L49" s="124">
        <v>23.77243</v>
      </c>
      <c r="M49" s="126" t="s">
        <v>1474</v>
      </c>
      <c r="N49" s="124">
        <v>0.26491999999999999</v>
      </c>
      <c r="O49" s="124">
        <v>0.2132</v>
      </c>
      <c r="P49" s="124">
        <v>2411.33</v>
      </c>
      <c r="Q49" s="124">
        <v>0.879</v>
      </c>
      <c r="R49" s="124">
        <v>0.27</v>
      </c>
      <c r="S49" s="124">
        <v>0.374</v>
      </c>
      <c r="T49" s="124">
        <v>0.505</v>
      </c>
      <c r="U49" s="126" t="s">
        <v>1474</v>
      </c>
      <c r="V49" s="124">
        <v>273.47199999999998</v>
      </c>
      <c r="W49" s="124">
        <v>2.9000000000000001E-2</v>
      </c>
      <c r="X49" s="124">
        <v>1.2E-2</v>
      </c>
      <c r="Y49" s="124">
        <v>61.02</v>
      </c>
      <c r="Z49" s="124">
        <v>0.113</v>
      </c>
      <c r="AA49" s="124">
        <v>0.18361</v>
      </c>
      <c r="AB49" s="124">
        <v>0.73707999999999996</v>
      </c>
      <c r="AC49" s="124">
        <v>9.23</v>
      </c>
      <c r="AD49" s="124">
        <v>0.31674999999999998</v>
      </c>
    </row>
    <row r="50" spans="1:30" x14ac:dyDescent="0.3">
      <c r="A50" s="126" t="s">
        <v>820</v>
      </c>
      <c r="B50" s="124">
        <v>2695</v>
      </c>
      <c r="C50" s="124">
        <v>9.5456699999999994</v>
      </c>
      <c r="D50" s="124">
        <v>1.0396000000000001</v>
      </c>
      <c r="E50" s="124">
        <v>0.23400000000000001</v>
      </c>
      <c r="F50" s="124">
        <v>0.10102999999999999</v>
      </c>
      <c r="G50" s="124">
        <v>1.8350000000000002E-2</v>
      </c>
      <c r="H50" s="124">
        <v>3875.6121600000001</v>
      </c>
      <c r="I50" s="126" t="s">
        <v>1474</v>
      </c>
      <c r="J50" s="126" t="s">
        <v>1474</v>
      </c>
      <c r="K50" s="124">
        <v>0.41860999999999998</v>
      </c>
      <c r="L50" s="124">
        <v>23.77243</v>
      </c>
      <c r="M50" s="126" t="s">
        <v>1474</v>
      </c>
      <c r="N50" s="124">
        <v>0.26491999999999999</v>
      </c>
      <c r="O50" s="124">
        <v>0.2132</v>
      </c>
      <c r="P50" s="124">
        <v>2411.33</v>
      </c>
      <c r="Q50" s="124">
        <v>0.879</v>
      </c>
      <c r="R50" s="124">
        <v>0.27</v>
      </c>
      <c r="S50" s="124">
        <v>0.374</v>
      </c>
      <c r="T50" s="124">
        <v>0.505</v>
      </c>
      <c r="U50" s="126" t="s">
        <v>1474</v>
      </c>
      <c r="V50" s="124">
        <v>273.47199999999998</v>
      </c>
      <c r="W50" s="124">
        <v>2.9000000000000001E-2</v>
      </c>
      <c r="X50" s="124">
        <v>1.2E-2</v>
      </c>
      <c r="Y50" s="124">
        <v>61.02</v>
      </c>
      <c r="Z50" s="124">
        <v>0.113</v>
      </c>
      <c r="AA50" s="124">
        <v>0.18361</v>
      </c>
      <c r="AB50" s="124">
        <v>0.73707999999999996</v>
      </c>
      <c r="AC50" s="124">
        <v>9.23</v>
      </c>
      <c r="AD50" s="124">
        <v>0.31674999999999998</v>
      </c>
    </row>
    <row r="51" spans="1:30" x14ac:dyDescent="0.3">
      <c r="A51" s="126" t="s">
        <v>821</v>
      </c>
      <c r="B51" s="124">
        <v>2695</v>
      </c>
      <c r="C51" s="124">
        <v>9.3662700000000001</v>
      </c>
      <c r="D51" s="124">
        <v>1.0477000000000001</v>
      </c>
      <c r="E51" s="124">
        <v>0.218</v>
      </c>
      <c r="F51" s="124">
        <v>0.12662000000000001</v>
      </c>
      <c r="G51" s="124">
        <v>2.0060000000000001E-2</v>
      </c>
      <c r="H51" s="124">
        <v>3875.6310600000002</v>
      </c>
      <c r="I51" s="126" t="s">
        <v>1474</v>
      </c>
      <c r="J51" s="126" t="s">
        <v>1474</v>
      </c>
      <c r="K51" s="124">
        <v>0.44711000000000001</v>
      </c>
      <c r="L51" s="124">
        <v>23.821079999999998</v>
      </c>
      <c r="M51" s="126" t="s">
        <v>1474</v>
      </c>
      <c r="N51" s="124">
        <v>0.26491999999999999</v>
      </c>
      <c r="O51" s="124">
        <v>0.22369</v>
      </c>
      <c r="P51" s="124">
        <v>2411.2399999999998</v>
      </c>
      <c r="Q51" s="124">
        <v>0.86799999999999999</v>
      </c>
      <c r="R51" s="124">
        <v>0.27</v>
      </c>
      <c r="S51" s="124">
        <v>0.247</v>
      </c>
      <c r="T51" s="124">
        <v>0.497</v>
      </c>
      <c r="U51" s="126" t="s">
        <v>1474</v>
      </c>
      <c r="V51" s="124">
        <v>273.46699999999998</v>
      </c>
      <c r="W51" s="124">
        <v>4.2000000000000003E-2</v>
      </c>
      <c r="X51" s="124">
        <v>2.1000000000000001E-2</v>
      </c>
      <c r="Y51" s="124">
        <v>61.02</v>
      </c>
      <c r="Z51" s="124">
        <v>9.7000000000000003E-2</v>
      </c>
      <c r="AA51" s="124">
        <v>0.16694999999999999</v>
      </c>
      <c r="AB51" s="124">
        <v>0.75702000000000003</v>
      </c>
      <c r="AC51" s="124">
        <v>9.06</v>
      </c>
      <c r="AD51" s="124">
        <v>0.31392999999999999</v>
      </c>
    </row>
    <row r="52" spans="1:30" x14ac:dyDescent="0.3">
      <c r="A52" s="126" t="s">
        <v>822</v>
      </c>
      <c r="B52" s="124">
        <v>2695</v>
      </c>
      <c r="C52" s="124">
        <v>9.3662700000000001</v>
      </c>
      <c r="D52" s="124">
        <v>1.0477000000000001</v>
      </c>
      <c r="E52" s="124">
        <v>0.218</v>
      </c>
      <c r="F52" s="124">
        <v>0.12662000000000001</v>
      </c>
      <c r="G52" s="124">
        <v>2.0060000000000001E-2</v>
      </c>
      <c r="H52" s="124">
        <v>3875.6310600000002</v>
      </c>
      <c r="I52" s="126" t="s">
        <v>1474</v>
      </c>
      <c r="J52" s="126" t="s">
        <v>1474</v>
      </c>
      <c r="K52" s="124">
        <v>0.44711000000000001</v>
      </c>
      <c r="L52" s="124">
        <v>23.821079999999998</v>
      </c>
      <c r="M52" s="126" t="s">
        <v>1474</v>
      </c>
      <c r="N52" s="124">
        <v>0.26491999999999999</v>
      </c>
      <c r="O52" s="124">
        <v>0.22369</v>
      </c>
      <c r="P52" s="124">
        <v>2411.2399999999998</v>
      </c>
      <c r="Q52" s="124">
        <v>0.86799999999999999</v>
      </c>
      <c r="R52" s="124">
        <v>0.27</v>
      </c>
      <c r="S52" s="124">
        <v>0.247</v>
      </c>
      <c r="T52" s="124">
        <v>0.497</v>
      </c>
      <c r="U52" s="126" t="s">
        <v>1474</v>
      </c>
      <c r="V52" s="124">
        <v>273.46699999999998</v>
      </c>
      <c r="W52" s="124">
        <v>4.2000000000000003E-2</v>
      </c>
      <c r="X52" s="124">
        <v>2.1000000000000001E-2</v>
      </c>
      <c r="Y52" s="124">
        <v>61.02</v>
      </c>
      <c r="Z52" s="124">
        <v>9.7000000000000003E-2</v>
      </c>
      <c r="AA52" s="124">
        <v>0.16694999999999999</v>
      </c>
      <c r="AB52" s="124">
        <v>0.75702000000000003</v>
      </c>
      <c r="AC52" s="124">
        <v>9.06</v>
      </c>
      <c r="AD52" s="124">
        <v>0.31392999999999999</v>
      </c>
    </row>
    <row r="53" spans="1:30" x14ac:dyDescent="0.3">
      <c r="A53" s="126" t="s">
        <v>823</v>
      </c>
      <c r="B53" s="124">
        <v>2695</v>
      </c>
      <c r="C53" s="124">
        <v>9.2009600000000002</v>
      </c>
      <c r="D53" s="124">
        <v>0.91810000000000003</v>
      </c>
      <c r="E53" s="124">
        <v>0.20499999999999999</v>
      </c>
      <c r="F53" s="124">
        <v>0.14402000000000001</v>
      </c>
      <c r="G53" s="124">
        <v>2.018E-2</v>
      </c>
      <c r="H53" s="124">
        <v>3875.6429499999999</v>
      </c>
      <c r="I53" s="126" t="s">
        <v>1474</v>
      </c>
      <c r="J53" s="126" t="s">
        <v>1474</v>
      </c>
      <c r="K53" s="124">
        <v>0.47524</v>
      </c>
      <c r="L53" s="124">
        <v>23.851690000000001</v>
      </c>
      <c r="M53" s="126" t="s">
        <v>1474</v>
      </c>
      <c r="N53" s="124">
        <v>0.24424000000000001</v>
      </c>
      <c r="O53" s="124">
        <v>0.23443</v>
      </c>
      <c r="P53" s="124">
        <v>2411.15</v>
      </c>
      <c r="Q53" s="124">
        <v>0.85599999999999998</v>
      </c>
      <c r="R53" s="124">
        <v>0.27</v>
      </c>
      <c r="S53" s="124">
        <v>0.115</v>
      </c>
      <c r="T53" s="124">
        <v>0.48899999999999999</v>
      </c>
      <c r="U53" s="126" t="s">
        <v>1474</v>
      </c>
      <c r="V53" s="124">
        <v>273.46300000000002</v>
      </c>
      <c r="W53" s="124">
        <v>5.5E-2</v>
      </c>
      <c r="X53" s="124">
        <v>3.3000000000000002E-2</v>
      </c>
      <c r="Y53" s="124">
        <v>61.02</v>
      </c>
      <c r="Z53" s="124">
        <v>7.6999999999999999E-2</v>
      </c>
      <c r="AA53" s="124">
        <v>0.16256999999999999</v>
      </c>
      <c r="AB53" s="124">
        <v>0.76934999999999998</v>
      </c>
      <c r="AC53" s="124">
        <v>9.0299999999999994</v>
      </c>
      <c r="AD53" s="124">
        <v>0.31114000000000003</v>
      </c>
    </row>
    <row r="54" spans="1:30" x14ac:dyDescent="0.3">
      <c r="A54" s="126" t="s">
        <v>824</v>
      </c>
      <c r="B54" s="124">
        <v>2695</v>
      </c>
      <c r="C54" s="124">
        <v>9.2009600000000002</v>
      </c>
      <c r="D54" s="124">
        <v>0.91810000000000003</v>
      </c>
      <c r="E54" s="124">
        <v>0.20499999999999999</v>
      </c>
      <c r="F54" s="124">
        <v>0.14402000000000001</v>
      </c>
      <c r="G54" s="124">
        <v>2.018E-2</v>
      </c>
      <c r="H54" s="124">
        <v>3875.6429499999999</v>
      </c>
      <c r="I54" s="126" t="s">
        <v>1474</v>
      </c>
      <c r="J54" s="126" t="s">
        <v>1474</v>
      </c>
      <c r="K54" s="124">
        <v>0.47524</v>
      </c>
      <c r="L54" s="124">
        <v>23.851690000000001</v>
      </c>
      <c r="M54" s="126" t="s">
        <v>1474</v>
      </c>
      <c r="N54" s="124">
        <v>0.24424000000000001</v>
      </c>
      <c r="O54" s="124">
        <v>0.23443</v>
      </c>
      <c r="P54" s="124">
        <v>2411.15</v>
      </c>
      <c r="Q54" s="124">
        <v>0.85599999999999998</v>
      </c>
      <c r="R54" s="124">
        <v>0.27</v>
      </c>
      <c r="S54" s="124">
        <v>0.115</v>
      </c>
      <c r="T54" s="124">
        <v>0.48899999999999999</v>
      </c>
      <c r="U54" s="126" t="s">
        <v>1474</v>
      </c>
      <c r="V54" s="124">
        <v>273.46300000000002</v>
      </c>
      <c r="W54" s="124">
        <v>5.5E-2</v>
      </c>
      <c r="X54" s="124">
        <v>3.3000000000000002E-2</v>
      </c>
      <c r="Y54" s="124">
        <v>61.02</v>
      </c>
      <c r="Z54" s="124">
        <v>7.6999999999999999E-2</v>
      </c>
      <c r="AA54" s="124">
        <v>0.16256999999999999</v>
      </c>
      <c r="AB54" s="124">
        <v>0.76934999999999998</v>
      </c>
      <c r="AC54" s="124">
        <v>9.0299999999999994</v>
      </c>
      <c r="AD54" s="124">
        <v>0.31114000000000003</v>
      </c>
    </row>
    <row r="55" spans="1:30" x14ac:dyDescent="0.3">
      <c r="A55" s="126" t="s">
        <v>825</v>
      </c>
      <c r="B55" s="124">
        <v>2695</v>
      </c>
      <c r="C55" s="124">
        <v>8.9726599999999994</v>
      </c>
      <c r="D55" s="124">
        <v>0.74550000000000005</v>
      </c>
      <c r="E55" s="124">
        <v>0.2</v>
      </c>
      <c r="F55" s="124">
        <v>0.1575</v>
      </c>
      <c r="G55" s="124">
        <v>1.652E-2</v>
      </c>
      <c r="H55" s="124">
        <v>3875.6414199999999</v>
      </c>
      <c r="I55" s="126" t="s">
        <v>1474</v>
      </c>
      <c r="J55" s="126" t="s">
        <v>1474</v>
      </c>
      <c r="K55" s="124">
        <v>0.50378000000000001</v>
      </c>
      <c r="L55" s="124">
        <v>23.847770000000001</v>
      </c>
      <c r="M55" s="126" t="s">
        <v>1474</v>
      </c>
      <c r="N55" s="124">
        <v>0.21961</v>
      </c>
      <c r="O55" s="124">
        <v>0.2399</v>
      </c>
      <c r="P55" s="124">
        <v>2411.04</v>
      </c>
      <c r="Q55" s="124">
        <v>0.84299999999999997</v>
      </c>
      <c r="R55" s="124">
        <v>0.27</v>
      </c>
      <c r="S55" s="124">
        <v>5.5E-2</v>
      </c>
      <c r="T55" s="124">
        <v>0.48199999999999998</v>
      </c>
      <c r="U55" s="126" t="s">
        <v>1474</v>
      </c>
      <c r="V55" s="124">
        <v>273.45800000000003</v>
      </c>
      <c r="W55" s="124">
        <v>6.9000000000000006E-2</v>
      </c>
      <c r="X55" s="124">
        <v>4.4999999999999998E-2</v>
      </c>
      <c r="Y55" s="124">
        <v>61.02</v>
      </c>
      <c r="Z55" s="124">
        <v>5.8999999999999997E-2</v>
      </c>
      <c r="AA55" s="124">
        <v>0.17246</v>
      </c>
      <c r="AB55" s="124">
        <v>0.75702000000000003</v>
      </c>
      <c r="AC55" s="124">
        <v>9.0299999999999994</v>
      </c>
      <c r="AD55" s="124">
        <v>0.30836000000000002</v>
      </c>
    </row>
    <row r="56" spans="1:30" x14ac:dyDescent="0.3">
      <c r="A56" s="126" t="s">
        <v>826</v>
      </c>
      <c r="B56" s="124">
        <v>2695</v>
      </c>
      <c r="C56" s="124">
        <v>8.9726599999999994</v>
      </c>
      <c r="D56" s="124">
        <v>0.74550000000000005</v>
      </c>
      <c r="E56" s="124">
        <v>0.2</v>
      </c>
      <c r="F56" s="124">
        <v>0.1575</v>
      </c>
      <c r="G56" s="124">
        <v>1.652E-2</v>
      </c>
      <c r="H56" s="124">
        <v>3875.6414199999999</v>
      </c>
      <c r="I56" s="126" t="s">
        <v>1474</v>
      </c>
      <c r="J56" s="126" t="s">
        <v>1474</v>
      </c>
      <c r="K56" s="124">
        <v>0.50378000000000001</v>
      </c>
      <c r="L56" s="124">
        <v>23.847770000000001</v>
      </c>
      <c r="M56" s="126" t="s">
        <v>1474</v>
      </c>
      <c r="N56" s="124">
        <v>0.21961</v>
      </c>
      <c r="O56" s="124">
        <v>0.2399</v>
      </c>
      <c r="P56" s="124">
        <v>2411.04</v>
      </c>
      <c r="Q56" s="124">
        <v>0.84299999999999997</v>
      </c>
      <c r="R56" s="124">
        <v>0.27</v>
      </c>
      <c r="S56" s="124">
        <v>5.5E-2</v>
      </c>
      <c r="T56" s="124">
        <v>0.48199999999999998</v>
      </c>
      <c r="U56" s="126" t="s">
        <v>1474</v>
      </c>
      <c r="V56" s="124">
        <v>273.45800000000003</v>
      </c>
      <c r="W56" s="124">
        <v>6.9000000000000006E-2</v>
      </c>
      <c r="X56" s="124">
        <v>4.4999999999999998E-2</v>
      </c>
      <c r="Y56" s="124">
        <v>61.02</v>
      </c>
      <c r="Z56" s="124">
        <v>5.8999999999999997E-2</v>
      </c>
      <c r="AA56" s="124">
        <v>0.17246</v>
      </c>
      <c r="AB56" s="124">
        <v>0.75702000000000003</v>
      </c>
      <c r="AC56" s="124">
        <v>9.0299999999999994</v>
      </c>
      <c r="AD56" s="124">
        <v>0.30836000000000002</v>
      </c>
    </row>
    <row r="57" spans="1:30" x14ac:dyDescent="0.3">
      <c r="A57" s="126" t="s">
        <v>827</v>
      </c>
      <c r="B57" s="124">
        <v>2695</v>
      </c>
      <c r="C57" s="124">
        <v>8.7036999999999995</v>
      </c>
      <c r="D57" s="124">
        <v>0.56601000000000001</v>
      </c>
      <c r="E57" s="124">
        <v>0.19400000000000001</v>
      </c>
      <c r="F57" s="124">
        <v>0.17044999999999999</v>
      </c>
      <c r="G57" s="124">
        <v>1.6799999999999999E-2</v>
      </c>
      <c r="H57" s="124">
        <v>3875.64264</v>
      </c>
      <c r="I57" s="126" t="s">
        <v>1474</v>
      </c>
      <c r="J57" s="126" t="s">
        <v>1474</v>
      </c>
      <c r="K57" s="124">
        <v>0.53302000000000005</v>
      </c>
      <c r="L57" s="124">
        <v>23.846979999999999</v>
      </c>
      <c r="M57" s="126" t="s">
        <v>1474</v>
      </c>
      <c r="N57" s="124">
        <v>0.21473999999999999</v>
      </c>
      <c r="O57" s="124">
        <v>0.26811000000000001</v>
      </c>
      <c r="P57" s="124">
        <v>2410.9499999999998</v>
      </c>
      <c r="Q57" s="124">
        <v>0.83199999999999996</v>
      </c>
      <c r="R57" s="124">
        <v>0.27</v>
      </c>
      <c r="S57" s="124">
        <v>6.8000000000000005E-2</v>
      </c>
      <c r="T57" s="124">
        <v>0.47299999999999998</v>
      </c>
      <c r="U57" s="126" t="s">
        <v>1474</v>
      </c>
      <c r="V57" s="124">
        <v>273.45400000000001</v>
      </c>
      <c r="W57" s="124">
        <v>8.4000000000000005E-2</v>
      </c>
      <c r="X57" s="124">
        <v>5.8000000000000003E-2</v>
      </c>
      <c r="Y57" s="124">
        <v>61.02</v>
      </c>
      <c r="Z57" s="124">
        <v>6.4000000000000001E-2</v>
      </c>
      <c r="AA57" s="124">
        <v>0.18361</v>
      </c>
      <c r="AB57" s="124">
        <v>0.75241000000000002</v>
      </c>
      <c r="AC57" s="124">
        <v>9.02</v>
      </c>
      <c r="AD57" s="124">
        <v>0.30520999999999998</v>
      </c>
    </row>
    <row r="58" spans="1:30" x14ac:dyDescent="0.3">
      <c r="A58" s="127" t="s">
        <v>828</v>
      </c>
      <c r="B58" s="133">
        <v>2695</v>
      </c>
      <c r="C58" s="133">
        <v>8.7036999999999995</v>
      </c>
      <c r="D58" s="133">
        <v>0.56601000000000001</v>
      </c>
      <c r="E58" s="133">
        <v>0.19400000000000001</v>
      </c>
      <c r="F58" s="133">
        <v>0.17044999999999999</v>
      </c>
      <c r="G58" s="133">
        <v>1.6799999999999999E-2</v>
      </c>
      <c r="H58" s="133">
        <v>3875.64264</v>
      </c>
      <c r="I58" s="127" t="s">
        <v>1474</v>
      </c>
      <c r="J58" s="127" t="s">
        <v>1474</v>
      </c>
      <c r="K58" s="133">
        <v>0.53302000000000005</v>
      </c>
      <c r="L58" s="133">
        <v>23.846979999999999</v>
      </c>
      <c r="M58" s="127" t="s">
        <v>1474</v>
      </c>
      <c r="N58" s="133">
        <v>0.21473999999999999</v>
      </c>
      <c r="O58" s="133">
        <v>0.26811000000000001</v>
      </c>
      <c r="P58" s="133">
        <v>2410.9499999999998</v>
      </c>
      <c r="Q58" s="133">
        <v>0.83199999999999996</v>
      </c>
      <c r="R58" s="133">
        <v>0.27</v>
      </c>
      <c r="S58" s="133">
        <v>6.8000000000000005E-2</v>
      </c>
      <c r="T58" s="133">
        <v>0.47299999999999998</v>
      </c>
      <c r="U58" s="127" t="s">
        <v>1474</v>
      </c>
      <c r="V58" s="133">
        <v>273.45400000000001</v>
      </c>
      <c r="W58" s="133">
        <v>8.4000000000000005E-2</v>
      </c>
      <c r="X58" s="133">
        <v>5.8000000000000003E-2</v>
      </c>
      <c r="Y58" s="133">
        <v>61.02</v>
      </c>
      <c r="Z58" s="133">
        <v>6.4000000000000001E-2</v>
      </c>
      <c r="AA58" s="133">
        <v>0.18361</v>
      </c>
      <c r="AB58" s="133">
        <v>0.75241000000000002</v>
      </c>
      <c r="AC58" s="133">
        <v>9.02</v>
      </c>
      <c r="AD58" s="133">
        <v>0.30520999999999998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1506</v>
      </c>
      <c r="C5" s="1"/>
      <c r="D5" s="1"/>
      <c r="E5" s="1"/>
      <c r="F5" s="1"/>
      <c r="G5" s="1"/>
      <c r="H5" s="1"/>
    </row>
    <row r="6" spans="1:8" ht="27.6" x14ac:dyDescent="0.3">
      <c r="A6" s="1"/>
      <c r="B6" s="3" t="s">
        <v>49</v>
      </c>
      <c r="C6" s="3" t="s">
        <v>3</v>
      </c>
      <c r="D6" s="3" t="s">
        <v>1507</v>
      </c>
      <c r="E6" s="3" t="s">
        <v>7</v>
      </c>
      <c r="F6" s="3" t="s">
        <v>8</v>
      </c>
      <c r="G6" s="3" t="s">
        <v>1508</v>
      </c>
      <c r="H6" s="3" t="s">
        <v>1509</v>
      </c>
    </row>
    <row r="7" spans="1:8" x14ac:dyDescent="0.3">
      <c r="A7" s="1"/>
      <c r="B7" s="87" t="s">
        <v>53</v>
      </c>
      <c r="C7" s="6" t="s">
        <v>573</v>
      </c>
      <c r="D7" s="6" t="s">
        <v>1495</v>
      </c>
      <c r="E7" s="87" t="s">
        <v>1510</v>
      </c>
      <c r="F7" s="87" t="s">
        <v>1511</v>
      </c>
      <c r="G7" s="146">
        <v>0.25</v>
      </c>
      <c r="H7" s="87"/>
    </row>
    <row r="8" spans="1:8" x14ac:dyDescent="0.3">
      <c r="A8" s="1"/>
      <c r="B8" s="87" t="s">
        <v>53</v>
      </c>
      <c r="C8" s="6" t="s">
        <v>273</v>
      </c>
      <c r="D8" s="6" t="s">
        <v>1512</v>
      </c>
      <c r="E8" s="87" t="s">
        <v>1510</v>
      </c>
      <c r="F8" s="87" t="s">
        <v>1511</v>
      </c>
      <c r="G8" s="146">
        <v>0.42</v>
      </c>
      <c r="H8" s="87"/>
    </row>
    <row r="9" spans="1:8" x14ac:dyDescent="0.3">
      <c r="A9" s="1"/>
      <c r="B9" s="87" t="s">
        <v>53</v>
      </c>
      <c r="C9" s="6" t="s">
        <v>273</v>
      </c>
      <c r="D9" s="6" t="s">
        <v>1513</v>
      </c>
      <c r="E9" s="87" t="s">
        <v>1510</v>
      </c>
      <c r="F9" s="87" t="s">
        <v>1511</v>
      </c>
      <c r="G9" s="146">
        <v>0.23</v>
      </c>
      <c r="H9" s="87"/>
    </row>
    <row r="10" spans="1:8" x14ac:dyDescent="0.3">
      <c r="A10" s="1"/>
      <c r="B10" s="87" t="s">
        <v>53</v>
      </c>
      <c r="C10" s="6" t="s">
        <v>273</v>
      </c>
      <c r="D10" s="6" t="s">
        <v>1514</v>
      </c>
      <c r="E10" s="87" t="s">
        <v>1510</v>
      </c>
      <c r="F10" s="87" t="s">
        <v>1511</v>
      </c>
      <c r="G10" s="146">
        <v>0.18</v>
      </c>
      <c r="H10" s="87"/>
    </row>
    <row r="11" spans="1:8" x14ac:dyDescent="0.3">
      <c r="A11" s="1"/>
      <c r="B11" s="87" t="s">
        <v>53</v>
      </c>
      <c r="C11" s="6" t="s">
        <v>273</v>
      </c>
      <c r="D11" s="6" t="s">
        <v>1515</v>
      </c>
      <c r="E11" s="87" t="s">
        <v>1510</v>
      </c>
      <c r="F11" s="87" t="s">
        <v>1511</v>
      </c>
      <c r="G11" s="146">
        <v>5.76</v>
      </c>
      <c r="H11" s="87"/>
    </row>
    <row r="12" spans="1:8" x14ac:dyDescent="0.3">
      <c r="A12" s="1"/>
      <c r="B12" s="87" t="s">
        <v>53</v>
      </c>
      <c r="C12" s="6" t="s">
        <v>273</v>
      </c>
      <c r="D12" s="6" t="s">
        <v>1516</v>
      </c>
      <c r="E12" s="87" t="s">
        <v>1510</v>
      </c>
      <c r="F12" s="87" t="s">
        <v>1511</v>
      </c>
      <c r="G12" s="146">
        <v>0.17</v>
      </c>
      <c r="H12" s="87"/>
    </row>
    <row r="13" spans="1:8" x14ac:dyDescent="0.3">
      <c r="A13" s="1"/>
      <c r="B13" s="87" t="s">
        <v>53</v>
      </c>
      <c r="C13" s="6" t="s">
        <v>273</v>
      </c>
      <c r="D13" s="6" t="s">
        <v>1517</v>
      </c>
      <c r="E13" s="87" t="s">
        <v>1510</v>
      </c>
      <c r="F13" s="87" t="s">
        <v>1511</v>
      </c>
      <c r="G13" s="146">
        <v>0.81</v>
      </c>
      <c r="H13" s="87"/>
    </row>
    <row r="14" spans="1:8" x14ac:dyDescent="0.3">
      <c r="A14" s="1"/>
      <c r="B14" s="87" t="s">
        <v>53</v>
      </c>
      <c r="C14" s="6" t="s">
        <v>273</v>
      </c>
      <c r="D14" s="6" t="s">
        <v>1518</v>
      </c>
      <c r="E14" s="87" t="s">
        <v>1510</v>
      </c>
      <c r="F14" s="87" t="s">
        <v>1511</v>
      </c>
      <c r="G14" s="146">
        <v>0.13</v>
      </c>
      <c r="H14" s="87"/>
    </row>
    <row r="15" spans="1:8" x14ac:dyDescent="0.3">
      <c r="A15" s="1"/>
      <c r="B15" s="87" t="s">
        <v>53</v>
      </c>
      <c r="C15" s="6" t="s">
        <v>273</v>
      </c>
      <c r="D15" s="6" t="s">
        <v>1519</v>
      </c>
      <c r="E15" s="87" t="s">
        <v>1510</v>
      </c>
      <c r="F15" s="87" t="s">
        <v>1511</v>
      </c>
      <c r="G15" s="146">
        <v>0.13</v>
      </c>
      <c r="H15" s="87"/>
    </row>
    <row r="16" spans="1:8" x14ac:dyDescent="0.3">
      <c r="A16" s="1"/>
      <c r="B16" s="87" t="s">
        <v>53</v>
      </c>
      <c r="C16" s="6" t="s">
        <v>273</v>
      </c>
      <c r="D16" s="6" t="s">
        <v>1520</v>
      </c>
      <c r="E16" s="87" t="s">
        <v>1510</v>
      </c>
      <c r="F16" s="87" t="s">
        <v>1511</v>
      </c>
      <c r="G16" s="146">
        <v>0.25</v>
      </c>
      <c r="H16" s="87"/>
    </row>
    <row r="17" spans="1:8" x14ac:dyDescent="0.3">
      <c r="A17" s="1"/>
      <c r="B17" s="87" t="s">
        <v>53</v>
      </c>
      <c r="C17" s="6" t="s">
        <v>273</v>
      </c>
      <c r="D17" s="6" t="s">
        <v>1521</v>
      </c>
      <c r="E17" s="87" t="s">
        <v>1510</v>
      </c>
      <c r="F17" s="87" t="s">
        <v>1511</v>
      </c>
      <c r="G17" s="146">
        <v>2.91</v>
      </c>
      <c r="H17" s="87"/>
    </row>
    <row r="18" spans="1:8" x14ac:dyDescent="0.3">
      <c r="A18" s="1"/>
      <c r="B18" s="87" t="s">
        <v>53</v>
      </c>
      <c r="C18" s="6" t="s">
        <v>273</v>
      </c>
      <c r="D18" s="6" t="s">
        <v>1522</v>
      </c>
      <c r="E18" s="87" t="s">
        <v>1510</v>
      </c>
      <c r="F18" s="87" t="s">
        <v>1511</v>
      </c>
      <c r="G18" s="146">
        <v>1.0900000000000001</v>
      </c>
      <c r="H18" s="87"/>
    </row>
    <row r="19" spans="1:8" x14ac:dyDescent="0.3">
      <c r="A19" s="1"/>
      <c r="B19" s="87" t="s">
        <v>53</v>
      </c>
      <c r="C19" s="6" t="s">
        <v>273</v>
      </c>
      <c r="D19" s="6" t="s">
        <v>1523</v>
      </c>
      <c r="E19" s="87" t="s">
        <v>1510</v>
      </c>
      <c r="F19" s="87" t="s">
        <v>1511</v>
      </c>
      <c r="G19" s="146">
        <v>0.39</v>
      </c>
      <c r="H19" s="87"/>
    </row>
    <row r="20" spans="1:8" x14ac:dyDescent="0.3">
      <c r="A20" s="1"/>
      <c r="B20" s="87" t="s">
        <v>53</v>
      </c>
      <c r="C20" s="6" t="s">
        <v>273</v>
      </c>
      <c r="D20" s="6" t="s">
        <v>1524</v>
      </c>
      <c r="E20" s="87" t="s">
        <v>1510</v>
      </c>
      <c r="F20" s="87" t="s">
        <v>1511</v>
      </c>
      <c r="G20" s="146">
        <v>31.335999999999999</v>
      </c>
      <c r="H20" s="87"/>
    </row>
    <row r="21" spans="1:8" x14ac:dyDescent="0.3">
      <c r="A21" s="1"/>
      <c r="B21" s="87" t="s">
        <v>53</v>
      </c>
      <c r="C21" s="6" t="s">
        <v>273</v>
      </c>
      <c r="D21" s="6" t="s">
        <v>1525</v>
      </c>
      <c r="E21" s="87" t="s">
        <v>1510</v>
      </c>
      <c r="F21" s="87" t="s">
        <v>1511</v>
      </c>
      <c r="G21" s="146">
        <v>0.1</v>
      </c>
      <c r="H21" s="87"/>
    </row>
    <row r="22" spans="1:8" x14ac:dyDescent="0.3">
      <c r="A22" s="1"/>
      <c r="B22" s="87" t="s">
        <v>53</v>
      </c>
      <c r="C22" s="6" t="s">
        <v>273</v>
      </c>
      <c r="D22" s="6" t="s">
        <v>1526</v>
      </c>
      <c r="E22" s="87" t="s">
        <v>1510</v>
      </c>
      <c r="F22" s="87" t="s">
        <v>1511</v>
      </c>
      <c r="G22" s="146">
        <v>0.23</v>
      </c>
      <c r="H22" s="87"/>
    </row>
    <row r="23" spans="1:8" x14ac:dyDescent="0.3">
      <c r="A23" s="1"/>
      <c r="B23" s="87" t="s">
        <v>53</v>
      </c>
      <c r="C23" s="6" t="s">
        <v>273</v>
      </c>
      <c r="D23" s="6" t="s">
        <v>1527</v>
      </c>
      <c r="E23" s="87" t="s">
        <v>1510</v>
      </c>
      <c r="F23" s="87" t="s">
        <v>1511</v>
      </c>
      <c r="G23" s="146">
        <v>0.37</v>
      </c>
      <c r="H23" s="87"/>
    </row>
    <row r="24" spans="1:8" x14ac:dyDescent="0.3">
      <c r="A24" s="1"/>
      <c r="B24" s="87" t="s">
        <v>53</v>
      </c>
      <c r="C24" s="6" t="s">
        <v>273</v>
      </c>
      <c r="D24" s="6" t="s">
        <v>1528</v>
      </c>
      <c r="E24" s="87" t="s">
        <v>1510</v>
      </c>
      <c r="F24" s="87" t="s">
        <v>1511</v>
      </c>
      <c r="G24" s="146">
        <v>0.69</v>
      </c>
      <c r="H24" s="87"/>
    </row>
    <row r="25" spans="1:8" x14ac:dyDescent="0.3">
      <c r="A25" s="1"/>
      <c r="B25" s="87" t="s">
        <v>53</v>
      </c>
      <c r="C25" s="6" t="s">
        <v>273</v>
      </c>
      <c r="D25" s="6" t="s">
        <v>1529</v>
      </c>
      <c r="E25" s="87" t="s">
        <v>1510</v>
      </c>
      <c r="F25" s="87" t="s">
        <v>1511</v>
      </c>
      <c r="G25" s="146">
        <v>0.33</v>
      </c>
      <c r="H25" s="87"/>
    </row>
    <row r="26" spans="1:8" x14ac:dyDescent="0.3">
      <c r="A26" s="1"/>
      <c r="B26" s="87" t="s">
        <v>53</v>
      </c>
      <c r="C26" s="6" t="s">
        <v>273</v>
      </c>
      <c r="D26" s="6" t="s">
        <v>1530</v>
      </c>
      <c r="E26" s="87" t="s">
        <v>1510</v>
      </c>
      <c r="F26" s="87" t="s">
        <v>1511</v>
      </c>
      <c r="G26" s="146">
        <v>0.36</v>
      </c>
      <c r="H26" s="87"/>
    </row>
    <row r="27" spans="1:8" x14ac:dyDescent="0.3">
      <c r="A27" s="1"/>
      <c r="B27" s="87" t="s">
        <v>53</v>
      </c>
      <c r="C27" s="6" t="s">
        <v>273</v>
      </c>
      <c r="D27" s="6" t="s">
        <v>1531</v>
      </c>
      <c r="E27" s="87" t="s">
        <v>1510</v>
      </c>
      <c r="F27" s="87" t="s">
        <v>1511</v>
      </c>
      <c r="G27" s="146">
        <v>0.14000000000000001</v>
      </c>
      <c r="H27" s="87"/>
    </row>
    <row r="28" spans="1:8" x14ac:dyDescent="0.3">
      <c r="A28" s="1"/>
      <c r="B28" s="87" t="s">
        <v>53</v>
      </c>
      <c r="C28" s="6" t="s">
        <v>273</v>
      </c>
      <c r="D28" s="6" t="s">
        <v>1532</v>
      </c>
      <c r="E28" s="87" t="s">
        <v>1510</v>
      </c>
      <c r="F28" s="87" t="s">
        <v>1511</v>
      </c>
      <c r="G28" s="146">
        <v>1.74</v>
      </c>
      <c r="H28" s="87"/>
    </row>
    <row r="29" spans="1:8" x14ac:dyDescent="0.3">
      <c r="A29" s="1"/>
      <c r="B29" s="87" t="s">
        <v>53</v>
      </c>
      <c r="C29" s="6" t="s">
        <v>127</v>
      </c>
      <c r="D29" s="6" t="s">
        <v>1533</v>
      </c>
      <c r="E29" s="87" t="s">
        <v>1510</v>
      </c>
      <c r="F29" s="87" t="s">
        <v>1511</v>
      </c>
      <c r="G29" s="146">
        <v>31.335999999999999</v>
      </c>
      <c r="H29" s="87"/>
    </row>
    <row r="30" spans="1:8" x14ac:dyDescent="0.3">
      <c r="A30" s="1"/>
      <c r="B30" s="87" t="s">
        <v>53</v>
      </c>
      <c r="C30" s="6" t="s">
        <v>127</v>
      </c>
      <c r="D30" s="6" t="s">
        <v>1534</v>
      </c>
      <c r="E30" s="87" t="s">
        <v>1510</v>
      </c>
      <c r="F30" s="87" t="s">
        <v>1511</v>
      </c>
      <c r="G30" s="146">
        <v>1.081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49</v>
      </c>
      <c r="C6" s="3" t="s">
        <v>3</v>
      </c>
      <c r="D6" s="3" t="s">
        <v>1507</v>
      </c>
      <c r="E6" s="3" t="s">
        <v>7</v>
      </c>
      <c r="F6" s="3" t="s">
        <v>8</v>
      </c>
      <c r="G6" s="3" t="s">
        <v>1508</v>
      </c>
      <c r="H6" s="3" t="s">
        <v>1509</v>
      </c>
    </row>
    <row r="7" spans="1:8" x14ac:dyDescent="0.3">
      <c r="A7" s="1"/>
      <c r="B7" s="87" t="s">
        <v>53</v>
      </c>
      <c r="C7" s="6" t="s">
        <v>573</v>
      </c>
      <c r="D7" s="6" t="s">
        <v>1495</v>
      </c>
      <c r="E7" s="87" t="s">
        <v>1510</v>
      </c>
      <c r="F7" s="87" t="s">
        <v>1511</v>
      </c>
      <c r="G7" s="146">
        <v>0</v>
      </c>
      <c r="H7" s="87"/>
    </row>
    <row r="8" spans="1:8" x14ac:dyDescent="0.3">
      <c r="A8" s="1"/>
      <c r="B8" s="87" t="s">
        <v>53</v>
      </c>
      <c r="C8" s="6" t="s">
        <v>573</v>
      </c>
      <c r="D8" s="6" t="s">
        <v>1536</v>
      </c>
      <c r="E8" s="87" t="s">
        <v>1510</v>
      </c>
      <c r="F8" s="87" t="s">
        <v>1511</v>
      </c>
      <c r="G8" s="146">
        <v>0.02</v>
      </c>
      <c r="H8" s="87"/>
    </row>
    <row r="9" spans="1:8" x14ac:dyDescent="0.3">
      <c r="A9" s="1"/>
      <c r="B9" s="87" t="s">
        <v>53</v>
      </c>
      <c r="C9" s="6" t="s">
        <v>273</v>
      </c>
      <c r="D9" s="6" t="s">
        <v>1482</v>
      </c>
      <c r="E9" s="87" t="s">
        <v>1510</v>
      </c>
      <c r="F9" s="87" t="s">
        <v>1511</v>
      </c>
      <c r="G9" s="146">
        <v>27.800999999999998</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1537</v>
      </c>
      <c r="C5" s="1"/>
      <c r="D5" s="1"/>
      <c r="E5" s="1"/>
      <c r="F5" s="1"/>
      <c r="G5" s="1"/>
      <c r="H5" s="1"/>
      <c r="I5" s="1"/>
      <c r="J5" s="1"/>
    </row>
    <row r="6" spans="1:10" ht="27" customHeight="1" x14ac:dyDescent="0.3">
      <c r="A6" s="1"/>
      <c r="B6" s="7" t="s">
        <v>49</v>
      </c>
      <c r="C6" s="7" t="s">
        <v>3</v>
      </c>
      <c r="D6" s="7" t="s">
        <v>40</v>
      </c>
      <c r="E6" s="7" t="s">
        <v>1538</v>
      </c>
      <c r="F6" s="7" t="s">
        <v>7</v>
      </c>
      <c r="G6" s="7" t="s">
        <v>1539</v>
      </c>
      <c r="H6" s="7" t="s">
        <v>1540</v>
      </c>
      <c r="I6" s="7" t="s">
        <v>1541</v>
      </c>
      <c r="J6" s="7" t="s">
        <v>1542</v>
      </c>
    </row>
    <row r="7" spans="1:10" x14ac:dyDescent="0.3">
      <c r="A7" s="1"/>
      <c r="B7" s="147" t="s">
        <v>53</v>
      </c>
      <c r="C7" s="4" t="s">
        <v>60</v>
      </c>
      <c r="D7" s="4" t="s">
        <v>1073</v>
      </c>
      <c r="E7" s="4" t="s">
        <v>1543</v>
      </c>
      <c r="F7" s="148">
        <v>623.63</v>
      </c>
      <c r="G7" s="148">
        <v>623.63</v>
      </c>
      <c r="H7" s="148">
        <v>0</v>
      </c>
      <c r="I7" s="4" t="s">
        <v>1544</v>
      </c>
      <c r="J7" s="5" t="s">
        <v>939</v>
      </c>
    </row>
    <row r="8" spans="1:10" x14ac:dyDescent="0.3">
      <c r="A8" s="1"/>
      <c r="B8" s="147" t="s">
        <v>53</v>
      </c>
      <c r="C8" s="4" t="s">
        <v>60</v>
      </c>
      <c r="D8" s="4" t="s">
        <v>1073</v>
      </c>
      <c r="E8" s="4" t="s">
        <v>1545</v>
      </c>
      <c r="F8" s="148">
        <v>356.21</v>
      </c>
      <c r="G8" s="148">
        <v>356.21</v>
      </c>
      <c r="H8" s="148">
        <v>0</v>
      </c>
      <c r="I8" s="4" t="s">
        <v>1544</v>
      </c>
      <c r="J8" s="5" t="s">
        <v>939</v>
      </c>
    </row>
    <row r="9" spans="1:10" x14ac:dyDescent="0.3">
      <c r="A9" s="1"/>
      <c r="B9" s="147" t="s">
        <v>53</v>
      </c>
      <c r="C9" s="4" t="s">
        <v>60</v>
      </c>
      <c r="D9" s="4" t="s">
        <v>1075</v>
      </c>
      <c r="E9" s="4" t="s">
        <v>1543</v>
      </c>
      <c r="F9" s="148">
        <v>363.22</v>
      </c>
      <c r="G9" s="148">
        <v>363.22</v>
      </c>
      <c r="H9" s="148">
        <v>0</v>
      </c>
      <c r="I9" s="4" t="s">
        <v>1544</v>
      </c>
      <c r="J9" s="5" t="s">
        <v>939</v>
      </c>
    </row>
    <row r="10" spans="1:10" x14ac:dyDescent="0.3">
      <c r="A10" s="1"/>
      <c r="B10" s="147" t="s">
        <v>53</v>
      </c>
      <c r="C10" s="4" t="s">
        <v>60</v>
      </c>
      <c r="D10" s="4" t="s">
        <v>1075</v>
      </c>
      <c r="E10" s="4" t="s">
        <v>1545</v>
      </c>
      <c r="F10" s="148">
        <v>33.81</v>
      </c>
      <c r="G10" s="148">
        <v>33.81</v>
      </c>
      <c r="H10" s="148">
        <v>0</v>
      </c>
      <c r="I10" s="4" t="s">
        <v>1544</v>
      </c>
      <c r="J10" s="5" t="s">
        <v>939</v>
      </c>
    </row>
    <row r="11" spans="1:10" x14ac:dyDescent="0.3">
      <c r="A11" s="1"/>
      <c r="B11" s="147" t="s">
        <v>53</v>
      </c>
      <c r="C11" s="4" t="s">
        <v>273</v>
      </c>
      <c r="D11" s="4" t="s">
        <v>1078</v>
      </c>
      <c r="E11" s="4" t="s">
        <v>1543</v>
      </c>
      <c r="F11" s="148">
        <v>492.81</v>
      </c>
      <c r="G11" s="148">
        <v>492.81</v>
      </c>
      <c r="H11" s="148">
        <v>0</v>
      </c>
      <c r="I11" s="4" t="s">
        <v>1544</v>
      </c>
      <c r="J11" s="5" t="s">
        <v>939</v>
      </c>
    </row>
    <row r="12" spans="1:10" x14ac:dyDescent="0.3">
      <c r="A12" s="1"/>
      <c r="B12" s="147" t="s">
        <v>53</v>
      </c>
      <c r="C12" s="4" t="s">
        <v>69</v>
      </c>
      <c r="D12" s="4" t="s">
        <v>1081</v>
      </c>
      <c r="E12" s="4" t="s">
        <v>1543</v>
      </c>
      <c r="F12" s="148">
        <v>148.66999999999999</v>
      </c>
      <c r="G12" s="148">
        <v>148.66999999999999</v>
      </c>
      <c r="H12" s="148">
        <v>0</v>
      </c>
      <c r="I12" s="4" t="s">
        <v>1544</v>
      </c>
      <c r="J12" s="5" t="s">
        <v>939</v>
      </c>
    </row>
    <row r="13" spans="1:10" x14ac:dyDescent="0.3">
      <c r="A13" s="1"/>
      <c r="B13" s="147" t="s">
        <v>53</v>
      </c>
      <c r="C13" s="4" t="s">
        <v>69</v>
      </c>
      <c r="D13" s="4" t="s">
        <v>1083</v>
      </c>
      <c r="E13" s="4" t="s">
        <v>1543</v>
      </c>
      <c r="F13" s="148">
        <v>10088.69</v>
      </c>
      <c r="G13" s="148">
        <v>10088.69</v>
      </c>
      <c r="H13" s="148">
        <v>0</v>
      </c>
      <c r="I13" s="4" t="s">
        <v>1544</v>
      </c>
      <c r="J13" s="5" t="s">
        <v>939</v>
      </c>
    </row>
    <row r="14" spans="1:10" x14ac:dyDescent="0.3">
      <c r="A14" s="1"/>
      <c r="B14" s="147" t="s">
        <v>53</v>
      </c>
      <c r="C14" s="4" t="s">
        <v>76</v>
      </c>
      <c r="D14" s="4" t="s">
        <v>1546</v>
      </c>
      <c r="E14" s="4" t="s">
        <v>1547</v>
      </c>
      <c r="F14" s="148">
        <v>0</v>
      </c>
      <c r="G14" s="148">
        <v>0</v>
      </c>
      <c r="H14" s="148">
        <v>0</v>
      </c>
      <c r="I14" s="4" t="s">
        <v>1548</v>
      </c>
      <c r="J14" s="5" t="s">
        <v>939</v>
      </c>
    </row>
    <row r="15" spans="1:10" x14ac:dyDescent="0.3">
      <c r="A15" s="1"/>
      <c r="B15" s="147" t="s">
        <v>53</v>
      </c>
      <c r="C15" s="4" t="s">
        <v>76</v>
      </c>
      <c r="D15" s="4" t="s">
        <v>1546</v>
      </c>
      <c r="E15" s="4" t="s">
        <v>1543</v>
      </c>
      <c r="F15" s="148">
        <v>0</v>
      </c>
      <c r="G15" s="148">
        <v>0</v>
      </c>
      <c r="H15" s="148">
        <v>0</v>
      </c>
      <c r="I15" s="4" t="s">
        <v>1544</v>
      </c>
      <c r="J15" s="5" t="s">
        <v>939</v>
      </c>
    </row>
    <row r="16" spans="1:10" x14ac:dyDescent="0.3">
      <c r="A16" s="1"/>
      <c r="B16" s="147" t="s">
        <v>53</v>
      </c>
      <c r="C16" s="4" t="s">
        <v>76</v>
      </c>
      <c r="D16" s="4" t="s">
        <v>1098</v>
      </c>
      <c r="E16" s="4" t="s">
        <v>1543</v>
      </c>
      <c r="F16" s="148">
        <v>59563.28</v>
      </c>
      <c r="G16" s="148">
        <v>59563.28</v>
      </c>
      <c r="H16" s="148">
        <v>0</v>
      </c>
      <c r="I16" s="4" t="s">
        <v>1544</v>
      </c>
      <c r="J16" s="5" t="s">
        <v>939</v>
      </c>
    </row>
    <row r="17" spans="1:10" x14ac:dyDescent="0.3">
      <c r="A17" s="1"/>
      <c r="B17" s="147" t="s">
        <v>53</v>
      </c>
      <c r="C17" s="4" t="s">
        <v>76</v>
      </c>
      <c r="D17" s="4" t="s">
        <v>1101</v>
      </c>
      <c r="E17" s="4" t="s">
        <v>1543</v>
      </c>
      <c r="F17" s="148">
        <v>31407.49</v>
      </c>
      <c r="G17" s="148">
        <v>31407.49</v>
      </c>
      <c r="H17" s="148">
        <v>0</v>
      </c>
      <c r="I17" s="4" t="s">
        <v>1544</v>
      </c>
      <c r="J17" s="5" t="s">
        <v>939</v>
      </c>
    </row>
    <row r="18" spans="1:10" x14ac:dyDescent="0.3">
      <c r="A18" s="1"/>
      <c r="B18" s="147" t="s">
        <v>53</v>
      </c>
      <c r="C18" s="4" t="s">
        <v>89</v>
      </c>
      <c r="D18" s="4" t="s">
        <v>90</v>
      </c>
      <c r="E18" s="4" t="s">
        <v>1543</v>
      </c>
      <c r="F18" s="148">
        <v>490.04</v>
      </c>
      <c r="G18" s="148">
        <v>490.04</v>
      </c>
      <c r="H18" s="148">
        <v>0</v>
      </c>
      <c r="I18" s="4" t="s">
        <v>1544</v>
      </c>
      <c r="J18" s="5" t="s">
        <v>939</v>
      </c>
    </row>
    <row r="19" spans="1:10" x14ac:dyDescent="0.3">
      <c r="A19" s="1"/>
      <c r="B19" s="147" t="s">
        <v>53</v>
      </c>
      <c r="C19" s="4" t="s">
        <v>583</v>
      </c>
      <c r="D19" s="4" t="s">
        <v>1111</v>
      </c>
      <c r="E19" s="4" t="s">
        <v>1543</v>
      </c>
      <c r="F19" s="148">
        <v>554.65</v>
      </c>
      <c r="G19" s="148">
        <v>554.65</v>
      </c>
      <c r="H19" s="148">
        <v>0</v>
      </c>
      <c r="I19" s="4" t="s">
        <v>1544</v>
      </c>
      <c r="J19" s="5" t="s">
        <v>939</v>
      </c>
    </row>
    <row r="20" spans="1:10" x14ac:dyDescent="0.3">
      <c r="A20" s="1"/>
      <c r="B20" s="147" t="s">
        <v>53</v>
      </c>
      <c r="C20" s="4" t="s">
        <v>583</v>
      </c>
      <c r="D20" s="4" t="s">
        <v>1112</v>
      </c>
      <c r="E20" s="4" t="s">
        <v>1543</v>
      </c>
      <c r="F20" s="148">
        <v>718.92</v>
      </c>
      <c r="G20" s="148">
        <v>638.41</v>
      </c>
      <c r="H20" s="148">
        <v>0</v>
      </c>
      <c r="I20" s="4" t="s">
        <v>1544</v>
      </c>
      <c r="J20" s="5" t="s">
        <v>939</v>
      </c>
    </row>
    <row r="21" spans="1:10" x14ac:dyDescent="0.3">
      <c r="A21" s="1"/>
      <c r="B21" s="147" t="s">
        <v>53</v>
      </c>
      <c r="C21" s="4" t="s">
        <v>366</v>
      </c>
      <c r="D21" s="4" t="s">
        <v>1116</v>
      </c>
      <c r="E21" s="4" t="s">
        <v>1543</v>
      </c>
      <c r="F21" s="148">
        <v>803.69</v>
      </c>
      <c r="G21" s="148">
        <v>803.91899999999998</v>
      </c>
      <c r="H21" s="148">
        <v>0</v>
      </c>
      <c r="I21" s="4" t="s">
        <v>1544</v>
      </c>
      <c r="J21" s="5" t="s">
        <v>1549</v>
      </c>
    </row>
    <row r="22" spans="1:10" x14ac:dyDescent="0.3">
      <c r="A22" s="1"/>
      <c r="B22" s="147" t="s">
        <v>53</v>
      </c>
      <c r="C22" s="4" t="s">
        <v>37</v>
      </c>
      <c r="D22" s="4" t="s">
        <v>1123</v>
      </c>
      <c r="E22" s="4" t="s">
        <v>1543</v>
      </c>
      <c r="F22" s="148">
        <v>2180.73</v>
      </c>
      <c r="G22" s="148">
        <v>2180.73</v>
      </c>
      <c r="H22" s="148">
        <v>0</v>
      </c>
      <c r="I22" s="4" t="s">
        <v>1544</v>
      </c>
      <c r="J22" s="5" t="s">
        <v>939</v>
      </c>
    </row>
    <row r="23" spans="1:10" x14ac:dyDescent="0.3">
      <c r="A23" s="1"/>
      <c r="B23" s="147" t="s">
        <v>53</v>
      </c>
      <c r="C23" s="4" t="s">
        <v>37</v>
      </c>
      <c r="D23" s="4" t="s">
        <v>118</v>
      </c>
      <c r="E23" s="4" t="s">
        <v>1543</v>
      </c>
      <c r="F23" s="148">
        <v>2499.61</v>
      </c>
      <c r="G23" s="148">
        <v>2499.61</v>
      </c>
      <c r="H23" s="148">
        <v>0</v>
      </c>
      <c r="I23" s="4" t="s">
        <v>1544</v>
      </c>
      <c r="J23" s="5" t="s">
        <v>939</v>
      </c>
    </row>
    <row r="24" spans="1:10" x14ac:dyDescent="0.3">
      <c r="A24" s="1"/>
      <c r="B24" s="147" t="s">
        <v>53</v>
      </c>
      <c r="C24" s="4" t="s">
        <v>575</v>
      </c>
      <c r="D24" s="4" t="s">
        <v>1135</v>
      </c>
      <c r="E24" s="4" t="s">
        <v>1543</v>
      </c>
      <c r="F24" s="148">
        <v>6416.69</v>
      </c>
      <c r="G24" s="148">
        <v>6416.69</v>
      </c>
      <c r="H24" s="148">
        <v>0</v>
      </c>
      <c r="I24" s="4" t="s">
        <v>1544</v>
      </c>
      <c r="J24" s="5" t="s">
        <v>1550</v>
      </c>
    </row>
    <row r="25" spans="1:10" x14ac:dyDescent="0.3">
      <c r="A25" s="1"/>
      <c r="B25" s="147" t="s">
        <v>53</v>
      </c>
      <c r="C25" s="4" t="s">
        <v>124</v>
      </c>
      <c r="D25" s="4" t="s">
        <v>125</v>
      </c>
      <c r="E25" s="4" t="s">
        <v>1543</v>
      </c>
      <c r="F25" s="148">
        <v>57870</v>
      </c>
      <c r="G25" s="148">
        <v>57870</v>
      </c>
      <c r="H25" s="148">
        <v>0</v>
      </c>
      <c r="I25" s="4" t="s">
        <v>1544</v>
      </c>
      <c r="J25" s="5" t="s">
        <v>939</v>
      </c>
    </row>
    <row r="26" spans="1:10" x14ac:dyDescent="0.3">
      <c r="A26" s="1"/>
      <c r="B26" s="147" t="s">
        <v>53</v>
      </c>
      <c r="C26" s="4" t="s">
        <v>618</v>
      </c>
      <c r="D26" s="4" t="s">
        <v>1029</v>
      </c>
      <c r="E26" s="4" t="s">
        <v>1543</v>
      </c>
      <c r="F26" s="148">
        <v>339.5</v>
      </c>
      <c r="G26" s="148">
        <v>339.5</v>
      </c>
      <c r="H26" s="148">
        <v>0</v>
      </c>
      <c r="I26" s="4" t="s">
        <v>1544</v>
      </c>
      <c r="J26" s="5" t="s">
        <v>939</v>
      </c>
    </row>
    <row r="27" spans="1:10" x14ac:dyDescent="0.3">
      <c r="A27" s="1"/>
      <c r="B27" s="147" t="s">
        <v>53</v>
      </c>
      <c r="C27" s="4" t="s">
        <v>495</v>
      </c>
      <c r="D27" s="4" t="s">
        <v>1140</v>
      </c>
      <c r="E27" s="4" t="s">
        <v>1543</v>
      </c>
      <c r="F27" s="148">
        <v>16.3</v>
      </c>
      <c r="G27" s="148">
        <v>16.3</v>
      </c>
      <c r="H27" s="148">
        <v>0</v>
      </c>
      <c r="I27" s="4" t="s">
        <v>1544</v>
      </c>
      <c r="J27" s="5" t="s">
        <v>939</v>
      </c>
    </row>
    <row r="28" spans="1:10" x14ac:dyDescent="0.3">
      <c r="A28" s="1"/>
      <c r="B28" s="147" t="s">
        <v>53</v>
      </c>
      <c r="C28" s="4" t="s">
        <v>495</v>
      </c>
      <c r="D28" s="4" t="s">
        <v>1140</v>
      </c>
      <c r="E28" s="4" t="s">
        <v>1545</v>
      </c>
      <c r="F28" s="148">
        <v>550.34</v>
      </c>
      <c r="G28" s="148">
        <v>550.34</v>
      </c>
      <c r="H28" s="148">
        <v>0</v>
      </c>
      <c r="I28" s="4" t="s">
        <v>1544</v>
      </c>
      <c r="J28" s="5" t="s">
        <v>939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1551</v>
      </c>
      <c r="C5" s="1"/>
      <c r="D5" s="1"/>
      <c r="E5" s="1"/>
      <c r="F5" s="1"/>
      <c r="G5" s="1"/>
    </row>
    <row r="6" spans="1:7" ht="27" customHeight="1" x14ac:dyDescent="0.3">
      <c r="A6" s="1"/>
      <c r="B6" s="198" t="s">
        <v>1552</v>
      </c>
      <c r="C6" s="198"/>
      <c r="D6" s="198"/>
      <c r="E6" s="198"/>
      <c r="F6" s="198"/>
      <c r="G6" s="198"/>
    </row>
    <row r="7" spans="1:7" ht="27" customHeight="1" x14ac:dyDescent="0.3">
      <c r="A7" s="1"/>
      <c r="B7" s="3" t="s">
        <v>3</v>
      </c>
      <c r="C7" s="3" t="s">
        <v>40</v>
      </c>
      <c r="D7" s="3" t="s">
        <v>1553</v>
      </c>
      <c r="E7" s="3" t="s">
        <v>1538</v>
      </c>
      <c r="F7" s="3" t="s">
        <v>1061</v>
      </c>
      <c r="G7" s="3" t="s">
        <v>1554</v>
      </c>
    </row>
    <row r="8" spans="1:7" x14ac:dyDescent="0.3">
      <c r="A8" s="1"/>
      <c r="B8" s="87" t="s">
        <v>616</v>
      </c>
      <c r="C8" s="87" t="s">
        <v>1010</v>
      </c>
      <c r="D8" s="87" t="s">
        <v>1555</v>
      </c>
      <c r="E8" s="87" t="s">
        <v>1556</v>
      </c>
      <c r="F8" s="87" t="s">
        <v>1548</v>
      </c>
      <c r="G8" s="149">
        <v>1164</v>
      </c>
    </row>
    <row r="9" spans="1:7" x14ac:dyDescent="0.3">
      <c r="A9" s="1"/>
      <c r="B9" s="87" t="s">
        <v>154</v>
      </c>
      <c r="C9" s="87" t="s">
        <v>1065</v>
      </c>
      <c r="D9" s="87" t="s">
        <v>1065</v>
      </c>
      <c r="E9" s="87" t="s">
        <v>1556</v>
      </c>
      <c r="F9" s="87" t="s">
        <v>1548</v>
      </c>
      <c r="G9" s="149">
        <v>0</v>
      </c>
    </row>
    <row r="10" spans="1:7" x14ac:dyDescent="0.3">
      <c r="A10" s="1"/>
      <c r="B10" s="87" t="s">
        <v>617</v>
      </c>
      <c r="C10" s="87" t="s">
        <v>1067</v>
      </c>
      <c r="D10" s="87" t="s">
        <v>33</v>
      </c>
      <c r="E10" s="87" t="s">
        <v>1556</v>
      </c>
      <c r="F10" s="87" t="s">
        <v>1548</v>
      </c>
      <c r="G10" s="149">
        <v>573.46</v>
      </c>
    </row>
    <row r="11" spans="1:7" x14ac:dyDescent="0.3">
      <c r="A11" s="1"/>
      <c r="B11" s="87" t="s">
        <v>614</v>
      </c>
      <c r="C11" s="87" t="s">
        <v>1014</v>
      </c>
      <c r="D11" s="87" t="s">
        <v>1557</v>
      </c>
      <c r="E11" s="87" t="s">
        <v>1556</v>
      </c>
      <c r="F11" s="87" t="s">
        <v>1548</v>
      </c>
      <c r="G11" s="149">
        <v>949.1</v>
      </c>
    </row>
    <row r="12" spans="1:7" x14ac:dyDescent="0.3">
      <c r="A12" s="1"/>
      <c r="B12" s="87" t="s">
        <v>614</v>
      </c>
      <c r="C12" s="87" t="s">
        <v>1014</v>
      </c>
      <c r="D12" s="87" t="s">
        <v>1558</v>
      </c>
      <c r="E12" s="87" t="s">
        <v>1556</v>
      </c>
      <c r="F12" s="87" t="s">
        <v>1548</v>
      </c>
      <c r="G12" s="149">
        <v>0</v>
      </c>
    </row>
    <row r="13" spans="1:7" x14ac:dyDescent="0.3">
      <c r="A13" s="1"/>
      <c r="B13" s="87" t="s">
        <v>60</v>
      </c>
      <c r="C13" s="87" t="s">
        <v>1073</v>
      </c>
      <c r="D13" s="87" t="s">
        <v>1559</v>
      </c>
      <c r="E13" s="87" t="s">
        <v>1543</v>
      </c>
      <c r="F13" s="87" t="s">
        <v>1544</v>
      </c>
      <c r="G13" s="149">
        <v>0</v>
      </c>
    </row>
    <row r="14" spans="1:7" x14ac:dyDescent="0.3">
      <c r="A14" s="1"/>
      <c r="B14" s="87" t="s">
        <v>60</v>
      </c>
      <c r="C14" s="87" t="s">
        <v>1073</v>
      </c>
      <c r="D14" s="87" t="s">
        <v>1559</v>
      </c>
      <c r="E14" s="87" t="s">
        <v>1545</v>
      </c>
      <c r="F14" s="87" t="s">
        <v>1544</v>
      </c>
      <c r="G14" s="149">
        <v>0</v>
      </c>
    </row>
    <row r="15" spans="1:7" x14ac:dyDescent="0.3">
      <c r="A15" s="1"/>
      <c r="B15" s="87" t="s">
        <v>60</v>
      </c>
      <c r="C15" s="87" t="s">
        <v>1073</v>
      </c>
      <c r="D15" s="87" t="s">
        <v>1560</v>
      </c>
      <c r="E15" s="87" t="s">
        <v>1543</v>
      </c>
      <c r="F15" s="87" t="s">
        <v>1544</v>
      </c>
      <c r="G15" s="149">
        <v>0</v>
      </c>
    </row>
    <row r="16" spans="1:7" x14ac:dyDescent="0.3">
      <c r="A16" s="1"/>
      <c r="B16" s="87" t="s">
        <v>60</v>
      </c>
      <c r="C16" s="87" t="s">
        <v>1073</v>
      </c>
      <c r="D16" s="87" t="s">
        <v>1560</v>
      </c>
      <c r="E16" s="87" t="s">
        <v>1545</v>
      </c>
      <c r="F16" s="87" t="s">
        <v>1544</v>
      </c>
      <c r="G16" s="149">
        <v>0</v>
      </c>
    </row>
    <row r="17" spans="1:7" x14ac:dyDescent="0.3">
      <c r="A17" s="1"/>
      <c r="B17" s="87" t="s">
        <v>60</v>
      </c>
      <c r="C17" s="87" t="s">
        <v>1073</v>
      </c>
      <c r="D17" s="87" t="s">
        <v>1561</v>
      </c>
      <c r="E17" s="87" t="s">
        <v>1543</v>
      </c>
      <c r="F17" s="87" t="s">
        <v>1544</v>
      </c>
      <c r="G17" s="149">
        <v>0</v>
      </c>
    </row>
    <row r="18" spans="1:7" x14ac:dyDescent="0.3">
      <c r="A18" s="1"/>
      <c r="B18" s="87" t="s">
        <v>60</v>
      </c>
      <c r="C18" s="87" t="s">
        <v>1075</v>
      </c>
      <c r="D18" s="87" t="s">
        <v>1562</v>
      </c>
      <c r="E18" s="87" t="s">
        <v>1543</v>
      </c>
      <c r="F18" s="87" t="s">
        <v>1544</v>
      </c>
      <c r="G18" s="149">
        <v>0</v>
      </c>
    </row>
    <row r="19" spans="1:7" x14ac:dyDescent="0.3">
      <c r="A19" s="1"/>
      <c r="B19" s="87" t="s">
        <v>60</v>
      </c>
      <c r="C19" s="87" t="s">
        <v>1075</v>
      </c>
      <c r="D19" s="87" t="s">
        <v>1562</v>
      </c>
      <c r="E19" s="87" t="s">
        <v>1545</v>
      </c>
      <c r="F19" s="87" t="s">
        <v>1544</v>
      </c>
      <c r="G19" s="149">
        <v>0</v>
      </c>
    </row>
    <row r="20" spans="1:7" x14ac:dyDescent="0.3">
      <c r="A20" s="1"/>
      <c r="B20" s="87" t="s">
        <v>60</v>
      </c>
      <c r="C20" s="87" t="s">
        <v>1075</v>
      </c>
      <c r="D20" s="87" t="s">
        <v>1563</v>
      </c>
      <c r="E20" s="87" t="s">
        <v>1543</v>
      </c>
      <c r="F20" s="87" t="s">
        <v>1544</v>
      </c>
      <c r="G20" s="149">
        <v>0</v>
      </c>
    </row>
    <row r="21" spans="1:7" x14ac:dyDescent="0.3">
      <c r="A21" s="1"/>
      <c r="B21" s="87" t="s">
        <v>60</v>
      </c>
      <c r="C21" s="87" t="s">
        <v>1075</v>
      </c>
      <c r="D21" s="87" t="s">
        <v>1563</v>
      </c>
      <c r="E21" s="87" t="s">
        <v>1545</v>
      </c>
      <c r="F21" s="87" t="s">
        <v>1544</v>
      </c>
      <c r="G21" s="149">
        <v>0</v>
      </c>
    </row>
    <row r="22" spans="1:7" x14ac:dyDescent="0.3">
      <c r="A22" s="1"/>
      <c r="B22" s="87" t="s">
        <v>60</v>
      </c>
      <c r="C22" s="87" t="s">
        <v>1075</v>
      </c>
      <c r="D22" s="87" t="s">
        <v>1564</v>
      </c>
      <c r="E22" s="87" t="s">
        <v>1543</v>
      </c>
      <c r="F22" s="87" t="s">
        <v>1544</v>
      </c>
      <c r="G22" s="149">
        <v>0</v>
      </c>
    </row>
    <row r="23" spans="1:7" x14ac:dyDescent="0.3">
      <c r="A23" s="1"/>
      <c r="B23" s="87" t="s">
        <v>60</v>
      </c>
      <c r="C23" s="87" t="s">
        <v>1075</v>
      </c>
      <c r="D23" s="87" t="s">
        <v>1564</v>
      </c>
      <c r="E23" s="87" t="s">
        <v>1545</v>
      </c>
      <c r="F23" s="87" t="s">
        <v>1544</v>
      </c>
      <c r="G23" s="149">
        <v>0</v>
      </c>
    </row>
    <row r="24" spans="1:7" x14ac:dyDescent="0.3">
      <c r="A24" s="1"/>
      <c r="B24" s="87" t="s">
        <v>266</v>
      </c>
      <c r="C24" s="87" t="s">
        <v>1076</v>
      </c>
      <c r="D24" s="87" t="s">
        <v>1565</v>
      </c>
      <c r="E24" s="87" t="s">
        <v>1566</v>
      </c>
      <c r="F24" s="87" t="s">
        <v>1544</v>
      </c>
      <c r="G24" s="149">
        <v>0</v>
      </c>
    </row>
    <row r="25" spans="1:7" x14ac:dyDescent="0.3">
      <c r="A25" s="1"/>
      <c r="B25" s="87" t="s">
        <v>266</v>
      </c>
      <c r="C25" s="87" t="s">
        <v>1076</v>
      </c>
      <c r="D25" s="87" t="s">
        <v>1567</v>
      </c>
      <c r="E25" s="87" t="s">
        <v>1566</v>
      </c>
      <c r="F25" s="87" t="s">
        <v>1544</v>
      </c>
      <c r="G25" s="149">
        <v>0</v>
      </c>
    </row>
    <row r="26" spans="1:7" x14ac:dyDescent="0.3">
      <c r="A26" s="1"/>
      <c r="B26" s="87" t="s">
        <v>266</v>
      </c>
      <c r="C26" s="87" t="s">
        <v>1076</v>
      </c>
      <c r="D26" s="87" t="s">
        <v>1568</v>
      </c>
      <c r="E26" s="87" t="s">
        <v>1566</v>
      </c>
      <c r="F26" s="87" t="s">
        <v>1544</v>
      </c>
      <c r="G26" s="149">
        <v>0</v>
      </c>
    </row>
    <row r="27" spans="1:7" x14ac:dyDescent="0.3">
      <c r="A27" s="1"/>
      <c r="B27" s="87" t="s">
        <v>266</v>
      </c>
      <c r="C27" s="87" t="s">
        <v>1076</v>
      </c>
      <c r="D27" s="87" t="s">
        <v>1569</v>
      </c>
      <c r="E27" s="87" t="s">
        <v>1566</v>
      </c>
      <c r="F27" s="87" t="s">
        <v>1544</v>
      </c>
      <c r="G27" s="149">
        <v>0</v>
      </c>
    </row>
    <row r="28" spans="1:7" x14ac:dyDescent="0.3">
      <c r="A28" s="1"/>
      <c r="B28" s="87" t="s">
        <v>273</v>
      </c>
      <c r="C28" s="87" t="s">
        <v>1078</v>
      </c>
      <c r="D28" s="87" t="s">
        <v>1079</v>
      </c>
      <c r="E28" s="87" t="s">
        <v>1543</v>
      </c>
      <c r="F28" s="87" t="s">
        <v>1544</v>
      </c>
      <c r="G28" s="149">
        <v>0</v>
      </c>
    </row>
    <row r="29" spans="1:7" x14ac:dyDescent="0.3">
      <c r="A29" s="1"/>
      <c r="B29" s="87" t="s">
        <v>273</v>
      </c>
      <c r="C29" s="87" t="s">
        <v>1078</v>
      </c>
      <c r="D29" s="87" t="s">
        <v>1080</v>
      </c>
      <c r="E29" s="87" t="s">
        <v>1543</v>
      </c>
      <c r="F29" s="87" t="s">
        <v>1544</v>
      </c>
      <c r="G29" s="149">
        <v>0</v>
      </c>
    </row>
    <row r="30" spans="1:7" x14ac:dyDescent="0.3">
      <c r="A30" s="1"/>
      <c r="B30" s="87" t="s">
        <v>69</v>
      </c>
      <c r="C30" s="87" t="s">
        <v>1081</v>
      </c>
      <c r="D30" s="87" t="s">
        <v>295</v>
      </c>
      <c r="E30" s="87" t="s">
        <v>1566</v>
      </c>
      <c r="F30" s="87" t="s">
        <v>1544</v>
      </c>
      <c r="G30" s="149">
        <v>139261.70000000001</v>
      </c>
    </row>
    <row r="31" spans="1:7" x14ac:dyDescent="0.3">
      <c r="A31" s="1"/>
      <c r="B31" s="87" t="s">
        <v>69</v>
      </c>
      <c r="C31" s="87" t="s">
        <v>1082</v>
      </c>
      <c r="D31" s="87" t="s">
        <v>1570</v>
      </c>
      <c r="E31" s="87" t="s">
        <v>1566</v>
      </c>
      <c r="F31" s="87" t="s">
        <v>1544</v>
      </c>
      <c r="G31" s="149">
        <v>0</v>
      </c>
    </row>
    <row r="32" spans="1:7" x14ac:dyDescent="0.3">
      <c r="A32" s="1"/>
      <c r="B32" s="87" t="s">
        <v>69</v>
      </c>
      <c r="C32" s="87" t="s">
        <v>1083</v>
      </c>
      <c r="D32" s="87" t="s">
        <v>1571</v>
      </c>
      <c r="E32" s="87" t="s">
        <v>1543</v>
      </c>
      <c r="F32" s="87" t="s">
        <v>1544</v>
      </c>
      <c r="G32" s="149">
        <v>0</v>
      </c>
    </row>
    <row r="33" spans="1:7" x14ac:dyDescent="0.3">
      <c r="A33" s="1"/>
      <c r="B33" s="87" t="s">
        <v>69</v>
      </c>
      <c r="C33" s="87" t="s">
        <v>1083</v>
      </c>
      <c r="D33" s="87" t="s">
        <v>1571</v>
      </c>
      <c r="E33" s="87" t="s">
        <v>1566</v>
      </c>
      <c r="F33" s="87" t="s">
        <v>1544</v>
      </c>
      <c r="G33" s="149">
        <v>0</v>
      </c>
    </row>
    <row r="34" spans="1:7" x14ac:dyDescent="0.3">
      <c r="A34" s="1"/>
      <c r="B34" s="87" t="s">
        <v>76</v>
      </c>
      <c r="C34" s="87" t="s">
        <v>84</v>
      </c>
      <c r="D34" s="87" t="s">
        <v>1572</v>
      </c>
      <c r="E34" s="87" t="s">
        <v>1566</v>
      </c>
      <c r="F34" s="87" t="s">
        <v>1544</v>
      </c>
      <c r="G34" s="149">
        <v>995316</v>
      </c>
    </row>
    <row r="35" spans="1:7" x14ac:dyDescent="0.3">
      <c r="A35" s="1"/>
      <c r="B35" s="87" t="s">
        <v>76</v>
      </c>
      <c r="C35" s="87" t="s">
        <v>84</v>
      </c>
      <c r="D35" s="87" t="s">
        <v>1573</v>
      </c>
      <c r="E35" s="87" t="s">
        <v>1566</v>
      </c>
      <c r="F35" s="87" t="s">
        <v>1544</v>
      </c>
      <c r="G35" s="149">
        <v>1125664</v>
      </c>
    </row>
    <row r="36" spans="1:7" x14ac:dyDescent="0.3">
      <c r="A36" s="1"/>
      <c r="B36" s="87" t="s">
        <v>76</v>
      </c>
      <c r="C36" s="87" t="s">
        <v>84</v>
      </c>
      <c r="D36" s="87" t="s">
        <v>1574</v>
      </c>
      <c r="E36" s="87" t="s">
        <v>1566</v>
      </c>
      <c r="F36" s="87" t="s">
        <v>1544</v>
      </c>
      <c r="G36" s="149">
        <v>1243067</v>
      </c>
    </row>
    <row r="37" spans="1:7" x14ac:dyDescent="0.3">
      <c r="A37" s="1"/>
      <c r="B37" s="87" t="s">
        <v>76</v>
      </c>
      <c r="C37" s="87" t="s">
        <v>87</v>
      </c>
      <c r="D37" s="87" t="s">
        <v>1575</v>
      </c>
      <c r="E37" s="87" t="s">
        <v>1566</v>
      </c>
      <c r="F37" s="87" t="s">
        <v>1544</v>
      </c>
      <c r="G37" s="149">
        <v>0</v>
      </c>
    </row>
    <row r="38" spans="1:7" x14ac:dyDescent="0.3">
      <c r="A38" s="1"/>
      <c r="B38" s="87" t="s">
        <v>76</v>
      </c>
      <c r="C38" s="87" t="s">
        <v>1546</v>
      </c>
      <c r="D38" s="87" t="s">
        <v>1576</v>
      </c>
      <c r="E38" s="87" t="s">
        <v>1547</v>
      </c>
      <c r="F38" s="87" t="s">
        <v>1548</v>
      </c>
      <c r="G38" s="149">
        <v>0</v>
      </c>
    </row>
    <row r="39" spans="1:7" x14ac:dyDescent="0.3">
      <c r="A39" s="1"/>
      <c r="B39" s="87" t="s">
        <v>76</v>
      </c>
      <c r="C39" s="87" t="s">
        <v>1546</v>
      </c>
      <c r="D39" s="87" t="s">
        <v>1576</v>
      </c>
      <c r="E39" s="87" t="s">
        <v>1543</v>
      </c>
      <c r="F39" s="87" t="s">
        <v>1544</v>
      </c>
      <c r="G39" s="149">
        <v>0</v>
      </c>
    </row>
    <row r="40" spans="1:7" x14ac:dyDescent="0.3">
      <c r="A40" s="1"/>
      <c r="B40" s="87" t="s">
        <v>76</v>
      </c>
      <c r="C40" s="87" t="s">
        <v>1098</v>
      </c>
      <c r="D40" s="87" t="s">
        <v>1577</v>
      </c>
      <c r="E40" s="87" t="s">
        <v>1543</v>
      </c>
      <c r="F40" s="87" t="s">
        <v>1544</v>
      </c>
      <c r="G40" s="149">
        <v>0</v>
      </c>
    </row>
    <row r="41" spans="1:7" x14ac:dyDescent="0.3">
      <c r="A41" s="1"/>
      <c r="B41" s="87" t="s">
        <v>76</v>
      </c>
      <c r="C41" s="87" t="s">
        <v>1098</v>
      </c>
      <c r="D41" s="87" t="s">
        <v>1578</v>
      </c>
      <c r="E41" s="87" t="s">
        <v>1543</v>
      </c>
      <c r="F41" s="87" t="s">
        <v>1544</v>
      </c>
      <c r="G41" s="149">
        <v>0</v>
      </c>
    </row>
    <row r="42" spans="1:7" x14ac:dyDescent="0.3">
      <c r="A42" s="1"/>
      <c r="B42" s="87" t="s">
        <v>76</v>
      </c>
      <c r="C42" s="87" t="s">
        <v>1098</v>
      </c>
      <c r="D42" s="87" t="s">
        <v>1579</v>
      </c>
      <c r="E42" s="87" t="s">
        <v>1543</v>
      </c>
      <c r="F42" s="87" t="s">
        <v>1544</v>
      </c>
      <c r="G42" s="149">
        <v>0</v>
      </c>
    </row>
    <row r="43" spans="1:7" x14ac:dyDescent="0.3">
      <c r="A43" s="1"/>
      <c r="B43" s="87" t="s">
        <v>76</v>
      </c>
      <c r="C43" s="87" t="s">
        <v>1101</v>
      </c>
      <c r="D43" s="87" t="s">
        <v>1580</v>
      </c>
      <c r="E43" s="87" t="s">
        <v>1543</v>
      </c>
      <c r="F43" s="87" t="s">
        <v>1544</v>
      </c>
      <c r="G43" s="149">
        <v>0</v>
      </c>
    </row>
    <row r="44" spans="1:7" x14ac:dyDescent="0.3">
      <c r="A44" s="1"/>
      <c r="B44" s="87" t="s">
        <v>76</v>
      </c>
      <c r="C44" s="87" t="s">
        <v>1101</v>
      </c>
      <c r="D44" s="87" t="s">
        <v>1581</v>
      </c>
      <c r="E44" s="87" t="s">
        <v>1543</v>
      </c>
      <c r="F44" s="87" t="s">
        <v>1544</v>
      </c>
      <c r="G44" s="149">
        <v>0</v>
      </c>
    </row>
    <row r="45" spans="1:7" x14ac:dyDescent="0.3">
      <c r="A45" s="1"/>
      <c r="B45" s="87" t="s">
        <v>76</v>
      </c>
      <c r="C45" s="87" t="s">
        <v>1101</v>
      </c>
      <c r="D45" s="87" t="s">
        <v>1582</v>
      </c>
      <c r="E45" s="87" t="s">
        <v>1543</v>
      </c>
      <c r="F45" s="87" t="s">
        <v>1544</v>
      </c>
      <c r="G45" s="149">
        <v>0</v>
      </c>
    </row>
    <row r="46" spans="1:7" x14ac:dyDescent="0.3">
      <c r="A46" s="1"/>
      <c r="B46" s="87" t="s">
        <v>89</v>
      </c>
      <c r="C46" s="87" t="s">
        <v>90</v>
      </c>
      <c r="D46" s="87" t="s">
        <v>1583</v>
      </c>
      <c r="E46" s="87" t="s">
        <v>1543</v>
      </c>
      <c r="F46" s="87" t="s">
        <v>1544</v>
      </c>
      <c r="G46" s="149">
        <v>0</v>
      </c>
    </row>
    <row r="47" spans="1:7" x14ac:dyDescent="0.3">
      <c r="A47" s="1"/>
      <c r="B47" s="87" t="s">
        <v>89</v>
      </c>
      <c r="C47" s="87" t="s">
        <v>90</v>
      </c>
      <c r="D47" s="87" t="s">
        <v>1583</v>
      </c>
      <c r="E47" s="87" t="s">
        <v>1566</v>
      </c>
      <c r="F47" s="87" t="s">
        <v>1544</v>
      </c>
      <c r="G47" s="149">
        <v>1167002.7</v>
      </c>
    </row>
    <row r="48" spans="1:7" x14ac:dyDescent="0.3">
      <c r="A48" s="1"/>
      <c r="B48" s="87" t="s">
        <v>89</v>
      </c>
      <c r="C48" s="87" t="s">
        <v>90</v>
      </c>
      <c r="D48" s="87" t="s">
        <v>1584</v>
      </c>
      <c r="E48" s="87" t="s">
        <v>1543</v>
      </c>
      <c r="F48" s="87" t="s">
        <v>1544</v>
      </c>
      <c r="G48" s="149">
        <v>0</v>
      </c>
    </row>
    <row r="49" spans="1:7" x14ac:dyDescent="0.3">
      <c r="A49" s="1"/>
      <c r="B49" s="87" t="s">
        <v>89</v>
      </c>
      <c r="C49" s="87" t="s">
        <v>90</v>
      </c>
      <c r="D49" s="87" t="s">
        <v>1584</v>
      </c>
      <c r="E49" s="87" t="s">
        <v>1566</v>
      </c>
      <c r="F49" s="87" t="s">
        <v>1544</v>
      </c>
      <c r="G49" s="149">
        <v>1166298</v>
      </c>
    </row>
    <row r="50" spans="1:7" x14ac:dyDescent="0.3">
      <c r="A50" s="1"/>
      <c r="B50" s="87" t="s">
        <v>615</v>
      </c>
      <c r="C50" s="87" t="s">
        <v>1105</v>
      </c>
      <c r="D50" s="87" t="s">
        <v>1585</v>
      </c>
      <c r="E50" s="87" t="s">
        <v>1586</v>
      </c>
      <c r="F50" s="87" t="s">
        <v>1544</v>
      </c>
      <c r="G50" s="149">
        <v>0</v>
      </c>
    </row>
    <row r="51" spans="1:7" x14ac:dyDescent="0.3">
      <c r="A51" s="1"/>
      <c r="B51" s="87" t="s">
        <v>615</v>
      </c>
      <c r="C51" s="87" t="s">
        <v>1105</v>
      </c>
      <c r="D51" s="87" t="s">
        <v>1585</v>
      </c>
      <c r="E51" s="87" t="s">
        <v>1587</v>
      </c>
      <c r="F51" s="87" t="s">
        <v>1544</v>
      </c>
      <c r="G51" s="149">
        <v>435626.28</v>
      </c>
    </row>
    <row r="52" spans="1:7" x14ac:dyDescent="0.3">
      <c r="A52" s="1"/>
      <c r="B52" s="87" t="s">
        <v>615</v>
      </c>
      <c r="C52" s="87" t="s">
        <v>1105</v>
      </c>
      <c r="D52" s="87" t="s">
        <v>1585</v>
      </c>
      <c r="E52" s="87" t="s">
        <v>1588</v>
      </c>
      <c r="F52" s="87" t="s">
        <v>1544</v>
      </c>
      <c r="G52" s="149">
        <v>236.68</v>
      </c>
    </row>
    <row r="53" spans="1:7" x14ac:dyDescent="0.3">
      <c r="A53" s="1"/>
      <c r="B53" s="87" t="s">
        <v>615</v>
      </c>
      <c r="C53" s="87" t="s">
        <v>1105</v>
      </c>
      <c r="D53" s="87" t="s">
        <v>1589</v>
      </c>
      <c r="E53" s="87" t="s">
        <v>1586</v>
      </c>
      <c r="F53" s="87" t="s">
        <v>1544</v>
      </c>
      <c r="G53" s="149">
        <v>0</v>
      </c>
    </row>
    <row r="54" spans="1:7" x14ac:dyDescent="0.3">
      <c r="A54" s="1"/>
      <c r="B54" s="87" t="s">
        <v>615</v>
      </c>
      <c r="C54" s="87" t="s">
        <v>1105</v>
      </c>
      <c r="D54" s="87" t="s">
        <v>1589</v>
      </c>
      <c r="E54" s="87" t="s">
        <v>1587</v>
      </c>
      <c r="F54" s="87" t="s">
        <v>1544</v>
      </c>
      <c r="G54" s="149">
        <v>127903.72</v>
      </c>
    </row>
    <row r="55" spans="1:7" x14ac:dyDescent="0.3">
      <c r="A55" s="1"/>
      <c r="B55" s="87" t="s">
        <v>615</v>
      </c>
      <c r="C55" s="87" t="s">
        <v>1105</v>
      </c>
      <c r="D55" s="87" t="s">
        <v>1589</v>
      </c>
      <c r="E55" s="87" t="s">
        <v>1588</v>
      </c>
      <c r="F55" s="87" t="s">
        <v>1544</v>
      </c>
      <c r="G55" s="149">
        <v>69.489999999999995</v>
      </c>
    </row>
    <row r="56" spans="1:7" x14ac:dyDescent="0.3">
      <c r="A56" s="1"/>
      <c r="B56" s="87" t="s">
        <v>583</v>
      </c>
      <c r="C56" s="87" t="s">
        <v>1111</v>
      </c>
      <c r="D56" s="87" t="s">
        <v>1111</v>
      </c>
      <c r="E56" s="87" t="s">
        <v>1543</v>
      </c>
      <c r="F56" s="87" t="s">
        <v>1544</v>
      </c>
      <c r="G56" s="149">
        <v>0</v>
      </c>
    </row>
    <row r="57" spans="1:7" x14ac:dyDescent="0.3">
      <c r="A57" s="1"/>
      <c r="B57" s="87" t="s">
        <v>583</v>
      </c>
      <c r="C57" s="87" t="s">
        <v>1112</v>
      </c>
      <c r="D57" s="87" t="s">
        <v>1112</v>
      </c>
      <c r="E57" s="87" t="s">
        <v>1543</v>
      </c>
      <c r="F57" s="87" t="s">
        <v>1544</v>
      </c>
      <c r="G57" s="149">
        <v>80.510000000000005</v>
      </c>
    </row>
    <row r="58" spans="1:7" x14ac:dyDescent="0.3">
      <c r="A58" s="1"/>
      <c r="B58" s="87" t="s">
        <v>93</v>
      </c>
      <c r="C58" s="87" t="s">
        <v>97</v>
      </c>
      <c r="D58" s="87" t="s">
        <v>1590</v>
      </c>
      <c r="E58" s="87" t="s">
        <v>1566</v>
      </c>
      <c r="F58" s="87" t="s">
        <v>1544</v>
      </c>
      <c r="G58" s="149">
        <v>1156898.5279999999</v>
      </c>
    </row>
    <row r="59" spans="1:7" x14ac:dyDescent="0.3">
      <c r="A59" s="1"/>
      <c r="B59" s="87" t="s">
        <v>93</v>
      </c>
      <c r="C59" s="87" t="s">
        <v>97</v>
      </c>
      <c r="D59" s="87" t="s">
        <v>1591</v>
      </c>
      <c r="E59" s="87" t="s">
        <v>1566</v>
      </c>
      <c r="F59" s="87" t="s">
        <v>1544</v>
      </c>
      <c r="G59" s="149">
        <v>1227688.446</v>
      </c>
    </row>
    <row r="60" spans="1:7" x14ac:dyDescent="0.3">
      <c r="A60" s="1"/>
      <c r="B60" s="87" t="s">
        <v>93</v>
      </c>
      <c r="C60" s="87" t="s">
        <v>97</v>
      </c>
      <c r="D60" s="87" t="s">
        <v>1592</v>
      </c>
      <c r="E60" s="87" t="s">
        <v>1566</v>
      </c>
      <c r="F60" s="87" t="s">
        <v>1544</v>
      </c>
      <c r="G60" s="149">
        <v>1232747.9439999999</v>
      </c>
    </row>
    <row r="61" spans="1:7" x14ac:dyDescent="0.3">
      <c r="A61" s="1"/>
      <c r="B61" s="87" t="s">
        <v>93</v>
      </c>
      <c r="C61" s="87" t="s">
        <v>103</v>
      </c>
      <c r="D61" s="87" t="s">
        <v>1593</v>
      </c>
      <c r="E61" s="87" t="s">
        <v>1566</v>
      </c>
      <c r="F61" s="87" t="s">
        <v>1544</v>
      </c>
      <c r="G61" s="149">
        <v>0</v>
      </c>
    </row>
    <row r="62" spans="1:7" x14ac:dyDescent="0.3">
      <c r="A62" s="1"/>
      <c r="B62" s="87" t="s">
        <v>366</v>
      </c>
      <c r="C62" s="87" t="s">
        <v>1116</v>
      </c>
      <c r="D62" s="87" t="s">
        <v>1594</v>
      </c>
      <c r="E62" s="87" t="s">
        <v>1543</v>
      </c>
      <c r="F62" s="87" t="s">
        <v>1544</v>
      </c>
      <c r="G62" s="149">
        <v>0</v>
      </c>
    </row>
    <row r="63" spans="1:7" x14ac:dyDescent="0.3">
      <c r="A63" s="1"/>
      <c r="B63" s="87" t="s">
        <v>37</v>
      </c>
      <c r="C63" s="87" t="s">
        <v>1123</v>
      </c>
      <c r="D63" s="87" t="s">
        <v>1595</v>
      </c>
      <c r="E63" s="87" t="s">
        <v>1543</v>
      </c>
      <c r="F63" s="87" t="s">
        <v>1544</v>
      </c>
      <c r="G63" s="149">
        <v>0</v>
      </c>
    </row>
    <row r="64" spans="1:7" x14ac:dyDescent="0.3">
      <c r="A64" s="1"/>
      <c r="B64" s="87" t="s">
        <v>37</v>
      </c>
      <c r="C64" s="87" t="s">
        <v>1123</v>
      </c>
      <c r="D64" s="87" t="s">
        <v>1595</v>
      </c>
      <c r="E64" s="87" t="s">
        <v>1566</v>
      </c>
      <c r="F64" s="87" t="s">
        <v>1544</v>
      </c>
      <c r="G64" s="149">
        <v>0</v>
      </c>
    </row>
    <row r="65" spans="1:7" x14ac:dyDescent="0.3">
      <c r="A65" s="1"/>
      <c r="B65" s="87" t="s">
        <v>37</v>
      </c>
      <c r="C65" s="87" t="s">
        <v>1123</v>
      </c>
      <c r="D65" s="87" t="s">
        <v>1124</v>
      </c>
      <c r="E65" s="87" t="s">
        <v>1543</v>
      </c>
      <c r="F65" s="87" t="s">
        <v>1544</v>
      </c>
      <c r="G65" s="149">
        <v>0</v>
      </c>
    </row>
    <row r="66" spans="1:7" x14ac:dyDescent="0.3">
      <c r="A66" s="1"/>
      <c r="B66" s="87" t="s">
        <v>37</v>
      </c>
      <c r="C66" s="87" t="s">
        <v>1123</v>
      </c>
      <c r="D66" s="87" t="s">
        <v>1124</v>
      </c>
      <c r="E66" s="87" t="s">
        <v>1566</v>
      </c>
      <c r="F66" s="87" t="s">
        <v>1544</v>
      </c>
      <c r="G66" s="149">
        <v>0</v>
      </c>
    </row>
    <row r="67" spans="1:7" x14ac:dyDescent="0.3">
      <c r="A67" s="1"/>
      <c r="B67" s="87" t="s">
        <v>37</v>
      </c>
      <c r="C67" s="87" t="s">
        <v>1123</v>
      </c>
      <c r="D67" s="87" t="s">
        <v>116</v>
      </c>
      <c r="E67" s="87" t="s">
        <v>1543</v>
      </c>
      <c r="F67" s="87" t="s">
        <v>1544</v>
      </c>
      <c r="G67" s="149">
        <v>0</v>
      </c>
    </row>
    <row r="68" spans="1:7" x14ac:dyDescent="0.3">
      <c r="A68" s="1"/>
      <c r="B68" s="87" t="s">
        <v>37</v>
      </c>
      <c r="C68" s="87" t="s">
        <v>1123</v>
      </c>
      <c r="D68" s="87" t="s">
        <v>116</v>
      </c>
      <c r="E68" s="87" t="s">
        <v>1566</v>
      </c>
      <c r="F68" s="87" t="s">
        <v>1544</v>
      </c>
      <c r="G68" s="149">
        <v>29951</v>
      </c>
    </row>
    <row r="69" spans="1:7" x14ac:dyDescent="0.3">
      <c r="A69" s="1"/>
      <c r="B69" s="87" t="s">
        <v>37</v>
      </c>
      <c r="C69" s="87" t="s">
        <v>1125</v>
      </c>
      <c r="D69" s="87" t="s">
        <v>1596</v>
      </c>
      <c r="E69" s="87" t="s">
        <v>1566</v>
      </c>
      <c r="F69" s="87" t="s">
        <v>1544</v>
      </c>
      <c r="G69" s="149">
        <v>0</v>
      </c>
    </row>
    <row r="70" spans="1:7" x14ac:dyDescent="0.3">
      <c r="A70" s="1"/>
      <c r="B70" s="87" t="s">
        <v>37</v>
      </c>
      <c r="C70" s="87" t="s">
        <v>118</v>
      </c>
      <c r="D70" s="87" t="s">
        <v>118</v>
      </c>
      <c r="E70" s="87" t="s">
        <v>1566</v>
      </c>
      <c r="F70" s="87" t="s">
        <v>1544</v>
      </c>
      <c r="G70" s="149">
        <v>1953220</v>
      </c>
    </row>
    <row r="71" spans="1:7" x14ac:dyDescent="0.3">
      <c r="A71" s="1"/>
      <c r="B71" s="87" t="s">
        <v>37</v>
      </c>
      <c r="C71" s="87" t="s">
        <v>118</v>
      </c>
      <c r="D71" s="87" t="s">
        <v>1597</v>
      </c>
      <c r="E71" s="87" t="s">
        <v>1543</v>
      </c>
      <c r="F71" s="87" t="s">
        <v>1544</v>
      </c>
      <c r="G71" s="149">
        <v>0</v>
      </c>
    </row>
    <row r="72" spans="1:7" x14ac:dyDescent="0.3">
      <c r="A72" s="1"/>
      <c r="B72" s="87" t="s">
        <v>37</v>
      </c>
      <c r="C72" s="87" t="s">
        <v>118</v>
      </c>
      <c r="D72" s="87" t="s">
        <v>1598</v>
      </c>
      <c r="E72" s="87" t="s">
        <v>1543</v>
      </c>
      <c r="F72" s="87" t="s">
        <v>1544</v>
      </c>
      <c r="G72" s="149">
        <v>0</v>
      </c>
    </row>
    <row r="73" spans="1:7" x14ac:dyDescent="0.3">
      <c r="A73" s="1"/>
      <c r="B73" s="87" t="s">
        <v>599</v>
      </c>
      <c r="C73" s="87" t="s">
        <v>1025</v>
      </c>
      <c r="D73" s="87" t="s">
        <v>1599</v>
      </c>
      <c r="E73" s="87" t="s">
        <v>1600</v>
      </c>
      <c r="F73" s="87" t="s">
        <v>1544</v>
      </c>
      <c r="G73" s="149">
        <v>23067.73</v>
      </c>
    </row>
    <row r="74" spans="1:7" x14ac:dyDescent="0.3">
      <c r="A74" s="1"/>
      <c r="B74" s="87" t="s">
        <v>599</v>
      </c>
      <c r="C74" s="87" t="s">
        <v>1025</v>
      </c>
      <c r="D74" s="87" t="s">
        <v>1601</v>
      </c>
      <c r="E74" s="87" t="s">
        <v>1600</v>
      </c>
      <c r="F74" s="87" t="s">
        <v>1544</v>
      </c>
      <c r="G74" s="149">
        <v>23067.73</v>
      </c>
    </row>
    <row r="75" spans="1:7" x14ac:dyDescent="0.3">
      <c r="A75" s="1"/>
      <c r="B75" s="87" t="s">
        <v>599</v>
      </c>
      <c r="C75" s="87" t="s">
        <v>1025</v>
      </c>
      <c r="D75" s="87" t="s">
        <v>1602</v>
      </c>
      <c r="E75" s="87" t="s">
        <v>1600</v>
      </c>
      <c r="F75" s="87" t="s">
        <v>1544</v>
      </c>
      <c r="G75" s="149">
        <v>23067.73</v>
      </c>
    </row>
    <row r="76" spans="1:7" x14ac:dyDescent="0.3">
      <c r="A76" s="1"/>
      <c r="B76" s="87" t="s">
        <v>599</v>
      </c>
      <c r="C76" s="87" t="s">
        <v>1132</v>
      </c>
      <c r="D76" s="87" t="s">
        <v>1603</v>
      </c>
      <c r="E76" s="87" t="s">
        <v>1600</v>
      </c>
      <c r="F76" s="87" t="s">
        <v>1544</v>
      </c>
      <c r="G76" s="149">
        <v>21529.88</v>
      </c>
    </row>
    <row r="77" spans="1:7" x14ac:dyDescent="0.3">
      <c r="A77" s="1"/>
      <c r="B77" s="87" t="s">
        <v>599</v>
      </c>
      <c r="C77" s="87" t="s">
        <v>1132</v>
      </c>
      <c r="D77" s="87" t="s">
        <v>1604</v>
      </c>
      <c r="E77" s="87" t="s">
        <v>1600</v>
      </c>
      <c r="F77" s="87" t="s">
        <v>1544</v>
      </c>
      <c r="G77" s="149">
        <v>23836.66</v>
      </c>
    </row>
    <row r="78" spans="1:7" x14ac:dyDescent="0.3">
      <c r="A78" s="1"/>
      <c r="B78" s="87" t="s">
        <v>599</v>
      </c>
      <c r="C78" s="87" t="s">
        <v>1133</v>
      </c>
      <c r="D78" s="87" t="s">
        <v>1605</v>
      </c>
      <c r="E78" s="87" t="s">
        <v>1600</v>
      </c>
      <c r="F78" s="87" t="s">
        <v>1544</v>
      </c>
      <c r="G78" s="149">
        <v>16916.34</v>
      </c>
    </row>
    <row r="79" spans="1:7" x14ac:dyDescent="0.3">
      <c r="A79" s="1"/>
      <c r="B79" s="87" t="s">
        <v>599</v>
      </c>
      <c r="C79" s="87" t="s">
        <v>1133</v>
      </c>
      <c r="D79" s="87" t="s">
        <v>1606</v>
      </c>
      <c r="E79" s="87" t="s">
        <v>1600</v>
      </c>
      <c r="F79" s="87" t="s">
        <v>1544</v>
      </c>
      <c r="G79" s="149">
        <v>16916.34</v>
      </c>
    </row>
    <row r="80" spans="1:7" x14ac:dyDescent="0.3">
      <c r="A80" s="1"/>
      <c r="B80" s="87" t="s">
        <v>599</v>
      </c>
      <c r="C80" s="87" t="s">
        <v>1134</v>
      </c>
      <c r="D80" s="87" t="s">
        <v>1607</v>
      </c>
      <c r="E80" s="87" t="s">
        <v>1600</v>
      </c>
      <c r="F80" s="87" t="s">
        <v>1544</v>
      </c>
      <c r="G80" s="149">
        <v>11605.57</v>
      </c>
    </row>
    <row r="81" spans="1:7" x14ac:dyDescent="0.3">
      <c r="A81" s="1"/>
      <c r="B81" s="87" t="s">
        <v>599</v>
      </c>
      <c r="C81" s="87" t="s">
        <v>1134</v>
      </c>
      <c r="D81" s="87" t="s">
        <v>404</v>
      </c>
      <c r="E81" s="87" t="s">
        <v>1600</v>
      </c>
      <c r="F81" s="87" t="s">
        <v>1544</v>
      </c>
      <c r="G81" s="149">
        <v>7281.68</v>
      </c>
    </row>
    <row r="82" spans="1:7" ht="26.4" x14ac:dyDescent="0.3">
      <c r="A82" s="1"/>
      <c r="B82" s="87" t="s">
        <v>575</v>
      </c>
      <c r="C82" s="87" t="s">
        <v>1135</v>
      </c>
      <c r="D82" s="87" t="s">
        <v>655</v>
      </c>
      <c r="E82" s="87" t="s">
        <v>1543</v>
      </c>
      <c r="F82" s="87" t="s">
        <v>1544</v>
      </c>
      <c r="G82" s="149">
        <v>0</v>
      </c>
    </row>
    <row r="83" spans="1:7" ht="26.4" x14ac:dyDescent="0.3">
      <c r="A83" s="1"/>
      <c r="B83" s="87" t="s">
        <v>575</v>
      </c>
      <c r="C83" s="87" t="s">
        <v>1135</v>
      </c>
      <c r="D83" s="87" t="s">
        <v>656</v>
      </c>
      <c r="E83" s="87" t="s">
        <v>1543</v>
      </c>
      <c r="F83" s="87" t="s">
        <v>1544</v>
      </c>
      <c r="G83" s="149">
        <v>0</v>
      </c>
    </row>
    <row r="84" spans="1:7" x14ac:dyDescent="0.3">
      <c r="A84" s="1"/>
      <c r="B84" s="87" t="s">
        <v>124</v>
      </c>
      <c r="C84" s="87" t="s">
        <v>125</v>
      </c>
      <c r="D84" s="87" t="s">
        <v>1608</v>
      </c>
      <c r="E84" s="87" t="s">
        <v>1543</v>
      </c>
      <c r="F84" s="87" t="s">
        <v>1544</v>
      </c>
      <c r="G84" s="149">
        <v>0</v>
      </c>
    </row>
    <row r="85" spans="1:7" x14ac:dyDescent="0.3">
      <c r="A85" s="1"/>
      <c r="B85" s="87" t="s">
        <v>124</v>
      </c>
      <c r="C85" s="87" t="s">
        <v>125</v>
      </c>
      <c r="D85" s="87" t="s">
        <v>1609</v>
      </c>
      <c r="E85" s="87" t="s">
        <v>1543</v>
      </c>
      <c r="F85" s="87" t="s">
        <v>1544</v>
      </c>
      <c r="G85" s="149">
        <v>0</v>
      </c>
    </row>
    <row r="86" spans="1:7" x14ac:dyDescent="0.3">
      <c r="A86" s="1"/>
      <c r="B86" s="87" t="s">
        <v>124</v>
      </c>
      <c r="C86" s="87" t="s">
        <v>125</v>
      </c>
      <c r="D86" s="87" t="s">
        <v>1610</v>
      </c>
      <c r="E86" s="87" t="s">
        <v>1543</v>
      </c>
      <c r="F86" s="87" t="s">
        <v>1544</v>
      </c>
      <c r="G86" s="149">
        <v>0</v>
      </c>
    </row>
    <row r="87" spans="1:7" x14ac:dyDescent="0.3">
      <c r="A87" s="1"/>
      <c r="B87" s="87" t="s">
        <v>124</v>
      </c>
      <c r="C87" s="87" t="s">
        <v>125</v>
      </c>
      <c r="D87" s="87" t="s">
        <v>1611</v>
      </c>
      <c r="E87" s="87" t="s">
        <v>1543</v>
      </c>
      <c r="F87" s="87" t="s">
        <v>1544</v>
      </c>
      <c r="G87" s="149">
        <v>0</v>
      </c>
    </row>
    <row r="88" spans="1:7" x14ac:dyDescent="0.3">
      <c r="A88" s="1"/>
      <c r="B88" s="87" t="s">
        <v>618</v>
      </c>
      <c r="C88" s="87" t="s">
        <v>1029</v>
      </c>
      <c r="D88" s="87" t="s">
        <v>1612</v>
      </c>
      <c r="E88" s="87" t="s">
        <v>1543</v>
      </c>
      <c r="F88" s="87" t="s">
        <v>1544</v>
      </c>
      <c r="G88" s="149">
        <v>0</v>
      </c>
    </row>
    <row r="89" spans="1:7" x14ac:dyDescent="0.3">
      <c r="A89" s="1"/>
      <c r="B89" s="87" t="s">
        <v>618</v>
      </c>
      <c r="C89" s="87" t="s">
        <v>1029</v>
      </c>
      <c r="D89" s="87" t="s">
        <v>1612</v>
      </c>
      <c r="E89" s="87" t="s">
        <v>1566</v>
      </c>
      <c r="F89" s="87" t="s">
        <v>1544</v>
      </c>
      <c r="G89" s="149">
        <v>201144.99</v>
      </c>
    </row>
    <row r="90" spans="1:7" x14ac:dyDescent="0.3">
      <c r="A90" s="1"/>
      <c r="B90" s="87" t="s">
        <v>495</v>
      </c>
      <c r="C90" s="87" t="s">
        <v>1140</v>
      </c>
      <c r="D90" s="87" t="s">
        <v>1141</v>
      </c>
      <c r="E90" s="87" t="s">
        <v>1543</v>
      </c>
      <c r="F90" s="87" t="s">
        <v>1544</v>
      </c>
      <c r="G90" s="149">
        <v>0</v>
      </c>
    </row>
    <row r="91" spans="1:7" x14ac:dyDescent="0.3">
      <c r="A91" s="1"/>
      <c r="B91" s="87" t="s">
        <v>495</v>
      </c>
      <c r="C91" s="87" t="s">
        <v>1140</v>
      </c>
      <c r="D91" s="87" t="s">
        <v>1613</v>
      </c>
      <c r="E91" s="87" t="s">
        <v>1543</v>
      </c>
      <c r="F91" s="87" t="s">
        <v>1544</v>
      </c>
      <c r="G91" s="149">
        <v>0</v>
      </c>
    </row>
    <row r="92" spans="1:7" x14ac:dyDescent="0.3">
      <c r="A92" s="1"/>
      <c r="B92" s="87" t="s">
        <v>495</v>
      </c>
      <c r="C92" s="87" t="s">
        <v>1140</v>
      </c>
      <c r="D92" s="87" t="s">
        <v>1613</v>
      </c>
      <c r="E92" s="87" t="s">
        <v>1545</v>
      </c>
      <c r="F92" s="87" t="s">
        <v>1544</v>
      </c>
      <c r="G92" s="149">
        <v>0</v>
      </c>
    </row>
    <row r="93" spans="1:7" x14ac:dyDescent="0.3">
      <c r="A93" s="1"/>
      <c r="B93" s="87" t="s">
        <v>495</v>
      </c>
      <c r="C93" s="87" t="s">
        <v>1140</v>
      </c>
      <c r="D93" s="87" t="s">
        <v>1614</v>
      </c>
      <c r="E93" s="87" t="s">
        <v>1543</v>
      </c>
      <c r="F93" s="87" t="s">
        <v>1544</v>
      </c>
      <c r="G93" s="149">
        <v>0</v>
      </c>
    </row>
    <row r="94" spans="1:7" x14ac:dyDescent="0.3">
      <c r="A94" s="1"/>
      <c r="B94" s="87" t="s">
        <v>495</v>
      </c>
      <c r="C94" s="87" t="s">
        <v>1140</v>
      </c>
      <c r="D94" s="87" t="s">
        <v>1614</v>
      </c>
      <c r="E94" s="87" t="s">
        <v>1545</v>
      </c>
      <c r="F94" s="87" t="s">
        <v>1544</v>
      </c>
      <c r="G94" s="149">
        <v>0</v>
      </c>
    </row>
    <row r="95" spans="1:7" x14ac:dyDescent="0.3">
      <c r="A95" s="1"/>
      <c r="B95" s="87" t="s">
        <v>495</v>
      </c>
      <c r="C95" s="87" t="s">
        <v>1140</v>
      </c>
      <c r="D95" s="87" t="s">
        <v>1615</v>
      </c>
      <c r="E95" s="87" t="s">
        <v>1543</v>
      </c>
      <c r="F95" s="87" t="s">
        <v>1544</v>
      </c>
      <c r="G95" s="149">
        <v>0</v>
      </c>
    </row>
    <row r="96" spans="1:7" x14ac:dyDescent="0.3">
      <c r="A96" s="1"/>
      <c r="B96" s="87" t="s">
        <v>495</v>
      </c>
      <c r="C96" s="87" t="s">
        <v>1140</v>
      </c>
      <c r="D96" s="87" t="s">
        <v>1615</v>
      </c>
      <c r="E96" s="87" t="s">
        <v>1545</v>
      </c>
      <c r="F96" s="87" t="s">
        <v>1544</v>
      </c>
      <c r="G96" s="149">
        <v>0</v>
      </c>
    </row>
    <row r="97" spans="1:7" x14ac:dyDescent="0.3">
      <c r="A97" s="1"/>
      <c r="B97" s="87" t="s">
        <v>133</v>
      </c>
      <c r="C97" s="87" t="s">
        <v>1145</v>
      </c>
      <c r="D97" s="87" t="s">
        <v>707</v>
      </c>
      <c r="E97" s="87" t="s">
        <v>1566</v>
      </c>
      <c r="F97" s="87" t="s">
        <v>1544</v>
      </c>
      <c r="G97" s="149">
        <v>0</v>
      </c>
    </row>
    <row r="98" spans="1:7" x14ac:dyDescent="0.3">
      <c r="A98" s="1"/>
      <c r="B98" s="87" t="s">
        <v>137</v>
      </c>
      <c r="C98" s="87" t="s">
        <v>1146</v>
      </c>
      <c r="D98" s="87" t="s">
        <v>1616</v>
      </c>
      <c r="E98" s="87" t="s">
        <v>1566</v>
      </c>
      <c r="F98" s="87" t="s">
        <v>1544</v>
      </c>
      <c r="G98" s="149">
        <v>337631.97</v>
      </c>
    </row>
    <row r="99" spans="1:7" x14ac:dyDescent="0.3">
      <c r="A99" s="1"/>
      <c r="B99" s="87" t="s">
        <v>137</v>
      </c>
      <c r="C99" s="87" t="s">
        <v>1146</v>
      </c>
      <c r="D99" s="87" t="s">
        <v>1617</v>
      </c>
      <c r="E99" s="87" t="s">
        <v>1566</v>
      </c>
      <c r="F99" s="87" t="s">
        <v>1544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562</v>
      </c>
      <c r="C6" s="198" t="s">
        <v>1618</v>
      </c>
      <c r="D6" s="198"/>
      <c r="E6" s="198"/>
      <c r="F6" s="198"/>
      <c r="G6" s="198"/>
      <c r="H6" s="198"/>
      <c r="I6" s="198"/>
      <c r="J6" s="198"/>
      <c r="K6" s="198"/>
      <c r="L6" s="198"/>
      <c r="M6" s="198"/>
      <c r="N6" s="198"/>
      <c r="O6" s="198"/>
      <c r="P6" s="198"/>
      <c r="Q6" s="198"/>
    </row>
    <row r="7" spans="1:17" ht="40.049999999999997" customHeight="1" x14ac:dyDescent="0.3">
      <c r="A7" s="1"/>
      <c r="B7" s="198"/>
      <c r="C7" s="3" t="s">
        <v>266</v>
      </c>
      <c r="D7" s="3" t="s">
        <v>69</v>
      </c>
      <c r="E7" s="3" t="s">
        <v>76</v>
      </c>
      <c r="F7" s="3" t="s">
        <v>76</v>
      </c>
      <c r="G7" s="3" t="s">
        <v>89</v>
      </c>
      <c r="H7" s="3" t="s">
        <v>615</v>
      </c>
      <c r="I7" s="3" t="s">
        <v>93</v>
      </c>
      <c r="J7" s="3" t="s">
        <v>93</v>
      </c>
      <c r="K7" s="3" t="s">
        <v>37</v>
      </c>
      <c r="L7" s="3" t="s">
        <v>37</v>
      </c>
      <c r="M7" s="3" t="s">
        <v>37</v>
      </c>
      <c r="N7" s="3" t="s">
        <v>37</v>
      </c>
      <c r="O7" s="3" t="s">
        <v>618</v>
      </c>
      <c r="P7" s="3" t="s">
        <v>133</v>
      </c>
      <c r="Q7" s="3" t="s">
        <v>137</v>
      </c>
    </row>
    <row r="8" spans="1:17" ht="40.049999999999997" customHeight="1" x14ac:dyDescent="0.3">
      <c r="A8" s="1"/>
      <c r="B8" s="198"/>
      <c r="C8" s="3" t="s">
        <v>40</v>
      </c>
      <c r="D8" s="3" t="s">
        <v>74</v>
      </c>
      <c r="E8" s="3" t="s">
        <v>1619</v>
      </c>
      <c r="F8" s="3" t="s">
        <v>1620</v>
      </c>
      <c r="G8" s="3" t="s">
        <v>1621</v>
      </c>
      <c r="H8" s="3" t="s">
        <v>1622</v>
      </c>
      <c r="I8" s="3" t="s">
        <v>97</v>
      </c>
      <c r="J8" s="3" t="s">
        <v>103</v>
      </c>
      <c r="K8" s="3" t="s">
        <v>1623</v>
      </c>
      <c r="L8" s="3" t="s">
        <v>1624</v>
      </c>
      <c r="M8" s="3" t="s">
        <v>113</v>
      </c>
      <c r="N8" s="3" t="s">
        <v>1625</v>
      </c>
      <c r="O8" s="3" t="s">
        <v>349</v>
      </c>
      <c r="P8" s="3" t="s">
        <v>349</v>
      </c>
      <c r="Q8" s="3" t="s">
        <v>1626</v>
      </c>
    </row>
    <row r="9" spans="1:17" x14ac:dyDescent="0.3">
      <c r="A9" s="1"/>
      <c r="B9" s="150" t="s">
        <v>156</v>
      </c>
      <c r="C9" s="148">
        <v>869</v>
      </c>
      <c r="D9" s="148" t="s">
        <v>1474</v>
      </c>
      <c r="E9" s="148">
        <v>87.61</v>
      </c>
      <c r="F9" s="148">
        <v>87.61</v>
      </c>
      <c r="G9" s="148">
        <v>4467.8</v>
      </c>
      <c r="H9" s="148">
        <v>503.08</v>
      </c>
      <c r="I9" s="148">
        <v>10208</v>
      </c>
      <c r="J9" s="148">
        <v>719</v>
      </c>
      <c r="K9" s="148">
        <v>3936.01532</v>
      </c>
      <c r="L9" s="148">
        <v>4343.89534</v>
      </c>
      <c r="M9" s="148">
        <v>4337.0544399999999</v>
      </c>
      <c r="N9" s="148">
        <v>4345.4002399999999</v>
      </c>
      <c r="O9" s="148">
        <v>2750</v>
      </c>
      <c r="P9" s="148">
        <v>6765</v>
      </c>
      <c r="Q9" s="148">
        <v>3177.68</v>
      </c>
    </row>
    <row r="10" spans="1:17" x14ac:dyDescent="0.3">
      <c r="A10" s="1"/>
      <c r="B10" s="150" t="s">
        <v>1627</v>
      </c>
      <c r="C10" s="148">
        <v>868.7</v>
      </c>
      <c r="D10" s="148" t="s">
        <v>1474</v>
      </c>
      <c r="E10" s="148">
        <v>88.82</v>
      </c>
      <c r="F10" s="148">
        <v>88.82</v>
      </c>
      <c r="G10" s="148">
        <v>4467.8</v>
      </c>
      <c r="H10" s="148">
        <v>507.98</v>
      </c>
      <c r="I10" s="148">
        <v>10293</v>
      </c>
      <c r="J10" s="148">
        <v>720</v>
      </c>
      <c r="K10" s="148">
        <v>3970.8763100000001</v>
      </c>
      <c r="L10" s="148">
        <v>4358.6170199999997</v>
      </c>
      <c r="M10" s="148">
        <v>4351.2195599999995</v>
      </c>
      <c r="N10" s="148">
        <v>4359.8869299999997</v>
      </c>
      <c r="O10" s="148">
        <v>2750</v>
      </c>
      <c r="P10" s="148">
        <v>6809</v>
      </c>
      <c r="Q10" s="148">
        <v>3218.63</v>
      </c>
    </row>
    <row r="11" spans="1:17" x14ac:dyDescent="0.3">
      <c r="A11" s="1"/>
      <c r="B11" s="150" t="s">
        <v>310</v>
      </c>
      <c r="C11" s="148">
        <v>868.5</v>
      </c>
      <c r="D11" s="148" t="s">
        <v>1474</v>
      </c>
      <c r="E11" s="148">
        <v>90.46</v>
      </c>
      <c r="F11" s="148">
        <v>90.46</v>
      </c>
      <c r="G11" s="148">
        <v>4467.8</v>
      </c>
      <c r="H11" s="148">
        <v>508.97</v>
      </c>
      <c r="I11" s="148">
        <v>10320</v>
      </c>
      <c r="J11" s="148">
        <v>720</v>
      </c>
      <c r="K11" s="148">
        <v>4068.27621</v>
      </c>
      <c r="L11" s="148">
        <v>4410.4381599999997</v>
      </c>
      <c r="M11" s="148">
        <v>4403.5553</v>
      </c>
      <c r="N11" s="148">
        <v>4412.4145500000004</v>
      </c>
      <c r="O11" s="148">
        <v>2750</v>
      </c>
      <c r="P11" s="148">
        <v>6796</v>
      </c>
      <c r="Q11" s="148">
        <v>3400.97</v>
      </c>
    </row>
    <row r="12" spans="1:17" x14ac:dyDescent="0.3">
      <c r="A12" s="1"/>
      <c r="B12" s="150" t="s">
        <v>1628</v>
      </c>
      <c r="C12" s="148">
        <v>868.2</v>
      </c>
      <c r="D12" s="148" t="s">
        <v>1474</v>
      </c>
      <c r="E12" s="148">
        <v>92.29</v>
      </c>
      <c r="F12" s="148">
        <v>92.29</v>
      </c>
      <c r="G12" s="148">
        <v>4467.8</v>
      </c>
      <c r="H12" s="148">
        <v>505.04</v>
      </c>
      <c r="I12" s="148">
        <v>10307</v>
      </c>
      <c r="J12" s="148">
        <v>720</v>
      </c>
      <c r="K12" s="148">
        <v>4119.1551200000004</v>
      </c>
      <c r="L12" s="148">
        <v>4423.19679</v>
      </c>
      <c r="M12" s="148">
        <v>4416.3146999999999</v>
      </c>
      <c r="N12" s="148">
        <v>4425.1342800000002</v>
      </c>
      <c r="O12" s="148">
        <v>2740</v>
      </c>
      <c r="P12" s="148">
        <v>6804</v>
      </c>
      <c r="Q12" s="148">
        <v>3448.92</v>
      </c>
    </row>
    <row r="13" spans="1:17" x14ac:dyDescent="0.3">
      <c r="A13" s="1"/>
      <c r="B13" s="150" t="s">
        <v>1629</v>
      </c>
      <c r="C13" s="148">
        <v>867.9</v>
      </c>
      <c r="D13" s="148" t="s">
        <v>1474</v>
      </c>
      <c r="E13" s="148">
        <v>93.9</v>
      </c>
      <c r="F13" s="148">
        <v>93.9</v>
      </c>
      <c r="G13" s="148">
        <v>4467.8</v>
      </c>
      <c r="H13" s="148">
        <v>504.06</v>
      </c>
      <c r="I13" s="148">
        <v>10290</v>
      </c>
      <c r="J13" s="148">
        <v>720</v>
      </c>
      <c r="K13" s="148">
        <v>4084.058</v>
      </c>
      <c r="L13" s="148">
        <v>4411.2232199999999</v>
      </c>
      <c r="M13" s="148">
        <v>4404.42047</v>
      </c>
      <c r="N13" s="148">
        <v>4413.1210300000002</v>
      </c>
      <c r="O13" s="148">
        <v>2740</v>
      </c>
      <c r="P13" s="148">
        <v>6845</v>
      </c>
      <c r="Q13" s="148">
        <v>3478.16</v>
      </c>
    </row>
    <row r="14" spans="1:17" x14ac:dyDescent="0.3">
      <c r="A14" s="1"/>
      <c r="B14" s="150" t="s">
        <v>1630</v>
      </c>
      <c r="C14" s="148">
        <v>868</v>
      </c>
      <c r="D14" s="148" t="s">
        <v>1474</v>
      </c>
      <c r="E14" s="148">
        <v>95.11</v>
      </c>
      <c r="F14" s="148">
        <v>95.11</v>
      </c>
      <c r="G14" s="148">
        <v>4467.8</v>
      </c>
      <c r="H14" s="148">
        <v>509.95</v>
      </c>
      <c r="I14" s="148">
        <v>10242</v>
      </c>
      <c r="J14" s="148">
        <v>721</v>
      </c>
      <c r="K14" s="148">
        <v>4041.6591600000002</v>
      </c>
      <c r="L14" s="148">
        <v>4394.5384999999997</v>
      </c>
      <c r="M14" s="148">
        <v>4387.6602199999998</v>
      </c>
      <c r="N14" s="148">
        <v>4396.3970200000003</v>
      </c>
      <c r="O14" s="148">
        <v>2740</v>
      </c>
      <c r="P14" s="148">
        <v>6821</v>
      </c>
      <c r="Q14" s="148">
        <v>3503.35</v>
      </c>
    </row>
    <row r="15" spans="1:17" x14ac:dyDescent="0.3">
      <c r="A15" s="1"/>
      <c r="B15" s="150" t="s">
        <v>1631</v>
      </c>
      <c r="C15" s="148">
        <v>867.8</v>
      </c>
      <c r="D15" s="148" t="s">
        <v>1474</v>
      </c>
      <c r="E15" s="148">
        <v>95.47</v>
      </c>
      <c r="F15" s="148">
        <v>95.47</v>
      </c>
      <c r="G15" s="148">
        <v>4467.8</v>
      </c>
      <c r="H15" s="148">
        <v>505.04</v>
      </c>
      <c r="I15" s="148">
        <v>10174</v>
      </c>
      <c r="J15" s="148">
        <v>721</v>
      </c>
      <c r="K15" s="148">
        <v>4000.0846900000001</v>
      </c>
      <c r="L15" s="148">
        <v>4368.6279299999997</v>
      </c>
      <c r="M15" s="148">
        <v>4361.6001100000003</v>
      </c>
      <c r="N15" s="148">
        <v>4370.13321</v>
      </c>
      <c r="O15" s="148">
        <v>2740</v>
      </c>
      <c r="P15" s="148">
        <v>6795</v>
      </c>
      <c r="Q15" s="148">
        <v>3532.42</v>
      </c>
    </row>
    <row r="16" spans="1:17" x14ac:dyDescent="0.3">
      <c r="A16" s="1"/>
      <c r="B16" s="150" t="s">
        <v>224</v>
      </c>
      <c r="C16" s="148">
        <v>869.6</v>
      </c>
      <c r="D16" s="148" t="s">
        <v>1474</v>
      </c>
      <c r="E16" s="148">
        <v>96.46</v>
      </c>
      <c r="F16" s="148">
        <v>96.46</v>
      </c>
      <c r="G16" s="148">
        <v>4469.3999999999996</v>
      </c>
      <c r="H16" s="148">
        <v>505.04</v>
      </c>
      <c r="I16" s="148">
        <v>10114</v>
      </c>
      <c r="J16" s="148">
        <v>721</v>
      </c>
      <c r="K16" s="148">
        <v>3957.2147399999999</v>
      </c>
      <c r="L16" s="148">
        <v>4338.2026699999997</v>
      </c>
      <c r="M16" s="148">
        <v>4331.3232399999997</v>
      </c>
      <c r="N16" s="148">
        <v>4339.6293599999999</v>
      </c>
      <c r="O16" s="148">
        <v>2740</v>
      </c>
      <c r="P16" s="148">
        <v>6797</v>
      </c>
      <c r="Q16" s="148">
        <v>3562.99</v>
      </c>
    </row>
    <row r="17" spans="1:17" x14ac:dyDescent="0.3">
      <c r="A17" s="1"/>
      <c r="B17" s="150" t="s">
        <v>390</v>
      </c>
      <c r="C17" s="148">
        <v>870.3</v>
      </c>
      <c r="D17" s="148" t="s">
        <v>1474</v>
      </c>
      <c r="E17" s="148">
        <v>96.32</v>
      </c>
      <c r="F17" s="148">
        <v>96.32</v>
      </c>
      <c r="G17" s="148">
        <v>4469.1000000000004</v>
      </c>
      <c r="H17" s="148">
        <v>508.97</v>
      </c>
      <c r="I17" s="148">
        <v>10072</v>
      </c>
      <c r="J17" s="148">
        <v>721</v>
      </c>
      <c r="K17" s="148">
        <v>3853.3371000000002</v>
      </c>
      <c r="L17" s="148">
        <v>4278.1375900000003</v>
      </c>
      <c r="M17" s="148">
        <v>4271.5263400000003</v>
      </c>
      <c r="N17" s="148">
        <v>4279.6821600000003</v>
      </c>
      <c r="O17" s="148">
        <v>2740</v>
      </c>
      <c r="P17" s="148">
        <v>6793</v>
      </c>
      <c r="Q17" s="148">
        <v>3591.34</v>
      </c>
    </row>
    <row r="18" spans="1:17" x14ac:dyDescent="0.3">
      <c r="A18" s="1"/>
      <c r="B18" s="150" t="s">
        <v>1632</v>
      </c>
      <c r="C18" s="148">
        <v>868.3</v>
      </c>
      <c r="D18" s="148" t="s">
        <v>1474</v>
      </c>
      <c r="E18" s="148">
        <v>95.51</v>
      </c>
      <c r="F18" s="148">
        <v>95.51</v>
      </c>
      <c r="G18" s="148">
        <v>4471.8999999999996</v>
      </c>
      <c r="H18" s="148">
        <v>504.06</v>
      </c>
      <c r="I18" s="148">
        <v>10017</v>
      </c>
      <c r="J18" s="148">
        <v>721</v>
      </c>
      <c r="K18" s="148">
        <v>3793.8610100000001</v>
      </c>
      <c r="L18" s="148">
        <v>4244.3756100000001</v>
      </c>
      <c r="M18" s="148">
        <v>4239.5195000000003</v>
      </c>
      <c r="N18" s="148">
        <v>4246.4695000000002</v>
      </c>
      <c r="O18" s="148">
        <v>2740</v>
      </c>
      <c r="P18" s="148">
        <v>6817</v>
      </c>
      <c r="Q18" s="148">
        <v>3620.39</v>
      </c>
    </row>
    <row r="19" spans="1:17" x14ac:dyDescent="0.3">
      <c r="A19" s="1"/>
      <c r="B19" s="150" t="s">
        <v>1633</v>
      </c>
      <c r="C19" s="148">
        <v>868.5</v>
      </c>
      <c r="D19" s="148">
        <v>1744.29</v>
      </c>
      <c r="E19" s="148">
        <v>94.38</v>
      </c>
      <c r="F19" s="148">
        <v>94.38</v>
      </c>
      <c r="G19" s="148">
        <v>4470.8999999999996</v>
      </c>
      <c r="H19" s="148">
        <v>507.98</v>
      </c>
      <c r="I19" s="148">
        <v>9962</v>
      </c>
      <c r="J19" s="148">
        <v>721</v>
      </c>
      <c r="K19" s="148">
        <v>3753.8173700000002</v>
      </c>
      <c r="L19" s="148">
        <v>4222.5871999999999</v>
      </c>
      <c r="M19" s="148">
        <v>4217.6765400000004</v>
      </c>
      <c r="N19" s="148">
        <v>4224.7989699999998</v>
      </c>
      <c r="O19" s="148">
        <v>2740</v>
      </c>
      <c r="P19" s="148">
        <v>6819</v>
      </c>
      <c r="Q19" s="148">
        <v>3647.01</v>
      </c>
    </row>
    <row r="20" spans="1:17" x14ac:dyDescent="0.3">
      <c r="A20" s="1"/>
      <c r="B20" s="150" t="s">
        <v>1634</v>
      </c>
      <c r="C20" s="148">
        <v>868.5</v>
      </c>
      <c r="D20" s="148">
        <v>1779.83</v>
      </c>
      <c r="E20" s="148">
        <v>93.4</v>
      </c>
      <c r="F20" s="148">
        <v>93.4</v>
      </c>
      <c r="G20" s="148">
        <v>4467.6000000000004</v>
      </c>
      <c r="H20" s="148">
        <v>507.98</v>
      </c>
      <c r="I20" s="148">
        <v>9907</v>
      </c>
      <c r="J20" s="148">
        <v>721</v>
      </c>
      <c r="K20" s="148">
        <v>3736.2689999999998</v>
      </c>
      <c r="L20" s="148">
        <v>4210.4171800000004</v>
      </c>
      <c r="M20" s="148">
        <v>4206.4308199999996</v>
      </c>
      <c r="N20" s="148">
        <v>4212.5503500000004</v>
      </c>
      <c r="O20" s="148">
        <v>2740</v>
      </c>
      <c r="P20" s="148">
        <v>6798</v>
      </c>
      <c r="Q20" s="148">
        <v>3673.04</v>
      </c>
    </row>
    <row r="21" spans="1:17" x14ac:dyDescent="0.3">
      <c r="A21" s="1"/>
      <c r="B21" s="150" t="s">
        <v>1635</v>
      </c>
      <c r="C21" s="148">
        <v>867.7</v>
      </c>
      <c r="D21" s="148" t="s">
        <v>1474</v>
      </c>
      <c r="E21" s="148">
        <v>92.8</v>
      </c>
      <c r="F21" s="148">
        <v>92.8</v>
      </c>
      <c r="G21" s="148">
        <v>4473.7</v>
      </c>
      <c r="H21" s="148">
        <v>508.97</v>
      </c>
      <c r="I21" s="148">
        <v>9852</v>
      </c>
      <c r="J21" s="148">
        <v>721</v>
      </c>
      <c r="K21" s="148">
        <v>3661.4818599999999</v>
      </c>
      <c r="L21" s="148">
        <v>4164.2887099999998</v>
      </c>
      <c r="M21" s="148">
        <v>4159.9342299999998</v>
      </c>
      <c r="N21" s="148">
        <v>4166.1472299999996</v>
      </c>
      <c r="O21" s="148">
        <v>2740</v>
      </c>
      <c r="P21" s="148">
        <v>6799</v>
      </c>
      <c r="Q21" s="148">
        <v>3693.04</v>
      </c>
    </row>
    <row r="22" spans="1:17" x14ac:dyDescent="0.3">
      <c r="A22" s="1"/>
      <c r="B22" s="150" t="s">
        <v>400</v>
      </c>
      <c r="C22" s="148">
        <v>867.5</v>
      </c>
      <c r="D22" s="148" t="s">
        <v>1474</v>
      </c>
      <c r="E22" s="148">
        <v>92.01</v>
      </c>
      <c r="F22" s="148">
        <v>92.01</v>
      </c>
      <c r="G22" s="148">
        <v>4465.6000000000004</v>
      </c>
      <c r="H22" s="148">
        <v>507</v>
      </c>
      <c r="I22" s="148">
        <v>9858</v>
      </c>
      <c r="J22" s="148">
        <v>720</v>
      </c>
      <c r="K22" s="148">
        <v>3613.6653900000001</v>
      </c>
      <c r="L22" s="148">
        <v>4149.1741199999997</v>
      </c>
      <c r="M22" s="148">
        <v>4145.1202400000002</v>
      </c>
      <c r="N22" s="148">
        <v>4150.9544400000004</v>
      </c>
      <c r="O22" s="148">
        <v>2740</v>
      </c>
      <c r="P22" s="148">
        <v>6802</v>
      </c>
      <c r="Q22" s="148">
        <v>3717.1</v>
      </c>
    </row>
    <row r="23" spans="1:17" x14ac:dyDescent="0.3">
      <c r="A23" s="1"/>
      <c r="B23" s="150" t="s">
        <v>1636</v>
      </c>
      <c r="C23" s="148">
        <v>866.4</v>
      </c>
      <c r="D23" s="148" t="s">
        <v>1474</v>
      </c>
      <c r="E23" s="148">
        <v>91.41</v>
      </c>
      <c r="F23" s="148">
        <v>91.41</v>
      </c>
      <c r="G23" s="148">
        <v>4466.3999999999996</v>
      </c>
      <c r="H23" s="148">
        <v>502.1</v>
      </c>
      <c r="I23" s="148">
        <v>9945</v>
      </c>
      <c r="J23" s="148">
        <v>720</v>
      </c>
      <c r="K23" s="148">
        <v>3583.3972899999999</v>
      </c>
      <c r="L23" s="148">
        <v>4140.5372600000001</v>
      </c>
      <c r="M23" s="148">
        <v>4136.5776100000003</v>
      </c>
      <c r="N23" s="148">
        <v>4142.0032499999998</v>
      </c>
      <c r="O23" s="148">
        <v>2740</v>
      </c>
      <c r="P23" s="148">
        <v>6787</v>
      </c>
      <c r="Q23" s="148">
        <v>3741.49</v>
      </c>
    </row>
    <row r="24" spans="1:17" x14ac:dyDescent="0.3">
      <c r="A24" s="1"/>
      <c r="B24" s="150" t="s">
        <v>1637</v>
      </c>
      <c r="C24" s="148">
        <v>866</v>
      </c>
      <c r="D24" s="148">
        <v>1778.95</v>
      </c>
      <c r="E24" s="148">
        <v>91.13</v>
      </c>
      <c r="F24" s="148">
        <v>91.13</v>
      </c>
      <c r="G24" s="148">
        <v>4467.7</v>
      </c>
      <c r="H24" s="148">
        <v>504.06</v>
      </c>
      <c r="I24" s="148">
        <v>10038</v>
      </c>
      <c r="J24" s="148">
        <v>720</v>
      </c>
      <c r="K24" s="148">
        <v>3573.9753700000001</v>
      </c>
      <c r="L24" s="148">
        <v>4122.2824099999998</v>
      </c>
      <c r="M24" s="148">
        <v>4117.8710899999996</v>
      </c>
      <c r="N24" s="148">
        <v>4123.9837600000001</v>
      </c>
      <c r="O24" s="148">
        <v>2740</v>
      </c>
      <c r="P24" s="148">
        <v>6790</v>
      </c>
      <c r="Q24" s="148">
        <v>3766.38</v>
      </c>
    </row>
    <row r="25" spans="1:17" x14ac:dyDescent="0.3">
      <c r="A25" s="1"/>
      <c r="B25" s="150" t="s">
        <v>1638</v>
      </c>
      <c r="C25" s="148">
        <v>865.6</v>
      </c>
      <c r="D25" s="148">
        <v>1780.14</v>
      </c>
      <c r="E25" s="148">
        <v>91.35</v>
      </c>
      <c r="F25" s="148">
        <v>91.35</v>
      </c>
      <c r="G25" s="148">
        <v>4469.3999999999996</v>
      </c>
      <c r="H25" s="148">
        <v>507</v>
      </c>
      <c r="I25" s="148">
        <v>10140</v>
      </c>
      <c r="J25" s="148">
        <v>720</v>
      </c>
      <c r="K25" s="148">
        <v>3685.03685</v>
      </c>
      <c r="L25" s="148">
        <v>4198.4432200000001</v>
      </c>
      <c r="M25" s="148">
        <v>4193.34717</v>
      </c>
      <c r="N25" s="148">
        <v>4200.1838699999998</v>
      </c>
      <c r="O25" s="148">
        <v>2740</v>
      </c>
      <c r="P25" s="148">
        <v>6795</v>
      </c>
      <c r="Q25" s="148">
        <v>3793.94</v>
      </c>
    </row>
    <row r="26" spans="1:17" x14ac:dyDescent="0.3">
      <c r="A26" s="1"/>
      <c r="B26" s="150" t="s">
        <v>225</v>
      </c>
      <c r="C26" s="148">
        <v>866.3</v>
      </c>
      <c r="D26" s="148">
        <v>1779.26</v>
      </c>
      <c r="E26" s="148">
        <v>91.99</v>
      </c>
      <c r="F26" s="148">
        <v>91.99</v>
      </c>
      <c r="G26" s="148">
        <v>4476</v>
      </c>
      <c r="H26" s="148">
        <v>506.02</v>
      </c>
      <c r="I26" s="148">
        <v>10174</v>
      </c>
      <c r="J26" s="148">
        <v>720</v>
      </c>
      <c r="K26" s="148">
        <v>3729.79126</v>
      </c>
      <c r="L26" s="148">
        <v>4217.0909899999997</v>
      </c>
      <c r="M26" s="148">
        <v>4211.0805499999997</v>
      </c>
      <c r="N26" s="148">
        <v>4218.2037399999999</v>
      </c>
      <c r="O26" s="148">
        <v>2740</v>
      </c>
      <c r="P26" s="148">
        <v>6798</v>
      </c>
      <c r="Q26" s="148">
        <v>3812.66</v>
      </c>
    </row>
    <row r="27" spans="1:17" x14ac:dyDescent="0.3">
      <c r="A27" s="1"/>
      <c r="B27" s="150" t="s">
        <v>413</v>
      </c>
      <c r="C27" s="148">
        <v>866.3</v>
      </c>
      <c r="D27" s="148">
        <v>1780.16</v>
      </c>
      <c r="E27" s="148">
        <v>92.44</v>
      </c>
      <c r="F27" s="148">
        <v>92.44</v>
      </c>
      <c r="G27" s="148">
        <v>4472.1000000000004</v>
      </c>
      <c r="H27" s="148">
        <v>506.02</v>
      </c>
      <c r="I27" s="148">
        <v>10195</v>
      </c>
      <c r="J27" s="148">
        <v>720</v>
      </c>
      <c r="K27" s="148">
        <v>3754.52423</v>
      </c>
      <c r="L27" s="148">
        <v>4232.4016600000004</v>
      </c>
      <c r="M27" s="148">
        <v>4226.2191800000001</v>
      </c>
      <c r="N27" s="148">
        <v>4233.9855200000002</v>
      </c>
      <c r="O27" s="148">
        <v>2740</v>
      </c>
      <c r="P27" s="148">
        <v>6782</v>
      </c>
      <c r="Q27" s="148">
        <v>3742.62</v>
      </c>
    </row>
    <row r="28" spans="1:17" x14ac:dyDescent="0.3">
      <c r="A28" s="1"/>
      <c r="B28" s="150" t="s">
        <v>1639</v>
      </c>
      <c r="C28" s="148">
        <v>866.8</v>
      </c>
      <c r="D28" s="148">
        <v>1780.48</v>
      </c>
      <c r="E28" s="148">
        <v>92.66</v>
      </c>
      <c r="F28" s="148">
        <v>92.66</v>
      </c>
      <c r="G28" s="148">
        <v>4472.1000000000004</v>
      </c>
      <c r="H28" s="148">
        <v>507.98</v>
      </c>
      <c r="I28" s="148">
        <v>10217</v>
      </c>
      <c r="J28" s="148">
        <v>720</v>
      </c>
      <c r="K28" s="148">
        <v>3759.2350000000001</v>
      </c>
      <c r="L28" s="148">
        <v>4236.1312900000003</v>
      </c>
      <c r="M28" s="148">
        <v>4229.67911</v>
      </c>
      <c r="N28" s="148">
        <v>4237.5186899999999</v>
      </c>
      <c r="O28" s="148">
        <v>2740</v>
      </c>
      <c r="P28" s="148">
        <v>6765</v>
      </c>
      <c r="Q28" s="148">
        <v>3725.27</v>
      </c>
    </row>
    <row r="29" spans="1:17" x14ac:dyDescent="0.3">
      <c r="A29" s="1"/>
      <c r="B29" s="150" t="s">
        <v>1640</v>
      </c>
      <c r="C29" s="148">
        <v>867.2</v>
      </c>
      <c r="D29" s="148">
        <v>1780.17</v>
      </c>
      <c r="E29" s="148">
        <v>93.14</v>
      </c>
      <c r="F29" s="148">
        <v>93.14</v>
      </c>
      <c r="G29" s="148">
        <v>4472.1000000000004</v>
      </c>
      <c r="H29" s="148">
        <v>507</v>
      </c>
      <c r="I29" s="148">
        <v>10170</v>
      </c>
      <c r="J29" s="148">
        <v>720</v>
      </c>
      <c r="K29" s="148">
        <v>3742.2756199999999</v>
      </c>
      <c r="L29" s="148">
        <v>4232.0091199999997</v>
      </c>
      <c r="M29" s="148">
        <v>4225.2456700000002</v>
      </c>
      <c r="N29" s="148">
        <v>4233.1611599999997</v>
      </c>
      <c r="O29" s="148">
        <v>2740</v>
      </c>
      <c r="P29" s="148">
        <v>6768</v>
      </c>
      <c r="Q29" s="148">
        <v>3740.1</v>
      </c>
    </row>
    <row r="30" spans="1:17" x14ac:dyDescent="0.3">
      <c r="A30" s="1"/>
      <c r="B30" s="150" t="s">
        <v>1641</v>
      </c>
      <c r="C30" s="148">
        <v>868.7</v>
      </c>
      <c r="D30" s="148">
        <v>1781.67</v>
      </c>
      <c r="E30" s="148">
        <v>93.83</v>
      </c>
      <c r="F30" s="148">
        <v>93.83</v>
      </c>
      <c r="G30" s="148">
        <v>4472.1000000000004</v>
      </c>
      <c r="H30" s="148">
        <v>506.02</v>
      </c>
      <c r="I30" s="148">
        <v>10111</v>
      </c>
      <c r="J30" s="148">
        <v>720</v>
      </c>
      <c r="K30" s="148">
        <v>3753.4641299999998</v>
      </c>
      <c r="L30" s="148">
        <v>4236.7202799999995</v>
      </c>
      <c r="M30" s="148">
        <v>4230.1116899999997</v>
      </c>
      <c r="N30" s="148">
        <v>4238.1072999999997</v>
      </c>
      <c r="O30" s="148">
        <v>2740</v>
      </c>
      <c r="P30" s="148">
        <v>6783</v>
      </c>
      <c r="Q30" s="148">
        <v>3753.69</v>
      </c>
    </row>
    <row r="31" spans="1:17" x14ac:dyDescent="0.3">
      <c r="A31" s="1"/>
      <c r="B31" s="150" t="s">
        <v>1642</v>
      </c>
      <c r="C31" s="148">
        <v>869.1</v>
      </c>
      <c r="D31" s="148">
        <v>1781.96</v>
      </c>
      <c r="E31" s="148">
        <v>95.22</v>
      </c>
      <c r="F31" s="148">
        <v>95.22</v>
      </c>
      <c r="G31" s="148">
        <v>4472.1000000000004</v>
      </c>
      <c r="H31" s="148">
        <v>506.02</v>
      </c>
      <c r="I31" s="148">
        <v>10070</v>
      </c>
      <c r="J31" s="148">
        <v>720</v>
      </c>
      <c r="K31" s="148">
        <v>3788.3254999999999</v>
      </c>
      <c r="L31" s="148">
        <v>4260.4713400000001</v>
      </c>
      <c r="M31" s="148">
        <v>4253.7925699999996</v>
      </c>
      <c r="N31" s="148">
        <v>4261.89804</v>
      </c>
      <c r="O31" s="148">
        <v>2740</v>
      </c>
      <c r="P31" s="148">
        <v>6799</v>
      </c>
      <c r="Q31" s="148">
        <v>3764.39</v>
      </c>
    </row>
    <row r="32" spans="1:17" x14ac:dyDescent="0.3">
      <c r="A32" s="1"/>
      <c r="B32" s="150" t="s">
        <v>1643</v>
      </c>
      <c r="C32" s="148">
        <v>870.6</v>
      </c>
      <c r="D32" s="148">
        <v>1782.55</v>
      </c>
      <c r="E32" s="148">
        <v>96.76</v>
      </c>
      <c r="F32" s="148">
        <v>96.76</v>
      </c>
      <c r="G32" s="148">
        <v>4472.1000000000004</v>
      </c>
      <c r="H32" s="148">
        <v>507.98</v>
      </c>
      <c r="I32" s="148">
        <v>10105</v>
      </c>
      <c r="J32" s="148">
        <v>720</v>
      </c>
      <c r="K32" s="148">
        <v>3881.8386099999998</v>
      </c>
      <c r="L32" s="148">
        <v>4305.8147399999998</v>
      </c>
      <c r="M32" s="148">
        <v>4299.3164100000004</v>
      </c>
      <c r="N32" s="148">
        <v>4307.3593099999998</v>
      </c>
      <c r="O32" s="148">
        <v>2740</v>
      </c>
      <c r="P32" s="148">
        <v>6801</v>
      </c>
      <c r="Q32" s="148">
        <v>3775.54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562</v>
      </c>
      <c r="C6" s="198" t="s">
        <v>1644</v>
      </c>
      <c r="D6" s="198"/>
      <c r="E6" s="198"/>
      <c r="F6" s="198"/>
      <c r="G6" s="198"/>
      <c r="H6" s="198"/>
      <c r="I6" s="198"/>
      <c r="J6" s="198"/>
      <c r="K6" s="198"/>
      <c r="L6" s="198"/>
      <c r="M6" s="198"/>
      <c r="N6" s="198"/>
      <c r="O6" s="198"/>
      <c r="P6" s="198"/>
      <c r="Q6" s="198"/>
      <c r="R6" s="198"/>
    </row>
    <row r="7" spans="1:18" ht="40.049999999999997" customHeight="1" x14ac:dyDescent="0.3">
      <c r="A7" s="1"/>
      <c r="B7" s="198"/>
      <c r="C7" s="3" t="s">
        <v>266</v>
      </c>
      <c r="D7" s="3" t="s">
        <v>69</v>
      </c>
      <c r="E7" s="3" t="s">
        <v>69</v>
      </c>
      <c r="F7" s="3" t="s">
        <v>76</v>
      </c>
      <c r="G7" s="3" t="s">
        <v>76</v>
      </c>
      <c r="H7" s="3" t="s">
        <v>76</v>
      </c>
      <c r="I7" s="3" t="s">
        <v>76</v>
      </c>
      <c r="J7" s="3" t="s">
        <v>89</v>
      </c>
      <c r="K7" s="3" t="s">
        <v>615</v>
      </c>
      <c r="L7" s="3" t="s">
        <v>93</v>
      </c>
      <c r="M7" s="3" t="s">
        <v>93</v>
      </c>
      <c r="N7" s="3" t="s">
        <v>37</v>
      </c>
      <c r="O7" s="3" t="s">
        <v>37</v>
      </c>
      <c r="P7" s="3" t="s">
        <v>618</v>
      </c>
      <c r="Q7" s="3" t="s">
        <v>133</v>
      </c>
      <c r="R7" s="3" t="s">
        <v>137</v>
      </c>
    </row>
    <row r="8" spans="1:18" ht="40.049999999999997" customHeight="1" x14ac:dyDescent="0.3">
      <c r="A8" s="1"/>
      <c r="B8" s="198"/>
      <c r="C8" s="3" t="s">
        <v>1076</v>
      </c>
      <c r="D8" s="3" t="s">
        <v>1082</v>
      </c>
      <c r="E8" s="3" t="s">
        <v>1083</v>
      </c>
      <c r="F8" s="3" t="s">
        <v>84</v>
      </c>
      <c r="G8" s="3" t="s">
        <v>87</v>
      </c>
      <c r="H8" s="3" t="s">
        <v>1546</v>
      </c>
      <c r="I8" s="3" t="s">
        <v>1101</v>
      </c>
      <c r="J8" s="3" t="s">
        <v>90</v>
      </c>
      <c r="K8" s="3" t="s">
        <v>1105</v>
      </c>
      <c r="L8" s="3" t="s">
        <v>97</v>
      </c>
      <c r="M8" s="3" t="s">
        <v>103</v>
      </c>
      <c r="N8" s="3" t="s">
        <v>1123</v>
      </c>
      <c r="O8" s="3" t="s">
        <v>118</v>
      </c>
      <c r="P8" s="3" t="s">
        <v>1029</v>
      </c>
      <c r="Q8" s="3" t="s">
        <v>1145</v>
      </c>
      <c r="R8" s="3" t="s">
        <v>1146</v>
      </c>
    </row>
    <row r="9" spans="1:18" x14ac:dyDescent="0.3">
      <c r="A9" s="1"/>
      <c r="B9" s="150" t="s">
        <v>156</v>
      </c>
      <c r="C9" s="148">
        <v>18</v>
      </c>
      <c r="D9" s="148">
        <v>20.27</v>
      </c>
      <c r="E9" s="148">
        <v>20.27</v>
      </c>
      <c r="F9" s="148">
        <v>19</v>
      </c>
      <c r="G9" s="148">
        <v>19</v>
      </c>
      <c r="H9" s="148">
        <v>20.83</v>
      </c>
      <c r="I9" s="148">
        <v>20.83</v>
      </c>
      <c r="J9" s="148">
        <v>17.8</v>
      </c>
      <c r="K9" s="148">
        <v>30.77</v>
      </c>
      <c r="L9" s="148">
        <v>17.2</v>
      </c>
      <c r="M9" s="148">
        <v>19.399999999999999</v>
      </c>
      <c r="N9" s="148">
        <v>23.4</v>
      </c>
      <c r="O9" s="148">
        <v>18.75</v>
      </c>
      <c r="P9" s="148">
        <v>18.8</v>
      </c>
      <c r="Q9" s="148">
        <v>19.399999999999999</v>
      </c>
      <c r="R9" s="148">
        <v>24.26</v>
      </c>
    </row>
    <row r="10" spans="1:18" x14ac:dyDescent="0.3">
      <c r="A10" s="1"/>
      <c r="B10" s="150" t="s">
        <v>1627</v>
      </c>
      <c r="C10" s="148">
        <v>18.100000000000001</v>
      </c>
      <c r="D10" s="148">
        <v>20.11</v>
      </c>
      <c r="E10" s="148">
        <v>20.11</v>
      </c>
      <c r="F10" s="148">
        <v>19</v>
      </c>
      <c r="G10" s="148">
        <v>19</v>
      </c>
      <c r="H10" s="148">
        <v>20.7</v>
      </c>
      <c r="I10" s="148">
        <v>20.7</v>
      </c>
      <c r="J10" s="148">
        <v>17.899999999999999</v>
      </c>
      <c r="K10" s="148">
        <v>30.77</v>
      </c>
      <c r="L10" s="148">
        <v>17.100000000000001</v>
      </c>
      <c r="M10" s="148">
        <v>19.3</v>
      </c>
      <c r="N10" s="148">
        <v>23.25</v>
      </c>
      <c r="O10" s="148">
        <v>19.05</v>
      </c>
      <c r="P10" s="148">
        <v>18.8</v>
      </c>
      <c r="Q10" s="148">
        <v>19.5</v>
      </c>
      <c r="R10" s="148">
        <v>24.3</v>
      </c>
    </row>
    <row r="11" spans="1:18" x14ac:dyDescent="0.3">
      <c r="A11" s="1"/>
      <c r="B11" s="150" t="s">
        <v>310</v>
      </c>
      <c r="C11" s="148">
        <v>17.899999999999999</v>
      </c>
      <c r="D11" s="148">
        <v>20.13</v>
      </c>
      <c r="E11" s="148">
        <v>20.13</v>
      </c>
      <c r="F11" s="148">
        <v>18.7</v>
      </c>
      <c r="G11" s="148">
        <v>18.7</v>
      </c>
      <c r="H11" s="148">
        <v>20.6</v>
      </c>
      <c r="I11" s="148">
        <v>20.6</v>
      </c>
      <c r="J11" s="148">
        <v>18</v>
      </c>
      <c r="K11" s="148">
        <v>30.92</v>
      </c>
      <c r="L11" s="148">
        <v>17.100000000000001</v>
      </c>
      <c r="M11" s="148">
        <v>19.2</v>
      </c>
      <c r="N11" s="148">
        <v>23.11</v>
      </c>
      <c r="O11" s="148">
        <v>18.649999999999999</v>
      </c>
      <c r="P11" s="148">
        <v>18.8</v>
      </c>
      <c r="Q11" s="148">
        <v>19.600000000000001</v>
      </c>
      <c r="R11" s="148">
        <v>24.34</v>
      </c>
    </row>
    <row r="12" spans="1:18" x14ac:dyDescent="0.3">
      <c r="A12" s="1"/>
      <c r="B12" s="150" t="s">
        <v>1628</v>
      </c>
      <c r="C12" s="148">
        <v>17.899999999999999</v>
      </c>
      <c r="D12" s="148">
        <v>20.34</v>
      </c>
      <c r="E12" s="148">
        <v>20.34</v>
      </c>
      <c r="F12" s="148">
        <v>18.5</v>
      </c>
      <c r="G12" s="148">
        <v>18.5</v>
      </c>
      <c r="H12" s="148">
        <v>20.55</v>
      </c>
      <c r="I12" s="148">
        <v>20.55</v>
      </c>
      <c r="J12" s="148">
        <v>18.2</v>
      </c>
      <c r="K12" s="148">
        <v>30.95</v>
      </c>
      <c r="L12" s="148">
        <v>17.2</v>
      </c>
      <c r="M12" s="148">
        <v>19.2</v>
      </c>
      <c r="N12" s="148">
        <v>23.01</v>
      </c>
      <c r="O12" s="148">
        <v>18.225000000000001</v>
      </c>
      <c r="P12" s="148">
        <v>18.5</v>
      </c>
      <c r="Q12" s="148">
        <v>19.7</v>
      </c>
      <c r="R12" s="148">
        <v>24.38</v>
      </c>
    </row>
    <row r="13" spans="1:18" x14ac:dyDescent="0.3">
      <c r="A13" s="1"/>
      <c r="B13" s="150" t="s">
        <v>1629</v>
      </c>
      <c r="C13" s="148">
        <v>17.2</v>
      </c>
      <c r="D13" s="148">
        <v>20.45</v>
      </c>
      <c r="E13" s="148">
        <v>20.45</v>
      </c>
      <c r="F13" s="148">
        <v>18.399999999999999</v>
      </c>
      <c r="G13" s="148">
        <v>18.399999999999999</v>
      </c>
      <c r="H13" s="148">
        <v>20.56</v>
      </c>
      <c r="I13" s="148">
        <v>20.56</v>
      </c>
      <c r="J13" s="148">
        <v>18.5</v>
      </c>
      <c r="K13" s="148">
        <v>31.11</v>
      </c>
      <c r="L13" s="148">
        <v>16.8</v>
      </c>
      <c r="M13" s="148">
        <v>19.2</v>
      </c>
      <c r="N13" s="148">
        <v>22.94</v>
      </c>
      <c r="O13" s="148">
        <v>18.425000000000001</v>
      </c>
      <c r="P13" s="148">
        <v>18.399999999999999</v>
      </c>
      <c r="Q13" s="148">
        <v>19.8</v>
      </c>
      <c r="R13" s="148">
        <v>24.42</v>
      </c>
    </row>
    <row r="14" spans="1:18" x14ac:dyDescent="0.3">
      <c r="A14" s="1"/>
      <c r="B14" s="150" t="s">
        <v>1630</v>
      </c>
      <c r="C14" s="148">
        <v>17.2</v>
      </c>
      <c r="D14" s="148">
        <v>20.399999999999999</v>
      </c>
      <c r="E14" s="148">
        <v>20.399999999999999</v>
      </c>
      <c r="F14" s="148">
        <v>18.399999999999999</v>
      </c>
      <c r="G14" s="148">
        <v>18.399999999999999</v>
      </c>
      <c r="H14" s="148">
        <v>20.48</v>
      </c>
      <c r="I14" s="148">
        <v>20.48</v>
      </c>
      <c r="J14" s="148">
        <v>18.7</v>
      </c>
      <c r="K14" s="148">
        <v>30.97</v>
      </c>
      <c r="L14" s="148">
        <v>16.8</v>
      </c>
      <c r="M14" s="148">
        <v>19</v>
      </c>
      <c r="N14" s="148">
        <v>22.87</v>
      </c>
      <c r="O14" s="148">
        <v>18.399999999999999</v>
      </c>
      <c r="P14" s="148">
        <v>18.399999999999999</v>
      </c>
      <c r="Q14" s="148">
        <v>19.8</v>
      </c>
      <c r="R14" s="148">
        <v>24.46</v>
      </c>
    </row>
    <row r="15" spans="1:18" x14ac:dyDescent="0.3">
      <c r="A15" s="1"/>
      <c r="B15" s="150" t="s">
        <v>1631</v>
      </c>
      <c r="C15" s="148">
        <v>17.2</v>
      </c>
      <c r="D15" s="148">
        <v>20.48</v>
      </c>
      <c r="E15" s="148">
        <v>20.48</v>
      </c>
      <c r="F15" s="148">
        <v>18.2</v>
      </c>
      <c r="G15" s="148">
        <v>18.2</v>
      </c>
      <c r="H15" s="148">
        <v>20.55</v>
      </c>
      <c r="I15" s="148">
        <v>20.55</v>
      </c>
      <c r="J15" s="148">
        <v>18.600000000000001</v>
      </c>
      <c r="K15" s="148">
        <v>31.1</v>
      </c>
      <c r="L15" s="148">
        <v>17.100000000000001</v>
      </c>
      <c r="M15" s="148">
        <v>19</v>
      </c>
      <c r="N15" s="148">
        <v>22.84</v>
      </c>
      <c r="O15" s="148">
        <v>18.8</v>
      </c>
      <c r="P15" s="148">
        <v>18.5</v>
      </c>
      <c r="Q15" s="148">
        <v>19.899999999999999</v>
      </c>
      <c r="R15" s="148">
        <v>24.5</v>
      </c>
    </row>
    <row r="16" spans="1:18" x14ac:dyDescent="0.3">
      <c r="A16" s="1"/>
      <c r="B16" s="150" t="s">
        <v>224</v>
      </c>
      <c r="C16" s="148">
        <v>17.3</v>
      </c>
      <c r="D16" s="148">
        <v>20.66</v>
      </c>
      <c r="E16" s="148">
        <v>20.66</v>
      </c>
      <c r="F16" s="148">
        <v>18</v>
      </c>
      <c r="G16" s="148">
        <v>18</v>
      </c>
      <c r="H16" s="148">
        <v>20.49</v>
      </c>
      <c r="I16" s="148">
        <v>20.49</v>
      </c>
      <c r="J16" s="148">
        <v>18.5</v>
      </c>
      <c r="K16" s="148">
        <v>31.24</v>
      </c>
      <c r="L16" s="148">
        <v>17.2</v>
      </c>
      <c r="M16" s="148">
        <v>19</v>
      </c>
      <c r="N16" s="148">
        <v>22.85</v>
      </c>
      <c r="O16" s="148">
        <v>19.05</v>
      </c>
      <c r="P16" s="148">
        <v>19.399999999999999</v>
      </c>
      <c r="Q16" s="148">
        <v>20</v>
      </c>
      <c r="R16" s="148">
        <v>24.6</v>
      </c>
    </row>
    <row r="17" spans="1:18" x14ac:dyDescent="0.3">
      <c r="A17" s="1"/>
      <c r="B17" s="150" t="s">
        <v>390</v>
      </c>
      <c r="C17" s="148">
        <v>17.2</v>
      </c>
      <c r="D17" s="148">
        <v>20.9</v>
      </c>
      <c r="E17" s="148">
        <v>20.9</v>
      </c>
      <c r="F17" s="148">
        <v>17.8</v>
      </c>
      <c r="G17" s="148">
        <v>17.8</v>
      </c>
      <c r="H17" s="148">
        <v>20.57</v>
      </c>
      <c r="I17" s="148">
        <v>20.57</v>
      </c>
      <c r="J17" s="148">
        <v>18.5</v>
      </c>
      <c r="K17" s="148">
        <v>31.45</v>
      </c>
      <c r="L17" s="148">
        <v>17.399999999999999</v>
      </c>
      <c r="M17" s="148">
        <v>19.100000000000001</v>
      </c>
      <c r="N17" s="148">
        <v>22.96</v>
      </c>
      <c r="O17" s="148">
        <v>18.951000000000001</v>
      </c>
      <c r="P17" s="148">
        <v>19.7</v>
      </c>
      <c r="Q17" s="148">
        <v>20.2</v>
      </c>
      <c r="R17" s="148">
        <v>25.31</v>
      </c>
    </row>
    <row r="18" spans="1:18" x14ac:dyDescent="0.3">
      <c r="A18" s="1"/>
      <c r="B18" s="150" t="s">
        <v>1632</v>
      </c>
      <c r="C18" s="148">
        <v>17.5</v>
      </c>
      <c r="D18" s="148">
        <v>21.31</v>
      </c>
      <c r="E18" s="148">
        <v>21.31</v>
      </c>
      <c r="F18" s="148">
        <v>18.100000000000001</v>
      </c>
      <c r="G18" s="148">
        <v>18.100000000000001</v>
      </c>
      <c r="H18" s="148">
        <v>20.84</v>
      </c>
      <c r="I18" s="148">
        <v>20.84</v>
      </c>
      <c r="J18" s="148">
        <v>18.600000000000001</v>
      </c>
      <c r="K18" s="148">
        <v>31.73</v>
      </c>
      <c r="L18" s="148">
        <v>17.600000000000001</v>
      </c>
      <c r="M18" s="148">
        <v>19.3</v>
      </c>
      <c r="N18" s="148">
        <v>23.2</v>
      </c>
      <c r="O18" s="148">
        <v>19.024999999999999</v>
      </c>
      <c r="P18" s="148">
        <v>20.100000000000001</v>
      </c>
      <c r="Q18" s="148">
        <v>20.6</v>
      </c>
      <c r="R18" s="148">
        <v>26.14</v>
      </c>
    </row>
    <row r="19" spans="1:18" x14ac:dyDescent="0.3">
      <c r="A19" s="1"/>
      <c r="B19" s="150" t="s">
        <v>1633</v>
      </c>
      <c r="C19" s="148">
        <v>17.8</v>
      </c>
      <c r="D19" s="148">
        <v>22.24</v>
      </c>
      <c r="E19" s="148">
        <v>22.24</v>
      </c>
      <c r="F19" s="148">
        <v>18.899999999999999</v>
      </c>
      <c r="G19" s="148">
        <v>18.899999999999999</v>
      </c>
      <c r="H19" s="148">
        <v>21.31</v>
      </c>
      <c r="I19" s="148">
        <v>21.31</v>
      </c>
      <c r="J19" s="148">
        <v>18.7</v>
      </c>
      <c r="K19" s="148">
        <v>32.6</v>
      </c>
      <c r="L19" s="148">
        <v>18.100000000000001</v>
      </c>
      <c r="M19" s="148">
        <v>19.5</v>
      </c>
      <c r="N19" s="148">
        <v>23.45</v>
      </c>
      <c r="O19" s="148">
        <v>19.375</v>
      </c>
      <c r="P19" s="148">
        <v>20.9</v>
      </c>
      <c r="Q19" s="148">
        <v>21.1</v>
      </c>
      <c r="R19" s="148">
        <v>26.25</v>
      </c>
    </row>
    <row r="20" spans="1:18" x14ac:dyDescent="0.3">
      <c r="A20" s="1"/>
      <c r="B20" s="150" t="s">
        <v>1634</v>
      </c>
      <c r="C20" s="148">
        <v>17.899999999999999</v>
      </c>
      <c r="D20" s="148">
        <v>23.57</v>
      </c>
      <c r="E20" s="148">
        <v>23.57</v>
      </c>
      <c r="F20" s="148">
        <v>19.600000000000001</v>
      </c>
      <c r="G20" s="148">
        <v>19.600000000000001</v>
      </c>
      <c r="H20" s="148">
        <v>22.18</v>
      </c>
      <c r="I20" s="148">
        <v>22.18</v>
      </c>
      <c r="J20" s="148">
        <v>19.100000000000001</v>
      </c>
      <c r="K20" s="148">
        <v>33.75</v>
      </c>
      <c r="L20" s="148">
        <v>18.600000000000001</v>
      </c>
      <c r="M20" s="148">
        <v>19.8</v>
      </c>
      <c r="N20" s="148">
        <v>23.76</v>
      </c>
      <c r="O20" s="148">
        <v>19.8</v>
      </c>
      <c r="P20" s="148">
        <v>21.2</v>
      </c>
      <c r="Q20" s="148">
        <v>21.2</v>
      </c>
      <c r="R20" s="148">
        <v>27.25</v>
      </c>
    </row>
    <row r="21" spans="1:18" x14ac:dyDescent="0.3">
      <c r="A21" s="1"/>
      <c r="B21" s="150" t="s">
        <v>1635</v>
      </c>
      <c r="C21" s="148">
        <v>18.2</v>
      </c>
      <c r="D21" s="148">
        <v>24.74</v>
      </c>
      <c r="E21" s="148">
        <v>24.74</v>
      </c>
      <c r="F21" s="148">
        <v>21.4</v>
      </c>
      <c r="G21" s="148">
        <v>21.4</v>
      </c>
      <c r="H21" s="148">
        <v>22.18</v>
      </c>
      <c r="I21" s="148">
        <v>22.18</v>
      </c>
      <c r="J21" s="148">
        <v>19.100000000000001</v>
      </c>
      <c r="K21" s="148">
        <v>35.53</v>
      </c>
      <c r="L21" s="148">
        <v>19.2</v>
      </c>
      <c r="M21" s="148">
        <v>20</v>
      </c>
      <c r="N21" s="148">
        <v>23.97</v>
      </c>
      <c r="O21" s="148">
        <v>20.175000000000001</v>
      </c>
      <c r="P21" s="148">
        <v>21.5</v>
      </c>
      <c r="Q21" s="148">
        <v>21.2</v>
      </c>
      <c r="R21" s="148">
        <v>28.03</v>
      </c>
    </row>
    <row r="22" spans="1:18" x14ac:dyDescent="0.3">
      <c r="A22" s="1"/>
      <c r="B22" s="150" t="s">
        <v>400</v>
      </c>
      <c r="C22" s="148">
        <v>18.899999999999999</v>
      </c>
      <c r="D22" s="148">
        <v>26.06</v>
      </c>
      <c r="E22" s="148">
        <v>26.06</v>
      </c>
      <c r="F22" s="148">
        <v>21.8</v>
      </c>
      <c r="G22" s="148">
        <v>21.8</v>
      </c>
      <c r="H22" s="148">
        <v>21.98</v>
      </c>
      <c r="I22" s="148">
        <v>21.98</v>
      </c>
      <c r="J22" s="148">
        <v>18.600000000000001</v>
      </c>
      <c r="K22" s="148">
        <v>36.270000000000003</v>
      </c>
      <c r="L22" s="148">
        <v>19.7</v>
      </c>
      <c r="M22" s="148">
        <v>20.399999999999999</v>
      </c>
      <c r="N22" s="148">
        <v>24.1</v>
      </c>
      <c r="O22" s="148">
        <v>20.55</v>
      </c>
      <c r="P22" s="148">
        <v>21.2</v>
      </c>
      <c r="Q22" s="148">
        <v>21.4</v>
      </c>
      <c r="R22" s="148">
        <v>29.19</v>
      </c>
    </row>
    <row r="23" spans="1:18" x14ac:dyDescent="0.3">
      <c r="A23" s="1"/>
      <c r="B23" s="150" t="s">
        <v>1636</v>
      </c>
      <c r="C23" s="148">
        <v>19</v>
      </c>
      <c r="D23" s="148">
        <v>26.7</v>
      </c>
      <c r="E23" s="148">
        <v>26.7</v>
      </c>
      <c r="F23" s="148">
        <v>21.8</v>
      </c>
      <c r="G23" s="148">
        <v>21.8</v>
      </c>
      <c r="H23" s="148">
        <v>21.79</v>
      </c>
      <c r="I23" s="148">
        <v>21.79</v>
      </c>
      <c r="J23" s="148">
        <v>18.100000000000001</v>
      </c>
      <c r="K23" s="148">
        <v>34.69</v>
      </c>
      <c r="L23" s="148">
        <v>20</v>
      </c>
      <c r="M23" s="148">
        <v>20.8</v>
      </c>
      <c r="N23" s="148">
        <v>24.25</v>
      </c>
      <c r="O23" s="148">
        <v>20.224</v>
      </c>
      <c r="P23" s="148">
        <v>21.2</v>
      </c>
      <c r="Q23" s="148">
        <v>21.3</v>
      </c>
      <c r="R23" s="148">
        <v>30.04</v>
      </c>
    </row>
    <row r="24" spans="1:18" x14ac:dyDescent="0.3">
      <c r="A24" s="1"/>
      <c r="B24" s="150" t="s">
        <v>1637</v>
      </c>
      <c r="C24" s="148">
        <v>19.2</v>
      </c>
      <c r="D24" s="148">
        <v>27.21</v>
      </c>
      <c r="E24" s="148">
        <v>27.21</v>
      </c>
      <c r="F24" s="148">
        <v>21.2</v>
      </c>
      <c r="G24" s="148">
        <v>21.2</v>
      </c>
      <c r="H24" s="148">
        <v>21.61</v>
      </c>
      <c r="I24" s="148">
        <v>21.61</v>
      </c>
      <c r="J24" s="148">
        <v>17.899999999999999</v>
      </c>
      <c r="K24" s="148">
        <v>34.46</v>
      </c>
      <c r="L24" s="148">
        <v>19</v>
      </c>
      <c r="M24" s="148">
        <v>20.8</v>
      </c>
      <c r="N24" s="148">
        <v>24.35</v>
      </c>
      <c r="O24" s="148">
        <v>20.425000000000001</v>
      </c>
      <c r="P24" s="148">
        <v>21</v>
      </c>
      <c r="Q24" s="148">
        <v>21</v>
      </c>
      <c r="R24" s="148">
        <v>28.68</v>
      </c>
    </row>
    <row r="25" spans="1:18" x14ac:dyDescent="0.3">
      <c r="A25" s="1"/>
      <c r="B25" s="150" t="s">
        <v>1638</v>
      </c>
      <c r="C25" s="148">
        <v>19.2</v>
      </c>
      <c r="D25" s="148">
        <v>25.55</v>
      </c>
      <c r="E25" s="148">
        <v>25.55</v>
      </c>
      <c r="F25" s="148">
        <v>20.9</v>
      </c>
      <c r="G25" s="148">
        <v>20.9</v>
      </c>
      <c r="H25" s="148">
        <v>21.68</v>
      </c>
      <c r="I25" s="148">
        <v>21.68</v>
      </c>
      <c r="J25" s="148">
        <v>18</v>
      </c>
      <c r="K25" s="148">
        <v>33.68</v>
      </c>
      <c r="L25" s="148">
        <v>18.5</v>
      </c>
      <c r="M25" s="148">
        <v>20.8</v>
      </c>
      <c r="N25" s="148">
        <v>24.26</v>
      </c>
      <c r="O25" s="148">
        <v>19.55</v>
      </c>
      <c r="P25" s="148">
        <v>19.899999999999999</v>
      </c>
      <c r="Q25" s="148">
        <v>20.8</v>
      </c>
      <c r="R25" s="148">
        <v>27.07</v>
      </c>
    </row>
    <row r="26" spans="1:18" x14ac:dyDescent="0.3">
      <c r="A26" s="1"/>
      <c r="B26" s="150" t="s">
        <v>225</v>
      </c>
      <c r="C26" s="148">
        <v>19.100000000000001</v>
      </c>
      <c r="D26" s="148">
        <v>24.61</v>
      </c>
      <c r="E26" s="148">
        <v>24.61</v>
      </c>
      <c r="F26" s="148">
        <v>19.899999999999999</v>
      </c>
      <c r="G26" s="148">
        <v>19.899999999999999</v>
      </c>
      <c r="H26" s="148">
        <v>22.07</v>
      </c>
      <c r="I26" s="148">
        <v>22.07</v>
      </c>
      <c r="J26" s="148">
        <v>18.399999999999999</v>
      </c>
      <c r="K26" s="148">
        <v>32.770000000000003</v>
      </c>
      <c r="L26" s="148">
        <v>18.100000000000001</v>
      </c>
      <c r="M26" s="148">
        <v>20.7</v>
      </c>
      <c r="N26" s="148">
        <v>24.06</v>
      </c>
      <c r="O26" s="148">
        <v>19.399999999999999</v>
      </c>
      <c r="P26" s="148">
        <v>19.5</v>
      </c>
      <c r="Q26" s="148">
        <v>20.6</v>
      </c>
      <c r="R26" s="148">
        <v>26.74</v>
      </c>
    </row>
    <row r="27" spans="1:18" x14ac:dyDescent="0.3">
      <c r="A27" s="1"/>
      <c r="B27" s="150" t="s">
        <v>413</v>
      </c>
      <c r="C27" s="148">
        <v>18.399999999999999</v>
      </c>
      <c r="D27" s="148">
        <v>23.72</v>
      </c>
      <c r="E27" s="148">
        <v>23.72</v>
      </c>
      <c r="F27" s="148">
        <v>19.2</v>
      </c>
      <c r="G27" s="148">
        <v>19.2</v>
      </c>
      <c r="H27" s="148">
        <v>22.06</v>
      </c>
      <c r="I27" s="148">
        <v>22.06</v>
      </c>
      <c r="J27" s="148">
        <v>18.399999999999999</v>
      </c>
      <c r="K27" s="148">
        <v>32.18</v>
      </c>
      <c r="L27" s="148">
        <v>18.100000000000001</v>
      </c>
      <c r="M27" s="148">
        <v>20.6</v>
      </c>
      <c r="N27" s="148">
        <v>23.84</v>
      </c>
      <c r="O27" s="148">
        <v>19.3</v>
      </c>
      <c r="P27" s="148">
        <v>19.100000000000001</v>
      </c>
      <c r="Q27" s="148">
        <v>20.5</v>
      </c>
      <c r="R27" s="148">
        <v>26.21</v>
      </c>
    </row>
    <row r="28" spans="1:18" x14ac:dyDescent="0.3">
      <c r="A28" s="1"/>
      <c r="B28" s="150" t="s">
        <v>1639</v>
      </c>
      <c r="C28" s="148">
        <v>18.7</v>
      </c>
      <c r="D28" s="148">
        <v>22.83</v>
      </c>
      <c r="E28" s="148">
        <v>22.83</v>
      </c>
      <c r="F28" s="148">
        <v>18.899999999999999</v>
      </c>
      <c r="G28" s="148">
        <v>18.899999999999999</v>
      </c>
      <c r="H28" s="148">
        <v>21.76</v>
      </c>
      <c r="I28" s="148">
        <v>21.76</v>
      </c>
      <c r="J28" s="148">
        <v>18.399999999999999</v>
      </c>
      <c r="K28" s="148">
        <v>32.53</v>
      </c>
      <c r="L28" s="148">
        <v>18.100000000000001</v>
      </c>
      <c r="M28" s="148">
        <v>20.399999999999999</v>
      </c>
      <c r="N28" s="148">
        <v>23.63</v>
      </c>
      <c r="O28" s="148">
        <v>19.2</v>
      </c>
      <c r="P28" s="148">
        <v>19.2</v>
      </c>
      <c r="Q28" s="148">
        <v>20.3</v>
      </c>
      <c r="R28" s="148">
        <v>25.93</v>
      </c>
    </row>
    <row r="29" spans="1:18" x14ac:dyDescent="0.3">
      <c r="A29" s="1"/>
      <c r="B29" s="150" t="s">
        <v>1640</v>
      </c>
      <c r="C29" s="148">
        <v>18.2</v>
      </c>
      <c r="D29" s="148">
        <v>22.17</v>
      </c>
      <c r="E29" s="148">
        <v>22.17</v>
      </c>
      <c r="F29" s="148">
        <v>18.2</v>
      </c>
      <c r="G29" s="148">
        <v>18.2</v>
      </c>
      <c r="H29" s="148">
        <v>21.45</v>
      </c>
      <c r="I29" s="148">
        <v>21.45</v>
      </c>
      <c r="J29" s="148">
        <v>18.399999999999999</v>
      </c>
      <c r="K29" s="148">
        <v>32.200000000000003</v>
      </c>
      <c r="L29" s="148">
        <v>18.100000000000001</v>
      </c>
      <c r="M29" s="148">
        <v>20.3</v>
      </c>
      <c r="N29" s="148">
        <v>23.5</v>
      </c>
      <c r="O29" s="148">
        <v>19.074999999999999</v>
      </c>
      <c r="P29" s="148">
        <v>19</v>
      </c>
      <c r="Q29" s="148">
        <v>20.2</v>
      </c>
      <c r="R29" s="148">
        <v>25.76</v>
      </c>
    </row>
    <row r="30" spans="1:18" x14ac:dyDescent="0.3">
      <c r="A30" s="1"/>
      <c r="B30" s="150" t="s">
        <v>1641</v>
      </c>
      <c r="C30" s="148">
        <v>17.899999999999999</v>
      </c>
      <c r="D30" s="148">
        <v>21.84</v>
      </c>
      <c r="E30" s="148">
        <v>21.84</v>
      </c>
      <c r="F30" s="148">
        <v>18.3</v>
      </c>
      <c r="G30" s="148">
        <v>18.3</v>
      </c>
      <c r="H30" s="148">
        <v>21.12</v>
      </c>
      <c r="I30" s="148">
        <v>21.12</v>
      </c>
      <c r="J30" s="148">
        <v>18.399999999999999</v>
      </c>
      <c r="K30" s="148">
        <v>32.33</v>
      </c>
      <c r="L30" s="148">
        <v>18</v>
      </c>
      <c r="M30" s="148">
        <v>20.100000000000001</v>
      </c>
      <c r="N30" s="148">
        <v>23.36</v>
      </c>
      <c r="O30" s="148">
        <v>19.100000000000001</v>
      </c>
      <c r="P30" s="148">
        <v>18.899999999999999</v>
      </c>
      <c r="Q30" s="148">
        <v>20.2</v>
      </c>
      <c r="R30" s="148">
        <v>25.58</v>
      </c>
    </row>
    <row r="31" spans="1:18" x14ac:dyDescent="0.3">
      <c r="A31" s="1"/>
      <c r="B31" s="150" t="s">
        <v>1642</v>
      </c>
      <c r="C31" s="148">
        <v>17.8</v>
      </c>
      <c r="D31" s="148">
        <v>21.75</v>
      </c>
      <c r="E31" s="148">
        <v>21.75</v>
      </c>
      <c r="F31" s="148">
        <v>18.5</v>
      </c>
      <c r="G31" s="148">
        <v>18.5</v>
      </c>
      <c r="H31" s="148">
        <v>21.01</v>
      </c>
      <c r="I31" s="148">
        <v>21.01</v>
      </c>
      <c r="J31" s="148">
        <v>18.399999999999999</v>
      </c>
      <c r="K31" s="148">
        <v>32.32</v>
      </c>
      <c r="L31" s="148">
        <v>18</v>
      </c>
      <c r="M31" s="148">
        <v>20</v>
      </c>
      <c r="N31" s="148">
        <v>23.29</v>
      </c>
      <c r="O31" s="148">
        <v>19.2</v>
      </c>
      <c r="P31" s="148">
        <v>19</v>
      </c>
      <c r="Q31" s="148">
        <v>20</v>
      </c>
      <c r="R31" s="148">
        <v>25.39</v>
      </c>
    </row>
    <row r="32" spans="1:18" x14ac:dyDescent="0.3">
      <c r="A32" s="1"/>
      <c r="B32" s="150" t="s">
        <v>1643</v>
      </c>
      <c r="C32" s="148">
        <v>17.7</v>
      </c>
      <c r="D32" s="148">
        <v>22.01</v>
      </c>
      <c r="E32" s="148">
        <v>22.01</v>
      </c>
      <c r="F32" s="148">
        <v>18.3</v>
      </c>
      <c r="G32" s="148">
        <v>18.3</v>
      </c>
      <c r="H32" s="148">
        <v>20.99</v>
      </c>
      <c r="I32" s="148">
        <v>20.99</v>
      </c>
      <c r="J32" s="148">
        <v>18.399999999999999</v>
      </c>
      <c r="K32" s="148">
        <v>32.549999999999997</v>
      </c>
      <c r="L32" s="148">
        <v>18</v>
      </c>
      <c r="M32" s="148">
        <v>19.899999999999999</v>
      </c>
      <c r="N32" s="148">
        <v>23.25</v>
      </c>
      <c r="O32" s="148">
        <v>19.25</v>
      </c>
      <c r="P32" s="148">
        <v>19.3</v>
      </c>
      <c r="Q32" s="148">
        <v>20</v>
      </c>
      <c r="R32" s="148">
        <v>25.27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1645</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1646</v>
      </c>
      <c r="E7" s="3" t="s">
        <v>1647</v>
      </c>
      <c r="F7" s="3" t="s">
        <v>1648</v>
      </c>
      <c r="G7" s="3" t="s">
        <v>8</v>
      </c>
      <c r="H7" s="3" t="s">
        <v>1542</v>
      </c>
    </row>
    <row r="8" spans="1:8" x14ac:dyDescent="0.3">
      <c r="A8" s="1"/>
      <c r="B8" s="4" t="s">
        <v>53</v>
      </c>
      <c r="C8" s="151" t="s">
        <v>266</v>
      </c>
      <c r="D8" s="151" t="s">
        <v>1649</v>
      </c>
      <c r="E8" s="148">
        <v>130</v>
      </c>
      <c r="F8" s="4" t="s">
        <v>1631</v>
      </c>
      <c r="G8" s="4" t="s">
        <v>1650</v>
      </c>
      <c r="H8" s="152"/>
    </row>
    <row r="9" spans="1:8" x14ac:dyDescent="0.3">
      <c r="A9" s="1"/>
      <c r="B9" s="4" t="s">
        <v>53</v>
      </c>
      <c r="C9" s="151" t="s">
        <v>69</v>
      </c>
      <c r="D9" s="151" t="s">
        <v>1651</v>
      </c>
      <c r="E9" s="148">
        <v>339.8</v>
      </c>
      <c r="F9" s="4" t="s">
        <v>1631</v>
      </c>
      <c r="G9" s="4" t="s">
        <v>1650</v>
      </c>
      <c r="H9" s="152"/>
    </row>
    <row r="10" spans="1:8" x14ac:dyDescent="0.3">
      <c r="A10" s="1"/>
      <c r="B10" s="4" t="s">
        <v>53</v>
      </c>
      <c r="C10" s="151" t="s">
        <v>76</v>
      </c>
      <c r="D10" s="151" t="s">
        <v>1652</v>
      </c>
      <c r="E10" s="148">
        <v>3942.3150000000001</v>
      </c>
      <c r="F10" s="4" t="s">
        <v>1631</v>
      </c>
      <c r="G10" s="4" t="s">
        <v>1650</v>
      </c>
      <c r="H10" s="152"/>
    </row>
    <row r="11" spans="1:8" x14ac:dyDescent="0.3">
      <c r="A11" s="1"/>
      <c r="B11" s="4" t="s">
        <v>53</v>
      </c>
      <c r="C11" s="151" t="s">
        <v>89</v>
      </c>
      <c r="D11" s="151" t="s">
        <v>1653</v>
      </c>
      <c r="E11" s="148">
        <v>2380</v>
      </c>
      <c r="F11" s="4" t="s">
        <v>1631</v>
      </c>
      <c r="G11" s="4" t="s">
        <v>1650</v>
      </c>
      <c r="H11" s="152"/>
    </row>
    <row r="12" spans="1:8" x14ac:dyDescent="0.3">
      <c r="A12" s="1"/>
      <c r="B12" s="4" t="s">
        <v>53</v>
      </c>
      <c r="C12" s="151" t="s">
        <v>93</v>
      </c>
      <c r="D12" s="151" t="s">
        <v>1654</v>
      </c>
      <c r="E12" s="148">
        <v>3737</v>
      </c>
      <c r="F12" s="4" t="s">
        <v>1631</v>
      </c>
      <c r="G12" s="4" t="s">
        <v>1650</v>
      </c>
      <c r="H12" s="152"/>
    </row>
    <row r="13" spans="1:8" x14ac:dyDescent="0.3">
      <c r="A13" s="1"/>
      <c r="B13" s="4" t="s">
        <v>53</v>
      </c>
      <c r="C13" s="151" t="s">
        <v>93</v>
      </c>
      <c r="D13" s="151" t="s">
        <v>1655</v>
      </c>
      <c r="E13" s="148">
        <v>1337</v>
      </c>
      <c r="F13" s="4" t="s">
        <v>1631</v>
      </c>
      <c r="G13" s="4" t="s">
        <v>1650</v>
      </c>
      <c r="H13" s="152"/>
    </row>
    <row r="14" spans="1:8" x14ac:dyDescent="0.3">
      <c r="A14" s="1"/>
      <c r="B14" s="4" t="s">
        <v>53</v>
      </c>
      <c r="C14" s="151" t="s">
        <v>37</v>
      </c>
      <c r="D14" s="151" t="s">
        <v>1656</v>
      </c>
      <c r="E14" s="148">
        <v>1963.93</v>
      </c>
      <c r="F14" s="4" t="s">
        <v>1631</v>
      </c>
      <c r="G14" s="4" t="s">
        <v>1650</v>
      </c>
      <c r="H14" s="152"/>
    </row>
    <row r="15" spans="1:8" x14ac:dyDescent="0.3">
      <c r="A15" s="1"/>
      <c r="B15" s="4" t="s">
        <v>53</v>
      </c>
      <c r="C15" s="151" t="s">
        <v>618</v>
      </c>
      <c r="D15" s="151" t="s">
        <v>1657</v>
      </c>
      <c r="E15" s="148">
        <v>200</v>
      </c>
      <c r="F15" s="4" t="s">
        <v>1631</v>
      </c>
      <c r="G15" s="4" t="s">
        <v>1650</v>
      </c>
      <c r="H15" s="152"/>
    </row>
    <row r="16" spans="1:8" x14ac:dyDescent="0.3">
      <c r="A16" s="1"/>
      <c r="B16" s="4" t="s">
        <v>53</v>
      </c>
      <c r="C16" s="151" t="s">
        <v>133</v>
      </c>
      <c r="D16" s="151" t="s">
        <v>1658</v>
      </c>
      <c r="E16" s="148">
        <v>1275</v>
      </c>
      <c r="F16" s="4" t="s">
        <v>1631</v>
      </c>
      <c r="G16" s="4" t="s">
        <v>1650</v>
      </c>
      <c r="H16" s="152"/>
    </row>
    <row r="17" spans="1:8" x14ac:dyDescent="0.3">
      <c r="A17" s="1"/>
      <c r="B17" s="4" t="s">
        <v>53</v>
      </c>
      <c r="C17" s="151" t="s">
        <v>137</v>
      </c>
      <c r="D17" s="151" t="s">
        <v>1659</v>
      </c>
      <c r="E17" s="148">
        <v>339.8</v>
      </c>
      <c r="F17" s="4" t="s">
        <v>1631</v>
      </c>
      <c r="G17" s="4" t="s">
        <v>1650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1660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49</v>
      </c>
      <c r="B5" s="198" t="s">
        <v>562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7" t="s">
        <v>616</v>
      </c>
      <c r="D6" s="227" t="s">
        <v>154</v>
      </c>
      <c r="E6" s="227" t="s">
        <v>617</v>
      </c>
      <c r="F6" s="227" t="s">
        <v>614</v>
      </c>
      <c r="G6" s="227" t="s">
        <v>584</v>
      </c>
      <c r="H6" s="227" t="s">
        <v>606</v>
      </c>
      <c r="I6" s="227"/>
      <c r="J6" s="227" t="s">
        <v>585</v>
      </c>
      <c r="K6" s="227" t="s">
        <v>76</v>
      </c>
      <c r="L6" s="227"/>
      <c r="M6" s="227"/>
      <c r="N6" s="227"/>
      <c r="O6" s="227"/>
      <c r="P6" s="227" t="s">
        <v>586</v>
      </c>
      <c r="Q6" s="227" t="s">
        <v>609</v>
      </c>
      <c r="R6" s="227" t="s">
        <v>587</v>
      </c>
      <c r="S6" s="227" t="s">
        <v>610</v>
      </c>
      <c r="T6" s="227" t="s">
        <v>588</v>
      </c>
      <c r="U6" s="227" t="s">
        <v>611</v>
      </c>
      <c r="V6" s="227" t="s">
        <v>595</v>
      </c>
      <c r="W6" s="227" t="s">
        <v>37</v>
      </c>
      <c r="X6" s="227"/>
      <c r="Y6" s="227"/>
      <c r="Z6" s="227"/>
      <c r="AA6" s="227" t="s">
        <v>596</v>
      </c>
      <c r="AB6" s="227" t="s">
        <v>597</v>
      </c>
      <c r="AC6" s="227" t="s">
        <v>598</v>
      </c>
      <c r="AD6" s="227" t="s">
        <v>599</v>
      </c>
      <c r="AE6" s="227"/>
      <c r="AF6" s="227"/>
      <c r="AG6" s="227"/>
      <c r="AH6" s="227"/>
      <c r="AI6" s="227"/>
      <c r="AJ6" s="227"/>
      <c r="AK6" s="227"/>
      <c r="AL6" s="227"/>
      <c r="AM6" s="227" t="s">
        <v>612</v>
      </c>
      <c r="AN6" s="227" t="s">
        <v>600</v>
      </c>
    </row>
    <row r="7" spans="1:40" ht="57" customHeight="1" x14ac:dyDescent="0.3">
      <c r="A7" s="198"/>
      <c r="B7" s="198"/>
      <c r="C7" s="9" t="s">
        <v>1661</v>
      </c>
      <c r="D7" s="9" t="s">
        <v>1662</v>
      </c>
      <c r="E7" s="9" t="s">
        <v>1663</v>
      </c>
      <c r="F7" s="9" t="s">
        <v>1664</v>
      </c>
      <c r="G7" s="9" t="s">
        <v>1665</v>
      </c>
      <c r="H7" s="9" t="s">
        <v>1666</v>
      </c>
      <c r="I7" s="9" t="s">
        <v>1667</v>
      </c>
      <c r="J7" s="9" t="s">
        <v>1668</v>
      </c>
      <c r="K7" s="9" t="s">
        <v>1669</v>
      </c>
      <c r="L7" s="9" t="s">
        <v>1670</v>
      </c>
      <c r="M7" s="9" t="s">
        <v>1671</v>
      </c>
      <c r="N7" s="9" t="s">
        <v>1672</v>
      </c>
      <c r="O7" s="9" t="s">
        <v>1673</v>
      </c>
      <c r="P7" s="9" t="s">
        <v>1674</v>
      </c>
      <c r="Q7" s="9" t="s">
        <v>1675</v>
      </c>
      <c r="R7" s="9" t="s">
        <v>1676</v>
      </c>
      <c r="S7" s="9" t="s">
        <v>1677</v>
      </c>
      <c r="T7" s="9" t="s">
        <v>1678</v>
      </c>
      <c r="U7" s="9" t="s">
        <v>1679</v>
      </c>
      <c r="V7" s="9" t="s">
        <v>1680</v>
      </c>
      <c r="W7" s="9" t="s">
        <v>1681</v>
      </c>
      <c r="X7" s="9" t="s">
        <v>1682</v>
      </c>
      <c r="Y7" s="9" t="s">
        <v>1683</v>
      </c>
      <c r="Z7" s="9" t="s">
        <v>1684</v>
      </c>
      <c r="AA7" s="9" t="s">
        <v>1685</v>
      </c>
      <c r="AB7" s="9" t="s">
        <v>1686</v>
      </c>
      <c r="AC7" s="9" t="s">
        <v>1687</v>
      </c>
      <c r="AD7" s="9" t="s">
        <v>1688</v>
      </c>
      <c r="AE7" s="9" t="s">
        <v>1689</v>
      </c>
      <c r="AF7" s="9" t="s">
        <v>1690</v>
      </c>
      <c r="AG7" s="9" t="s">
        <v>1691</v>
      </c>
      <c r="AH7" s="9" t="s">
        <v>1692</v>
      </c>
      <c r="AI7" s="9" t="s">
        <v>1693</v>
      </c>
      <c r="AJ7" s="9" t="s">
        <v>1694</v>
      </c>
      <c r="AK7" s="9" t="s">
        <v>1695</v>
      </c>
      <c r="AL7" s="9" t="s">
        <v>1696</v>
      </c>
      <c r="AM7" s="9" t="s">
        <v>1697</v>
      </c>
      <c r="AN7" s="9" t="s">
        <v>1698</v>
      </c>
    </row>
    <row r="8" spans="1:40" ht="24" customHeight="1" x14ac:dyDescent="0.3">
      <c r="A8" s="13" t="s">
        <v>53</v>
      </c>
      <c r="B8" s="13" t="s">
        <v>782</v>
      </c>
      <c r="C8" s="153">
        <v>24</v>
      </c>
      <c r="D8" s="153">
        <v>0</v>
      </c>
      <c r="E8" s="153">
        <v>12.65</v>
      </c>
      <c r="F8" s="153">
        <v>20.09</v>
      </c>
      <c r="G8" s="153"/>
      <c r="H8" s="153">
        <v>5.71</v>
      </c>
      <c r="I8" s="153">
        <v>7.92</v>
      </c>
      <c r="J8" s="153">
        <v>9.2330000000000005</v>
      </c>
      <c r="K8" s="153">
        <v>4.2</v>
      </c>
      <c r="L8" s="153">
        <v>4.2</v>
      </c>
      <c r="M8" s="153">
        <v>4.2</v>
      </c>
      <c r="N8" s="153">
        <v>4.2</v>
      </c>
      <c r="O8" s="153"/>
      <c r="P8" s="153"/>
      <c r="Q8" s="153">
        <v>4</v>
      </c>
      <c r="R8" s="153">
        <v>3</v>
      </c>
      <c r="S8" s="153"/>
      <c r="T8" s="153"/>
      <c r="U8" s="153"/>
      <c r="V8" s="153"/>
      <c r="W8" s="153">
        <v>7.9782000000000002</v>
      </c>
      <c r="X8" s="153">
        <v>7.7401400000000002</v>
      </c>
      <c r="Y8" s="153"/>
      <c r="Z8" s="153"/>
      <c r="AA8" s="153"/>
      <c r="AB8" s="153">
        <v>12.340999999999999</v>
      </c>
      <c r="AC8" s="153">
        <v>12.557</v>
      </c>
      <c r="AD8" s="153">
        <v>480.57772999999997</v>
      </c>
      <c r="AE8" s="153">
        <v>480.57772999999997</v>
      </c>
      <c r="AF8" s="153">
        <v>480.57772999999997</v>
      </c>
      <c r="AG8" s="153">
        <v>448.53922</v>
      </c>
      <c r="AH8" s="153">
        <v>496.59699000000001</v>
      </c>
      <c r="AI8" s="153">
        <v>107.91313</v>
      </c>
      <c r="AJ8" s="153">
        <v>0</v>
      </c>
      <c r="AK8" s="153">
        <v>352.42367000000002</v>
      </c>
      <c r="AL8" s="153">
        <v>352.42367000000002</v>
      </c>
      <c r="AM8" s="153"/>
      <c r="AN8" s="153"/>
    </row>
    <row r="9" spans="1:40" ht="24" customHeight="1" x14ac:dyDescent="0.3">
      <c r="A9" s="16" t="s">
        <v>53</v>
      </c>
      <c r="B9" s="16" t="s">
        <v>783</v>
      </c>
      <c r="C9" s="154">
        <v>24</v>
      </c>
      <c r="D9" s="154">
        <v>0</v>
      </c>
      <c r="E9" s="154">
        <v>12.57</v>
      </c>
      <c r="F9" s="154">
        <v>20.09</v>
      </c>
      <c r="G9" s="154"/>
      <c r="H9" s="154">
        <v>5.42</v>
      </c>
      <c r="I9" s="154">
        <v>8.4600000000000009</v>
      </c>
      <c r="J9" s="154">
        <v>8.0869999999999997</v>
      </c>
      <c r="K9" s="154">
        <v>3.5</v>
      </c>
      <c r="L9" s="154">
        <v>3.5</v>
      </c>
      <c r="M9" s="154">
        <v>3.5</v>
      </c>
      <c r="N9" s="154">
        <v>3.5</v>
      </c>
      <c r="O9" s="154"/>
      <c r="P9" s="154"/>
      <c r="Q9" s="154">
        <v>4</v>
      </c>
      <c r="R9" s="154">
        <v>3</v>
      </c>
      <c r="S9" s="154"/>
      <c r="T9" s="154"/>
      <c r="U9" s="154"/>
      <c r="V9" s="154"/>
      <c r="W9" s="154">
        <v>5.9094899999999999</v>
      </c>
      <c r="X9" s="154">
        <v>6.7623899999999999</v>
      </c>
      <c r="Y9" s="154"/>
      <c r="Z9" s="154"/>
      <c r="AA9" s="154"/>
      <c r="AB9" s="154">
        <v>11.689</v>
      </c>
      <c r="AC9" s="154">
        <v>11.574999999999999</v>
      </c>
      <c r="AD9" s="154">
        <v>480.57772999999997</v>
      </c>
      <c r="AE9" s="154">
        <v>480.57772999999997</v>
      </c>
      <c r="AF9" s="154">
        <v>480.57772999999997</v>
      </c>
      <c r="AG9" s="154">
        <v>448.53922</v>
      </c>
      <c r="AH9" s="154">
        <v>496.59699000000001</v>
      </c>
      <c r="AI9" s="154">
        <v>152.05940000000001</v>
      </c>
      <c r="AJ9" s="154">
        <v>0</v>
      </c>
      <c r="AK9" s="154">
        <v>352.42367000000002</v>
      </c>
      <c r="AL9" s="154">
        <v>352.42367000000002</v>
      </c>
      <c r="AM9" s="154"/>
      <c r="AN9" s="154"/>
    </row>
    <row r="10" spans="1:40" ht="24" customHeight="1" x14ac:dyDescent="0.3">
      <c r="A10" s="16" t="s">
        <v>53</v>
      </c>
      <c r="B10" s="16" t="s">
        <v>784</v>
      </c>
      <c r="C10" s="154">
        <v>24</v>
      </c>
      <c r="D10" s="154">
        <v>0</v>
      </c>
      <c r="E10" s="154">
        <v>12.91</v>
      </c>
      <c r="F10" s="154">
        <v>20.09</v>
      </c>
      <c r="G10" s="154"/>
      <c r="H10" s="154">
        <v>4.68</v>
      </c>
      <c r="I10" s="154">
        <v>8.5500000000000007</v>
      </c>
      <c r="J10" s="154">
        <v>7.7770000000000001</v>
      </c>
      <c r="K10" s="154">
        <v>4.4000000000000004</v>
      </c>
      <c r="L10" s="154">
        <v>4.4000000000000004</v>
      </c>
      <c r="M10" s="154">
        <v>4.4000000000000004</v>
      </c>
      <c r="N10" s="154">
        <v>4.4000000000000004</v>
      </c>
      <c r="O10" s="154"/>
      <c r="P10" s="154"/>
      <c r="Q10" s="154">
        <v>4</v>
      </c>
      <c r="R10" s="154">
        <v>3</v>
      </c>
      <c r="S10" s="154"/>
      <c r="T10" s="154"/>
      <c r="U10" s="154"/>
      <c r="V10" s="154"/>
      <c r="W10" s="154">
        <v>4.9580000000000002</v>
      </c>
      <c r="X10" s="154">
        <v>5.9948399999999999</v>
      </c>
      <c r="Y10" s="154"/>
      <c r="Z10" s="154"/>
      <c r="AA10" s="154"/>
      <c r="AB10" s="154">
        <v>10.943</v>
      </c>
      <c r="AC10" s="154">
        <v>9.7050000000000001</v>
      </c>
      <c r="AD10" s="154">
        <v>480.57772999999997</v>
      </c>
      <c r="AE10" s="154">
        <v>480.57772999999997</v>
      </c>
      <c r="AF10" s="154">
        <v>480.57772999999997</v>
      </c>
      <c r="AG10" s="154">
        <v>448.53922</v>
      </c>
      <c r="AH10" s="154">
        <v>496.59699000000001</v>
      </c>
      <c r="AI10" s="154">
        <v>284.49824000000001</v>
      </c>
      <c r="AJ10" s="154">
        <v>0</v>
      </c>
      <c r="AK10" s="154">
        <v>352.42367000000002</v>
      </c>
      <c r="AL10" s="154">
        <v>352.42367000000002</v>
      </c>
      <c r="AM10" s="154"/>
      <c r="AN10" s="154"/>
    </row>
    <row r="11" spans="1:40" ht="24" customHeight="1" x14ac:dyDescent="0.3">
      <c r="A11" s="16" t="s">
        <v>53</v>
      </c>
      <c r="B11" s="16" t="s">
        <v>785</v>
      </c>
      <c r="C11" s="154">
        <v>24</v>
      </c>
      <c r="D11" s="154">
        <v>0</v>
      </c>
      <c r="E11" s="154">
        <v>13.18</v>
      </c>
      <c r="F11" s="154">
        <v>20.09</v>
      </c>
      <c r="G11" s="154"/>
      <c r="H11" s="154">
        <v>5.55</v>
      </c>
      <c r="I11" s="154">
        <v>9.86</v>
      </c>
      <c r="J11" s="154">
        <v>6.0419999999999998</v>
      </c>
      <c r="K11" s="154">
        <v>4.0999999999999996</v>
      </c>
      <c r="L11" s="154">
        <v>4.0999999999999996</v>
      </c>
      <c r="M11" s="154">
        <v>4.0999999999999996</v>
      </c>
      <c r="N11" s="154">
        <v>4.0999999999999996</v>
      </c>
      <c r="O11" s="154"/>
      <c r="P11" s="154"/>
      <c r="Q11" s="154">
        <v>4</v>
      </c>
      <c r="R11" s="154">
        <v>3</v>
      </c>
      <c r="S11" s="154"/>
      <c r="T11" s="154"/>
      <c r="U11" s="154"/>
      <c r="V11" s="154"/>
      <c r="W11" s="154">
        <v>4.1820000000000004</v>
      </c>
      <c r="X11" s="154">
        <v>5.9336000000000002</v>
      </c>
      <c r="Y11" s="154"/>
      <c r="Z11" s="154"/>
      <c r="AA11" s="154"/>
      <c r="AB11" s="154">
        <v>9.2189999999999994</v>
      </c>
      <c r="AC11" s="154">
        <v>7.5810000000000004</v>
      </c>
      <c r="AD11" s="154">
        <v>480.57772999999997</v>
      </c>
      <c r="AE11" s="154">
        <v>480.57772999999997</v>
      </c>
      <c r="AF11" s="154">
        <v>480.57772999999997</v>
      </c>
      <c r="AG11" s="154">
        <v>448.53922</v>
      </c>
      <c r="AH11" s="154">
        <v>496.59699000000001</v>
      </c>
      <c r="AI11" s="154">
        <v>286.95080999999999</v>
      </c>
      <c r="AJ11" s="154">
        <v>0</v>
      </c>
      <c r="AK11" s="154">
        <v>352.42367000000002</v>
      </c>
      <c r="AL11" s="154">
        <v>352.42367000000002</v>
      </c>
      <c r="AM11" s="154"/>
      <c r="AN11" s="154"/>
    </row>
    <row r="12" spans="1:40" ht="24" customHeight="1" x14ac:dyDescent="0.3">
      <c r="A12" s="16" t="s">
        <v>53</v>
      </c>
      <c r="B12" s="16" t="s">
        <v>786</v>
      </c>
      <c r="C12" s="154">
        <v>24</v>
      </c>
      <c r="D12" s="154">
        <v>0</v>
      </c>
      <c r="E12" s="154">
        <v>11.65</v>
      </c>
      <c r="F12" s="154">
        <v>20.09</v>
      </c>
      <c r="G12" s="154"/>
      <c r="H12" s="154">
        <v>5.09</v>
      </c>
      <c r="I12" s="154">
        <v>9.74</v>
      </c>
      <c r="J12" s="154">
        <v>7.8179999999999996</v>
      </c>
      <c r="K12" s="154">
        <v>2.8</v>
      </c>
      <c r="L12" s="154">
        <v>2.8</v>
      </c>
      <c r="M12" s="154">
        <v>2.8</v>
      </c>
      <c r="N12" s="154">
        <v>2.8</v>
      </c>
      <c r="O12" s="154"/>
      <c r="P12" s="154"/>
      <c r="Q12" s="154">
        <v>5</v>
      </c>
      <c r="R12" s="154">
        <v>4</v>
      </c>
      <c r="S12" s="154"/>
      <c r="T12" s="154"/>
      <c r="U12" s="154"/>
      <c r="V12" s="154"/>
      <c r="W12" s="154">
        <v>3.5048599999999999</v>
      </c>
      <c r="X12" s="154">
        <v>4.8132799999999998</v>
      </c>
      <c r="Y12" s="154"/>
      <c r="Z12" s="154"/>
      <c r="AA12" s="154"/>
      <c r="AB12" s="154">
        <v>7.4710000000000001</v>
      </c>
      <c r="AC12" s="154">
        <v>7.4690000000000003</v>
      </c>
      <c r="AD12" s="154">
        <v>480.57772999999997</v>
      </c>
      <c r="AE12" s="154">
        <v>480.57772999999997</v>
      </c>
      <c r="AF12" s="154">
        <v>480.57772999999997</v>
      </c>
      <c r="AG12" s="154">
        <v>448.53922</v>
      </c>
      <c r="AH12" s="154">
        <v>496.59699000000001</v>
      </c>
      <c r="AI12" s="154">
        <v>286.95080999999999</v>
      </c>
      <c r="AJ12" s="154">
        <v>0</v>
      </c>
      <c r="AK12" s="154">
        <v>352.42367000000002</v>
      </c>
      <c r="AL12" s="154">
        <v>352.42367000000002</v>
      </c>
      <c r="AM12" s="154"/>
      <c r="AN12" s="154"/>
    </row>
    <row r="13" spans="1:40" ht="24" customHeight="1" x14ac:dyDescent="0.3">
      <c r="A13" s="16" t="s">
        <v>53</v>
      </c>
      <c r="B13" s="16" t="s">
        <v>787</v>
      </c>
      <c r="C13" s="154">
        <v>24</v>
      </c>
      <c r="D13" s="154">
        <v>0</v>
      </c>
      <c r="E13" s="154">
        <v>11.39</v>
      </c>
      <c r="F13" s="154">
        <v>20.09</v>
      </c>
      <c r="G13" s="154"/>
      <c r="H13" s="154">
        <v>5.09</v>
      </c>
      <c r="I13" s="154">
        <v>9.8699999999999992</v>
      </c>
      <c r="J13" s="154">
        <v>8.2070000000000007</v>
      </c>
      <c r="K13" s="154">
        <v>2.4</v>
      </c>
      <c r="L13" s="154">
        <v>2.4</v>
      </c>
      <c r="M13" s="154">
        <v>2.4</v>
      </c>
      <c r="N13" s="154">
        <v>2.4</v>
      </c>
      <c r="O13" s="154"/>
      <c r="P13" s="154"/>
      <c r="Q13" s="154">
        <v>4</v>
      </c>
      <c r="R13" s="154">
        <v>4</v>
      </c>
      <c r="S13" s="154"/>
      <c r="T13" s="154"/>
      <c r="U13" s="154"/>
      <c r="V13" s="154"/>
      <c r="W13" s="154">
        <v>2.4028800000000001</v>
      </c>
      <c r="X13" s="154">
        <v>4.4452699999999998</v>
      </c>
      <c r="Y13" s="154"/>
      <c r="Z13" s="154"/>
      <c r="AA13" s="154"/>
      <c r="AB13" s="154">
        <v>8.7919999999999998</v>
      </c>
      <c r="AC13" s="154">
        <v>7.8550000000000004</v>
      </c>
      <c r="AD13" s="154">
        <v>480.57772999999997</v>
      </c>
      <c r="AE13" s="154">
        <v>480.57772999999997</v>
      </c>
      <c r="AF13" s="154">
        <v>480.57772999999997</v>
      </c>
      <c r="AG13" s="154">
        <v>448.53922</v>
      </c>
      <c r="AH13" s="154">
        <v>496.59699000000001</v>
      </c>
      <c r="AI13" s="154">
        <v>220.73139</v>
      </c>
      <c r="AJ13" s="154">
        <v>0</v>
      </c>
      <c r="AK13" s="154">
        <v>352.42367000000002</v>
      </c>
      <c r="AL13" s="154">
        <v>352.42367000000002</v>
      </c>
      <c r="AM13" s="154"/>
      <c r="AN13" s="154"/>
    </row>
    <row r="14" spans="1:40" ht="24" customHeight="1" x14ac:dyDescent="0.3">
      <c r="A14" s="16" t="s">
        <v>53</v>
      </c>
      <c r="B14" s="16" t="s">
        <v>788</v>
      </c>
      <c r="C14" s="154">
        <v>24</v>
      </c>
      <c r="D14" s="154">
        <v>0</v>
      </c>
      <c r="E14" s="154">
        <v>11.65</v>
      </c>
      <c r="F14" s="154">
        <v>20.09</v>
      </c>
      <c r="G14" s="154"/>
      <c r="H14" s="154">
        <v>4.96</v>
      </c>
      <c r="I14" s="154">
        <v>8.9600000000000009</v>
      </c>
      <c r="J14" s="154">
        <v>7.7990000000000004</v>
      </c>
      <c r="K14" s="154">
        <v>3.1</v>
      </c>
      <c r="L14" s="154">
        <v>3.1</v>
      </c>
      <c r="M14" s="154">
        <v>3.1</v>
      </c>
      <c r="N14" s="154">
        <v>3.1</v>
      </c>
      <c r="O14" s="154"/>
      <c r="P14" s="154"/>
      <c r="Q14" s="154">
        <v>4</v>
      </c>
      <c r="R14" s="154">
        <v>3</v>
      </c>
      <c r="S14" s="154"/>
      <c r="T14" s="154"/>
      <c r="U14" s="154"/>
      <c r="V14" s="154"/>
      <c r="W14" s="154">
        <v>2.9980799999999999</v>
      </c>
      <c r="X14" s="154">
        <v>4.1357900000000001</v>
      </c>
      <c r="Y14" s="154"/>
      <c r="Z14" s="154"/>
      <c r="AA14" s="154"/>
      <c r="AB14" s="154">
        <v>10.766999999999999</v>
      </c>
      <c r="AC14" s="154">
        <v>10.034000000000001</v>
      </c>
      <c r="AD14" s="154">
        <v>480.57772999999997</v>
      </c>
      <c r="AE14" s="154">
        <v>480.57772999999997</v>
      </c>
      <c r="AF14" s="154">
        <v>480.57772999999997</v>
      </c>
      <c r="AG14" s="154">
        <v>448.53922</v>
      </c>
      <c r="AH14" s="154">
        <v>496.59699000000001</v>
      </c>
      <c r="AI14" s="154">
        <v>220.73139</v>
      </c>
      <c r="AJ14" s="154">
        <v>0</v>
      </c>
      <c r="AK14" s="154">
        <v>352.42367000000002</v>
      </c>
      <c r="AL14" s="154">
        <v>352.42367000000002</v>
      </c>
      <c r="AM14" s="154"/>
      <c r="AN14" s="154"/>
    </row>
    <row r="15" spans="1:40" ht="24" customHeight="1" x14ac:dyDescent="0.3">
      <c r="A15" s="18" t="s">
        <v>53</v>
      </c>
      <c r="B15" s="18" t="s">
        <v>789</v>
      </c>
      <c r="C15" s="155">
        <v>24</v>
      </c>
      <c r="D15" s="155">
        <v>0</v>
      </c>
      <c r="E15" s="155">
        <v>11.83</v>
      </c>
      <c r="F15" s="155">
        <v>20.09</v>
      </c>
      <c r="G15" s="155"/>
      <c r="H15" s="155">
        <v>5.61</v>
      </c>
      <c r="I15" s="155">
        <v>8.89</v>
      </c>
      <c r="J15" s="155">
        <v>8.7010000000000005</v>
      </c>
      <c r="K15" s="155">
        <v>3.8</v>
      </c>
      <c r="L15" s="155">
        <v>3.8</v>
      </c>
      <c r="M15" s="155">
        <v>3.8</v>
      </c>
      <c r="N15" s="155">
        <v>3.8</v>
      </c>
      <c r="O15" s="155"/>
      <c r="P15" s="155"/>
      <c r="Q15" s="155">
        <v>4</v>
      </c>
      <c r="R15" s="155">
        <v>4</v>
      </c>
      <c r="S15" s="155"/>
      <c r="T15" s="155"/>
      <c r="U15" s="155"/>
      <c r="V15" s="155"/>
      <c r="W15" s="155">
        <v>3.5948699999999998</v>
      </c>
      <c r="X15" s="155">
        <v>2.8482500000000002</v>
      </c>
      <c r="Y15" s="155"/>
      <c r="Z15" s="155"/>
      <c r="AA15" s="155"/>
      <c r="AB15" s="155">
        <v>11.032999999999999</v>
      </c>
      <c r="AC15" s="155">
        <v>10.606</v>
      </c>
      <c r="AD15" s="155">
        <v>480.57772999999997</v>
      </c>
      <c r="AE15" s="155">
        <v>480.57772999999997</v>
      </c>
      <c r="AF15" s="155">
        <v>480.57772999999997</v>
      </c>
      <c r="AG15" s="155">
        <v>448.53922</v>
      </c>
      <c r="AH15" s="155">
        <v>496.59699000000001</v>
      </c>
      <c r="AI15" s="155">
        <v>228.08911000000001</v>
      </c>
      <c r="AJ15" s="155">
        <v>0</v>
      </c>
      <c r="AK15" s="155">
        <v>352.42367000000002</v>
      </c>
      <c r="AL15" s="155">
        <v>352.42367000000002</v>
      </c>
      <c r="AM15" s="155"/>
      <c r="AN15" s="155"/>
    </row>
    <row r="16" spans="1:40" ht="24" customHeight="1" x14ac:dyDescent="0.3">
      <c r="A16" s="13" t="s">
        <v>53</v>
      </c>
      <c r="B16" s="13" t="s">
        <v>790</v>
      </c>
      <c r="C16" s="153">
        <v>24</v>
      </c>
      <c r="D16" s="153">
        <v>0</v>
      </c>
      <c r="E16" s="153">
        <v>13.24</v>
      </c>
      <c r="F16" s="153">
        <v>20.09</v>
      </c>
      <c r="G16" s="153"/>
      <c r="H16" s="153">
        <v>5.99</v>
      </c>
      <c r="I16" s="153">
        <v>9.51</v>
      </c>
      <c r="J16" s="153">
        <v>8.7420000000000009</v>
      </c>
      <c r="K16" s="153">
        <v>4.0999999999999996</v>
      </c>
      <c r="L16" s="153">
        <v>4.0999999999999996</v>
      </c>
      <c r="M16" s="153">
        <v>4.0999999999999996</v>
      </c>
      <c r="N16" s="153">
        <v>4.0999999999999996</v>
      </c>
      <c r="O16" s="153"/>
      <c r="P16" s="153"/>
      <c r="Q16" s="153">
        <v>4</v>
      </c>
      <c r="R16" s="153">
        <v>3</v>
      </c>
      <c r="S16" s="153"/>
      <c r="T16" s="153"/>
      <c r="U16" s="153"/>
      <c r="V16" s="153"/>
      <c r="W16" s="153">
        <v>4.6363099999999999</v>
      </c>
      <c r="X16" s="153">
        <v>3.1319900000000001</v>
      </c>
      <c r="Y16" s="153"/>
      <c r="Z16" s="153"/>
      <c r="AA16" s="153"/>
      <c r="AB16" s="153">
        <v>11.157</v>
      </c>
      <c r="AC16" s="153">
        <v>11.506</v>
      </c>
      <c r="AD16" s="153">
        <v>480.57772999999997</v>
      </c>
      <c r="AE16" s="153">
        <v>480.57772999999997</v>
      </c>
      <c r="AF16" s="153">
        <v>480.57772999999997</v>
      </c>
      <c r="AG16" s="153">
        <v>448.53922</v>
      </c>
      <c r="AH16" s="153">
        <v>496.59699000000001</v>
      </c>
      <c r="AI16" s="153">
        <v>228.08911000000001</v>
      </c>
      <c r="AJ16" s="153">
        <v>0</v>
      </c>
      <c r="AK16" s="153">
        <v>352.42367000000002</v>
      </c>
      <c r="AL16" s="153">
        <v>352.42367000000002</v>
      </c>
      <c r="AM16" s="153"/>
      <c r="AN16" s="153"/>
    </row>
    <row r="17" spans="1:40" ht="24" customHeight="1" x14ac:dyDescent="0.3">
      <c r="A17" s="16" t="s">
        <v>53</v>
      </c>
      <c r="B17" s="16" t="s">
        <v>791</v>
      </c>
      <c r="C17" s="154">
        <v>24</v>
      </c>
      <c r="D17" s="154">
        <v>0</v>
      </c>
      <c r="E17" s="154">
        <v>11.98</v>
      </c>
      <c r="F17" s="154">
        <v>20.09</v>
      </c>
      <c r="G17" s="154">
        <v>0</v>
      </c>
      <c r="H17" s="154">
        <v>6.37</v>
      </c>
      <c r="I17" s="154">
        <v>9.4499999999999993</v>
      </c>
      <c r="J17" s="154">
        <v>8.6140000000000008</v>
      </c>
      <c r="K17" s="154">
        <v>4</v>
      </c>
      <c r="L17" s="154">
        <v>4</v>
      </c>
      <c r="M17" s="154">
        <v>4</v>
      </c>
      <c r="N17" s="154">
        <v>4</v>
      </c>
      <c r="O17" s="154">
        <v>0</v>
      </c>
      <c r="P17" s="154">
        <v>0</v>
      </c>
      <c r="Q17" s="154">
        <v>4</v>
      </c>
      <c r="R17" s="154">
        <v>3</v>
      </c>
      <c r="S17" s="154">
        <v>0</v>
      </c>
      <c r="T17" s="154">
        <v>0</v>
      </c>
      <c r="U17" s="154">
        <v>0</v>
      </c>
      <c r="V17" s="154">
        <v>0</v>
      </c>
      <c r="W17" s="154">
        <v>6.3515600000000001</v>
      </c>
      <c r="X17" s="154">
        <v>4.9354199999999997</v>
      </c>
      <c r="Y17" s="154">
        <v>0</v>
      </c>
      <c r="Z17" s="154">
        <v>0</v>
      </c>
      <c r="AA17" s="154">
        <v>0</v>
      </c>
      <c r="AB17" s="154">
        <v>12.509</v>
      </c>
      <c r="AC17" s="154">
        <v>11.061</v>
      </c>
      <c r="AD17" s="154">
        <v>480.57772999999997</v>
      </c>
      <c r="AE17" s="154">
        <v>480.57772999999997</v>
      </c>
      <c r="AF17" s="154">
        <v>480.57772999999997</v>
      </c>
      <c r="AG17" s="154">
        <v>448.53922</v>
      </c>
      <c r="AH17" s="154">
        <v>496.59699000000001</v>
      </c>
      <c r="AI17" s="154">
        <v>250.16225</v>
      </c>
      <c r="AJ17" s="154">
        <v>0</v>
      </c>
      <c r="AK17" s="154">
        <v>352.42367000000002</v>
      </c>
      <c r="AL17" s="154">
        <v>352.42367000000002</v>
      </c>
      <c r="AM17" s="154">
        <v>0</v>
      </c>
      <c r="AN17" s="154">
        <v>0.28599999999999998</v>
      </c>
    </row>
    <row r="18" spans="1:40" ht="24" customHeight="1" x14ac:dyDescent="0.3">
      <c r="A18" s="16" t="s">
        <v>53</v>
      </c>
      <c r="B18" s="16" t="s">
        <v>792</v>
      </c>
      <c r="C18" s="154">
        <v>24</v>
      </c>
      <c r="D18" s="154">
        <v>0</v>
      </c>
      <c r="E18" s="154">
        <v>12.95</v>
      </c>
      <c r="F18" s="154">
        <v>20.09</v>
      </c>
      <c r="G18" s="154">
        <v>0</v>
      </c>
      <c r="H18" s="154">
        <v>6.44</v>
      </c>
      <c r="I18" s="154">
        <v>9.44</v>
      </c>
      <c r="J18" s="154">
        <v>7.8529999999999998</v>
      </c>
      <c r="K18" s="154">
        <v>5.4</v>
      </c>
      <c r="L18" s="154">
        <v>5.4</v>
      </c>
      <c r="M18" s="154">
        <v>5.4</v>
      </c>
      <c r="N18" s="154">
        <v>5.4</v>
      </c>
      <c r="O18" s="154">
        <v>0</v>
      </c>
      <c r="P18" s="154">
        <v>0</v>
      </c>
      <c r="Q18" s="154">
        <v>3</v>
      </c>
      <c r="R18" s="154">
        <v>1</v>
      </c>
      <c r="S18" s="154">
        <v>0</v>
      </c>
      <c r="T18" s="154">
        <v>0</v>
      </c>
      <c r="U18" s="154">
        <v>0</v>
      </c>
      <c r="V18" s="154">
        <v>0</v>
      </c>
      <c r="W18" s="154">
        <v>9.6575199999999999</v>
      </c>
      <c r="X18" s="154">
        <v>5.6533699999999998</v>
      </c>
      <c r="Y18" s="154">
        <v>0</v>
      </c>
      <c r="Z18" s="154">
        <v>0</v>
      </c>
      <c r="AA18" s="154">
        <v>0</v>
      </c>
      <c r="AB18" s="154">
        <v>11.284000000000001</v>
      </c>
      <c r="AC18" s="154">
        <v>10.651</v>
      </c>
      <c r="AD18" s="154">
        <v>480.57772999999997</v>
      </c>
      <c r="AE18" s="154">
        <v>480.57772999999997</v>
      </c>
      <c r="AF18" s="154">
        <v>480.57772999999997</v>
      </c>
      <c r="AG18" s="154">
        <v>448.53922</v>
      </c>
      <c r="AH18" s="154">
        <v>496.59699000000001</v>
      </c>
      <c r="AI18" s="154">
        <v>267.33024</v>
      </c>
      <c r="AJ18" s="154">
        <v>0</v>
      </c>
      <c r="AK18" s="154">
        <v>352.42367000000002</v>
      </c>
      <c r="AL18" s="154">
        <v>352.42367000000002</v>
      </c>
      <c r="AM18" s="154">
        <v>0</v>
      </c>
      <c r="AN18" s="154">
        <v>0.28199999999999997</v>
      </c>
    </row>
    <row r="19" spans="1:40" ht="24" customHeight="1" x14ac:dyDescent="0.3">
      <c r="A19" s="16" t="s">
        <v>53</v>
      </c>
      <c r="B19" s="16" t="s">
        <v>793</v>
      </c>
      <c r="C19" s="154">
        <v>24</v>
      </c>
      <c r="D19" s="154">
        <v>0</v>
      </c>
      <c r="E19" s="154">
        <v>13.14</v>
      </c>
      <c r="F19" s="154">
        <v>20.09</v>
      </c>
      <c r="G19" s="154">
        <v>0</v>
      </c>
      <c r="H19" s="154">
        <v>6.83</v>
      </c>
      <c r="I19" s="154">
        <v>9.15</v>
      </c>
      <c r="J19" s="154">
        <v>7.5910000000000002</v>
      </c>
      <c r="K19" s="154">
        <v>6.2</v>
      </c>
      <c r="L19" s="154">
        <v>6.2</v>
      </c>
      <c r="M19" s="154">
        <v>6.2</v>
      </c>
      <c r="N19" s="154">
        <v>6.2</v>
      </c>
      <c r="O19" s="154">
        <v>13.7</v>
      </c>
      <c r="P19" s="154">
        <v>0</v>
      </c>
      <c r="Q19" s="154">
        <v>3</v>
      </c>
      <c r="R19" s="154">
        <v>1</v>
      </c>
      <c r="S19" s="154">
        <v>9.35867</v>
      </c>
      <c r="T19" s="154">
        <v>0</v>
      </c>
      <c r="U19" s="154">
        <v>0</v>
      </c>
      <c r="V19" s="154">
        <v>4.2</v>
      </c>
      <c r="W19" s="154">
        <v>9.8980599999999992</v>
      </c>
      <c r="X19" s="154">
        <v>8.4208400000000001</v>
      </c>
      <c r="Y19" s="154">
        <v>0</v>
      </c>
      <c r="Z19" s="154">
        <v>0</v>
      </c>
      <c r="AA19" s="154">
        <v>4</v>
      </c>
      <c r="AB19" s="154">
        <v>11.587</v>
      </c>
      <c r="AC19" s="154">
        <v>10.343</v>
      </c>
      <c r="AD19" s="154">
        <v>480.57772999999997</v>
      </c>
      <c r="AE19" s="154">
        <v>480.57772999999997</v>
      </c>
      <c r="AF19" s="154">
        <v>480.57772999999997</v>
      </c>
      <c r="AG19" s="154">
        <v>448.53922</v>
      </c>
      <c r="AH19" s="154">
        <v>496.59699000000001</v>
      </c>
      <c r="AI19" s="154">
        <v>228.08911000000001</v>
      </c>
      <c r="AJ19" s="154">
        <v>0</v>
      </c>
      <c r="AK19" s="154">
        <v>352.42367000000002</v>
      </c>
      <c r="AL19" s="154">
        <v>352.42367000000002</v>
      </c>
      <c r="AM19" s="154">
        <v>0</v>
      </c>
      <c r="AN19" s="154">
        <v>3.048</v>
      </c>
    </row>
    <row r="20" spans="1:40" ht="24" customHeight="1" x14ac:dyDescent="0.3">
      <c r="A20" s="16" t="s">
        <v>53</v>
      </c>
      <c r="B20" s="16" t="s">
        <v>794</v>
      </c>
      <c r="C20" s="154">
        <v>24</v>
      </c>
      <c r="D20" s="154">
        <v>0</v>
      </c>
      <c r="E20" s="154">
        <v>12.1</v>
      </c>
      <c r="F20" s="154">
        <v>20.09</v>
      </c>
      <c r="G20" s="154">
        <v>5.2519999999999998</v>
      </c>
      <c r="H20" s="154">
        <v>6.75</v>
      </c>
      <c r="I20" s="154">
        <v>8.57</v>
      </c>
      <c r="J20" s="154">
        <v>9.1180000000000003</v>
      </c>
      <c r="K20" s="154">
        <v>6.8</v>
      </c>
      <c r="L20" s="154">
        <v>6.8</v>
      </c>
      <c r="M20" s="154">
        <v>6.8</v>
      </c>
      <c r="N20" s="154">
        <v>6.8</v>
      </c>
      <c r="O20" s="154">
        <v>197.2</v>
      </c>
      <c r="P20" s="154">
        <v>16.454499999999999</v>
      </c>
      <c r="Q20" s="154">
        <v>3</v>
      </c>
      <c r="R20" s="154">
        <v>1</v>
      </c>
      <c r="S20" s="154">
        <v>76.209549999999993</v>
      </c>
      <c r="T20" s="154">
        <v>0</v>
      </c>
      <c r="U20" s="154">
        <v>22.53</v>
      </c>
      <c r="V20" s="154">
        <v>25.5</v>
      </c>
      <c r="W20" s="154">
        <v>9.8518299999999996</v>
      </c>
      <c r="X20" s="154">
        <v>8.3951700000000002</v>
      </c>
      <c r="Y20" s="154">
        <v>13.25639</v>
      </c>
      <c r="Z20" s="154">
        <v>10.907170000000001</v>
      </c>
      <c r="AA20" s="154">
        <v>24.8</v>
      </c>
      <c r="AB20" s="154">
        <v>11.707000000000001</v>
      </c>
      <c r="AC20" s="154">
        <v>11.086</v>
      </c>
      <c r="AD20" s="154">
        <v>480.57772999999997</v>
      </c>
      <c r="AE20" s="154">
        <v>480.57772999999997</v>
      </c>
      <c r="AF20" s="154">
        <v>480.57772999999997</v>
      </c>
      <c r="AG20" s="154">
        <v>448.53922</v>
      </c>
      <c r="AH20" s="154">
        <v>496.59699000000001</v>
      </c>
      <c r="AI20" s="154">
        <v>262.42509999999999</v>
      </c>
      <c r="AJ20" s="154">
        <v>0</v>
      </c>
      <c r="AK20" s="154">
        <v>352.42367000000002</v>
      </c>
      <c r="AL20" s="154">
        <v>352.42367000000002</v>
      </c>
      <c r="AM20" s="154">
        <v>31.48</v>
      </c>
      <c r="AN20" s="154">
        <v>13.907</v>
      </c>
    </row>
    <row r="21" spans="1:40" ht="24" customHeight="1" x14ac:dyDescent="0.3">
      <c r="A21" s="16" t="s">
        <v>53</v>
      </c>
      <c r="B21" s="16" t="s">
        <v>795</v>
      </c>
      <c r="C21" s="154">
        <v>24</v>
      </c>
      <c r="D21" s="154">
        <v>0</v>
      </c>
      <c r="E21" s="154">
        <v>12.68</v>
      </c>
      <c r="F21" s="154">
        <v>20.09</v>
      </c>
      <c r="G21" s="154">
        <v>35.543999999999997</v>
      </c>
      <c r="H21" s="154">
        <v>6.8</v>
      </c>
      <c r="I21" s="154">
        <v>8.66</v>
      </c>
      <c r="J21" s="154">
        <v>9.3179999999999996</v>
      </c>
      <c r="K21" s="154">
        <v>8.5</v>
      </c>
      <c r="L21" s="154">
        <v>8.5</v>
      </c>
      <c r="M21" s="154">
        <v>8.5</v>
      </c>
      <c r="N21" s="154">
        <v>8.5</v>
      </c>
      <c r="O21" s="154">
        <v>427.6</v>
      </c>
      <c r="P21" s="154">
        <v>111.364</v>
      </c>
      <c r="Q21" s="154">
        <v>1</v>
      </c>
      <c r="R21" s="154">
        <v>1</v>
      </c>
      <c r="S21" s="154">
        <v>240.61035999999999</v>
      </c>
      <c r="T21" s="154">
        <v>0</v>
      </c>
      <c r="U21" s="154">
        <v>132.82</v>
      </c>
      <c r="V21" s="154">
        <v>35.6</v>
      </c>
      <c r="W21" s="154">
        <v>10.06847</v>
      </c>
      <c r="X21" s="154">
        <v>9.52135</v>
      </c>
      <c r="Y21" s="154">
        <v>131.27497</v>
      </c>
      <c r="Z21" s="154">
        <v>96.490579999999994</v>
      </c>
      <c r="AA21" s="154">
        <v>32.5</v>
      </c>
      <c r="AB21" s="154">
        <v>10.975</v>
      </c>
      <c r="AC21" s="154">
        <v>11.08</v>
      </c>
      <c r="AD21" s="154">
        <v>480.57772999999997</v>
      </c>
      <c r="AE21" s="154">
        <v>480.57772999999997</v>
      </c>
      <c r="AF21" s="154">
        <v>480.57772999999997</v>
      </c>
      <c r="AG21" s="154">
        <v>448.53922</v>
      </c>
      <c r="AH21" s="154">
        <v>496.59699000000001</v>
      </c>
      <c r="AI21" s="154">
        <v>267.33024</v>
      </c>
      <c r="AJ21" s="154">
        <v>0</v>
      </c>
      <c r="AK21" s="154">
        <v>352.42367000000002</v>
      </c>
      <c r="AL21" s="154">
        <v>352.42367000000002</v>
      </c>
      <c r="AM21" s="154">
        <v>140.74</v>
      </c>
      <c r="AN21" s="154">
        <v>23.364000000000001</v>
      </c>
    </row>
    <row r="22" spans="1:40" ht="24" customHeight="1" x14ac:dyDescent="0.3">
      <c r="A22" s="16" t="s">
        <v>53</v>
      </c>
      <c r="B22" s="16" t="s">
        <v>796</v>
      </c>
      <c r="C22" s="154">
        <v>24</v>
      </c>
      <c r="D22" s="154">
        <v>0</v>
      </c>
      <c r="E22" s="154">
        <v>11.56</v>
      </c>
      <c r="F22" s="154">
        <v>20.09</v>
      </c>
      <c r="G22" s="154">
        <v>63.811999999999998</v>
      </c>
      <c r="H22" s="154">
        <v>6.6</v>
      </c>
      <c r="I22" s="154">
        <v>8.4499999999999993</v>
      </c>
      <c r="J22" s="154">
        <v>9.6669999999999998</v>
      </c>
      <c r="K22" s="154">
        <v>7.9</v>
      </c>
      <c r="L22" s="154">
        <v>7.9</v>
      </c>
      <c r="M22" s="154">
        <v>7.9</v>
      </c>
      <c r="N22" s="154">
        <v>7.9</v>
      </c>
      <c r="O22" s="154">
        <v>654.9</v>
      </c>
      <c r="P22" s="154">
        <v>260</v>
      </c>
      <c r="Q22" s="154">
        <v>1</v>
      </c>
      <c r="R22" s="154">
        <v>1</v>
      </c>
      <c r="S22" s="154">
        <v>452.35678999999999</v>
      </c>
      <c r="T22" s="154">
        <v>9.1540900000000001</v>
      </c>
      <c r="U22" s="154">
        <v>248.86</v>
      </c>
      <c r="V22" s="154">
        <v>48.4</v>
      </c>
      <c r="W22" s="154">
        <v>9.7931600000000003</v>
      </c>
      <c r="X22" s="154">
        <v>8.34084</v>
      </c>
      <c r="Y22" s="154">
        <v>246.28674000000001</v>
      </c>
      <c r="Z22" s="154">
        <v>202.46044000000001</v>
      </c>
      <c r="AA22" s="154">
        <v>46.2</v>
      </c>
      <c r="AB22" s="154">
        <v>10.741</v>
      </c>
      <c r="AC22" s="154">
        <v>11.28</v>
      </c>
      <c r="AD22" s="154">
        <v>480.57772999999997</v>
      </c>
      <c r="AE22" s="154">
        <v>480.57772999999997</v>
      </c>
      <c r="AF22" s="154">
        <v>480.57772999999997</v>
      </c>
      <c r="AG22" s="154">
        <v>448.53922</v>
      </c>
      <c r="AH22" s="154">
        <v>496.59699000000001</v>
      </c>
      <c r="AI22" s="154">
        <v>267.33024</v>
      </c>
      <c r="AJ22" s="154">
        <v>0</v>
      </c>
      <c r="AK22" s="154">
        <v>352.42367000000002</v>
      </c>
      <c r="AL22" s="154">
        <v>352.42367000000002</v>
      </c>
      <c r="AM22" s="154">
        <v>273.85000000000002</v>
      </c>
      <c r="AN22" s="154">
        <v>39.28</v>
      </c>
    </row>
    <row r="23" spans="1:40" ht="24" customHeight="1" x14ac:dyDescent="0.3">
      <c r="A23" s="18" t="s">
        <v>53</v>
      </c>
      <c r="B23" s="18" t="s">
        <v>797</v>
      </c>
      <c r="C23" s="155">
        <v>24</v>
      </c>
      <c r="D23" s="155">
        <v>0</v>
      </c>
      <c r="E23" s="155">
        <v>12.35</v>
      </c>
      <c r="F23" s="155">
        <v>20.09</v>
      </c>
      <c r="G23" s="155">
        <v>91.078000000000003</v>
      </c>
      <c r="H23" s="155">
        <v>6.8</v>
      </c>
      <c r="I23" s="155">
        <v>8.2899999999999991</v>
      </c>
      <c r="J23" s="155">
        <v>9.2270000000000003</v>
      </c>
      <c r="K23" s="155">
        <v>7.3</v>
      </c>
      <c r="L23" s="155">
        <v>7.3</v>
      </c>
      <c r="M23" s="155">
        <v>7.3</v>
      </c>
      <c r="N23" s="155">
        <v>7.3</v>
      </c>
      <c r="O23" s="155">
        <v>783.5</v>
      </c>
      <c r="P23" s="155">
        <v>397.09100000000001</v>
      </c>
      <c r="Q23" s="155">
        <v>1</v>
      </c>
      <c r="R23" s="155">
        <v>1</v>
      </c>
      <c r="S23" s="155">
        <v>572.08520999999996</v>
      </c>
      <c r="T23" s="155">
        <v>40.133159999999997</v>
      </c>
      <c r="U23" s="155">
        <v>364.61</v>
      </c>
      <c r="V23" s="155">
        <v>67.900000000000006</v>
      </c>
      <c r="W23" s="155">
        <v>9.3923100000000002</v>
      </c>
      <c r="X23" s="155">
        <v>8.7292900000000007</v>
      </c>
      <c r="Y23" s="155">
        <v>516.75467000000003</v>
      </c>
      <c r="Z23" s="155">
        <v>472.58940000000001</v>
      </c>
      <c r="AA23" s="155">
        <v>68.2</v>
      </c>
      <c r="AB23" s="155">
        <v>12.244</v>
      </c>
      <c r="AC23" s="155">
        <v>12.058999999999999</v>
      </c>
      <c r="AD23" s="155">
        <v>480.57772999999997</v>
      </c>
      <c r="AE23" s="155">
        <v>480.57772999999997</v>
      </c>
      <c r="AF23" s="155">
        <v>480.57772999999997</v>
      </c>
      <c r="AG23" s="155">
        <v>448.53922</v>
      </c>
      <c r="AH23" s="155">
        <v>496.59699000000001</v>
      </c>
      <c r="AI23" s="155">
        <v>259.97253000000001</v>
      </c>
      <c r="AJ23" s="155">
        <v>0</v>
      </c>
      <c r="AK23" s="155">
        <v>352.42367000000002</v>
      </c>
      <c r="AL23" s="155">
        <v>352.42367000000002</v>
      </c>
      <c r="AM23" s="155">
        <v>425.32</v>
      </c>
      <c r="AN23" s="155">
        <v>53.036000000000001</v>
      </c>
    </row>
    <row r="24" spans="1:40" ht="24" customHeight="1" x14ac:dyDescent="0.3">
      <c r="A24" s="13" t="s">
        <v>53</v>
      </c>
      <c r="B24" s="13" t="s">
        <v>798</v>
      </c>
      <c r="C24" s="153">
        <v>24</v>
      </c>
      <c r="D24" s="153">
        <v>0</v>
      </c>
      <c r="E24" s="153">
        <v>12.87</v>
      </c>
      <c r="F24" s="153">
        <v>21.17</v>
      </c>
      <c r="G24" s="153">
        <v>413.16800000000001</v>
      </c>
      <c r="H24" s="153">
        <v>6.16</v>
      </c>
      <c r="I24" s="153">
        <v>8.5399999999999991</v>
      </c>
      <c r="J24" s="153">
        <v>8.3759999999999994</v>
      </c>
      <c r="K24" s="153">
        <v>7.2</v>
      </c>
      <c r="L24" s="153">
        <v>7.2</v>
      </c>
      <c r="M24" s="153">
        <v>7.2</v>
      </c>
      <c r="N24" s="153">
        <v>7.2</v>
      </c>
      <c r="O24" s="153">
        <v>792.2</v>
      </c>
      <c r="P24" s="153">
        <v>520</v>
      </c>
      <c r="Q24" s="153">
        <v>3</v>
      </c>
      <c r="R24" s="153">
        <v>4</v>
      </c>
      <c r="S24" s="153">
        <v>679.19912999999997</v>
      </c>
      <c r="T24" s="153">
        <v>51.001710000000003</v>
      </c>
      <c r="U24" s="153">
        <v>490.9</v>
      </c>
      <c r="V24" s="153">
        <v>76.400000000000006</v>
      </c>
      <c r="W24" s="153">
        <v>10.1671</v>
      </c>
      <c r="X24" s="153">
        <v>9.0622100000000003</v>
      </c>
      <c r="Y24" s="153">
        <v>611.90310999999997</v>
      </c>
      <c r="Z24" s="153">
        <v>583.93439000000001</v>
      </c>
      <c r="AA24" s="153">
        <v>75</v>
      </c>
      <c r="AB24" s="153">
        <v>11.478999999999999</v>
      </c>
      <c r="AC24" s="153">
        <v>11.335000000000001</v>
      </c>
      <c r="AD24" s="153">
        <v>480.57772999999997</v>
      </c>
      <c r="AE24" s="153">
        <v>480.57772999999997</v>
      </c>
      <c r="AF24" s="153">
        <v>480.57772999999997</v>
      </c>
      <c r="AG24" s="153">
        <v>448.53922</v>
      </c>
      <c r="AH24" s="153">
        <v>496.59699000000001</v>
      </c>
      <c r="AI24" s="153">
        <v>208.46853999999999</v>
      </c>
      <c r="AJ24" s="153">
        <v>0</v>
      </c>
      <c r="AK24" s="153">
        <v>352.42367000000002</v>
      </c>
      <c r="AL24" s="153">
        <v>352.42367000000002</v>
      </c>
      <c r="AM24" s="153">
        <v>514.67999999999995</v>
      </c>
      <c r="AN24" s="153">
        <v>75.63</v>
      </c>
    </row>
    <row r="25" spans="1:40" ht="24" customHeight="1" x14ac:dyDescent="0.3">
      <c r="A25" s="16" t="s">
        <v>53</v>
      </c>
      <c r="B25" s="16" t="s">
        <v>799</v>
      </c>
      <c r="C25" s="154">
        <v>24</v>
      </c>
      <c r="D25" s="154">
        <v>0</v>
      </c>
      <c r="E25" s="154">
        <v>12.78</v>
      </c>
      <c r="F25" s="154">
        <v>21.17</v>
      </c>
      <c r="G25" s="154">
        <v>526.19600000000003</v>
      </c>
      <c r="H25" s="154">
        <v>6.16</v>
      </c>
      <c r="I25" s="154">
        <v>8.56</v>
      </c>
      <c r="J25" s="154">
        <v>9.5210000000000008</v>
      </c>
      <c r="K25" s="154">
        <v>7.6</v>
      </c>
      <c r="L25" s="154">
        <v>7.6</v>
      </c>
      <c r="M25" s="154">
        <v>7.6</v>
      </c>
      <c r="N25" s="154">
        <v>7.6</v>
      </c>
      <c r="O25" s="154">
        <v>797.6</v>
      </c>
      <c r="P25" s="154">
        <v>520.18200999999999</v>
      </c>
      <c r="Q25" s="154">
        <v>4</v>
      </c>
      <c r="R25" s="154">
        <v>4</v>
      </c>
      <c r="S25" s="154">
        <v>692.12976000000003</v>
      </c>
      <c r="T25" s="154">
        <v>57.916049999999998</v>
      </c>
      <c r="U25" s="154">
        <v>609.44000000000005</v>
      </c>
      <c r="V25" s="154">
        <v>87.8</v>
      </c>
      <c r="W25" s="154">
        <v>10.41756</v>
      </c>
      <c r="X25" s="154">
        <v>8.8046399999999991</v>
      </c>
      <c r="Y25" s="154">
        <v>730.74417000000005</v>
      </c>
      <c r="Z25" s="154">
        <v>663.32525999999996</v>
      </c>
      <c r="AA25" s="154">
        <v>86</v>
      </c>
      <c r="AB25" s="154">
        <v>11.138</v>
      </c>
      <c r="AC25" s="154">
        <v>11.281000000000001</v>
      </c>
      <c r="AD25" s="154">
        <v>480.57772999999997</v>
      </c>
      <c r="AE25" s="154">
        <v>480.57772999999997</v>
      </c>
      <c r="AF25" s="154">
        <v>480.57772999999997</v>
      </c>
      <c r="AG25" s="154">
        <v>448.53922</v>
      </c>
      <c r="AH25" s="154">
        <v>496.59699000000001</v>
      </c>
      <c r="AI25" s="154">
        <v>208.46853999999999</v>
      </c>
      <c r="AJ25" s="154">
        <v>0</v>
      </c>
      <c r="AK25" s="154">
        <v>352.42367000000002</v>
      </c>
      <c r="AL25" s="154">
        <v>352.42367000000002</v>
      </c>
      <c r="AM25" s="154">
        <v>643.95000000000005</v>
      </c>
      <c r="AN25" s="154">
        <v>86.183000000000007</v>
      </c>
    </row>
    <row r="26" spans="1:40" ht="24" customHeight="1" x14ac:dyDescent="0.3">
      <c r="A26" s="16" t="s">
        <v>53</v>
      </c>
      <c r="B26" s="16" t="s">
        <v>800</v>
      </c>
      <c r="C26" s="154">
        <v>24</v>
      </c>
      <c r="D26" s="154">
        <v>0</v>
      </c>
      <c r="E26" s="154">
        <v>12.52</v>
      </c>
      <c r="F26" s="154">
        <v>21.17</v>
      </c>
      <c r="G26" s="154">
        <v>638.12400000000002</v>
      </c>
      <c r="H26" s="154">
        <v>6.47</v>
      </c>
      <c r="I26" s="154">
        <v>8.56</v>
      </c>
      <c r="J26" s="154">
        <v>10.077999999999999</v>
      </c>
      <c r="K26" s="154">
        <v>7.5</v>
      </c>
      <c r="L26" s="154">
        <v>7.5</v>
      </c>
      <c r="M26" s="154">
        <v>7.5</v>
      </c>
      <c r="N26" s="154">
        <v>7.5</v>
      </c>
      <c r="O26" s="154">
        <v>793.4</v>
      </c>
      <c r="P26" s="154">
        <v>538.72699</v>
      </c>
      <c r="Q26" s="154">
        <v>4</v>
      </c>
      <c r="R26" s="154">
        <v>5</v>
      </c>
      <c r="S26" s="154">
        <v>681.23715000000004</v>
      </c>
      <c r="T26" s="154">
        <v>144.77070000000001</v>
      </c>
      <c r="U26" s="154">
        <v>648.61</v>
      </c>
      <c r="V26" s="154">
        <v>117.1</v>
      </c>
      <c r="W26" s="154">
        <v>7.9719600000000002</v>
      </c>
      <c r="X26" s="154">
        <v>8.4602699999999995</v>
      </c>
      <c r="Y26" s="154">
        <v>755.08492999999999</v>
      </c>
      <c r="Z26" s="154">
        <v>710.10590000000002</v>
      </c>
      <c r="AA26" s="154">
        <v>117.5</v>
      </c>
      <c r="AB26" s="154">
        <v>11.701000000000001</v>
      </c>
      <c r="AC26" s="154">
        <v>11.835000000000001</v>
      </c>
      <c r="AD26" s="154">
        <v>480.57772999999997</v>
      </c>
      <c r="AE26" s="154">
        <v>480.57772999999997</v>
      </c>
      <c r="AF26" s="154">
        <v>480.57772999999997</v>
      </c>
      <c r="AG26" s="154">
        <v>448.53922</v>
      </c>
      <c r="AH26" s="154">
        <v>496.59699000000001</v>
      </c>
      <c r="AI26" s="154">
        <v>208.46853999999999</v>
      </c>
      <c r="AJ26" s="154">
        <v>0</v>
      </c>
      <c r="AK26" s="154">
        <v>352.42367000000002</v>
      </c>
      <c r="AL26" s="154">
        <v>352.42367000000002</v>
      </c>
      <c r="AM26" s="154">
        <v>696.01</v>
      </c>
      <c r="AN26" s="154">
        <v>130.38399999999999</v>
      </c>
    </row>
    <row r="27" spans="1:40" ht="24" customHeight="1" x14ac:dyDescent="0.3">
      <c r="A27" s="16" t="s">
        <v>53</v>
      </c>
      <c r="B27" s="16" t="s">
        <v>801</v>
      </c>
      <c r="C27" s="154">
        <v>24</v>
      </c>
      <c r="D27" s="154">
        <v>0</v>
      </c>
      <c r="E27" s="154">
        <v>12.26</v>
      </c>
      <c r="F27" s="154">
        <v>21.17</v>
      </c>
      <c r="G27" s="154">
        <v>718.58699999999999</v>
      </c>
      <c r="H27" s="154">
        <v>6.49</v>
      </c>
      <c r="I27" s="154">
        <v>9.01</v>
      </c>
      <c r="J27" s="154">
        <v>10.757</v>
      </c>
      <c r="K27" s="154">
        <v>7.1</v>
      </c>
      <c r="L27" s="154">
        <v>7.1</v>
      </c>
      <c r="M27" s="154">
        <v>7.1</v>
      </c>
      <c r="N27" s="154">
        <v>7.1</v>
      </c>
      <c r="O27" s="154">
        <v>783.3</v>
      </c>
      <c r="P27" s="154">
        <v>734.54498000000001</v>
      </c>
      <c r="Q27" s="154">
        <v>5</v>
      </c>
      <c r="R27" s="154">
        <v>5</v>
      </c>
      <c r="S27" s="154">
        <v>707.0086</v>
      </c>
      <c r="T27" s="154">
        <v>427.78064000000001</v>
      </c>
      <c r="U27" s="154">
        <v>704.17</v>
      </c>
      <c r="V27" s="154">
        <v>141.80000000000001</v>
      </c>
      <c r="W27" s="154">
        <v>7.8505099999999999</v>
      </c>
      <c r="X27" s="154">
        <v>8.6679499999999994</v>
      </c>
      <c r="Y27" s="154">
        <v>663.45032000000003</v>
      </c>
      <c r="Z27" s="154">
        <v>624.59531000000004</v>
      </c>
      <c r="AA27" s="154">
        <v>137.80000000000001</v>
      </c>
      <c r="AB27" s="154">
        <v>13.351000000000001</v>
      </c>
      <c r="AC27" s="154">
        <v>13.663</v>
      </c>
      <c r="AD27" s="154">
        <v>480.57772999999997</v>
      </c>
      <c r="AE27" s="154">
        <v>480.57772999999997</v>
      </c>
      <c r="AF27" s="154">
        <v>480.57772999999997</v>
      </c>
      <c r="AG27" s="154">
        <v>448.53922</v>
      </c>
      <c r="AH27" s="154">
        <v>496.59699000000001</v>
      </c>
      <c r="AI27" s="154">
        <v>208.46853999999999</v>
      </c>
      <c r="AJ27" s="154">
        <v>98.10284</v>
      </c>
      <c r="AK27" s="154">
        <v>352.42367000000002</v>
      </c>
      <c r="AL27" s="154">
        <v>352.42367000000002</v>
      </c>
      <c r="AM27" s="154">
        <v>762.43</v>
      </c>
      <c r="AN27" s="154">
        <v>195.38900000000001</v>
      </c>
    </row>
    <row r="28" spans="1:40" ht="24" customHeight="1" x14ac:dyDescent="0.3">
      <c r="A28" s="16" t="s">
        <v>53</v>
      </c>
      <c r="B28" s="16" t="s">
        <v>802</v>
      </c>
      <c r="C28" s="154">
        <v>24</v>
      </c>
      <c r="D28" s="154">
        <v>0</v>
      </c>
      <c r="E28" s="154">
        <v>12.1</v>
      </c>
      <c r="F28" s="154">
        <v>21.17</v>
      </c>
      <c r="G28" s="154">
        <v>751.70500000000004</v>
      </c>
      <c r="H28" s="154">
        <v>6.49</v>
      </c>
      <c r="I28" s="154">
        <v>8.8800000000000008</v>
      </c>
      <c r="J28" s="154">
        <v>10.57</v>
      </c>
      <c r="K28" s="154">
        <v>7.4</v>
      </c>
      <c r="L28" s="154">
        <v>7.4</v>
      </c>
      <c r="M28" s="154">
        <v>7.4</v>
      </c>
      <c r="N28" s="154">
        <v>7.4</v>
      </c>
      <c r="O28" s="154">
        <v>784.4</v>
      </c>
      <c r="P28" s="154">
        <v>770.18200999999999</v>
      </c>
      <c r="Q28" s="154">
        <v>5</v>
      </c>
      <c r="R28" s="154">
        <v>5</v>
      </c>
      <c r="S28" s="154">
        <v>762.53967</v>
      </c>
      <c r="T28" s="154">
        <v>456.00337999999999</v>
      </c>
      <c r="U28" s="154">
        <v>726.79</v>
      </c>
      <c r="V28" s="154">
        <v>182.8</v>
      </c>
      <c r="W28" s="154">
        <v>8.2848299999999995</v>
      </c>
      <c r="X28" s="154">
        <v>8.2801200000000001</v>
      </c>
      <c r="Y28" s="154">
        <v>768.05547999999999</v>
      </c>
      <c r="Z28" s="154">
        <v>704.07776000000001</v>
      </c>
      <c r="AA28" s="154">
        <v>174.1</v>
      </c>
      <c r="AB28" s="154">
        <v>14.138</v>
      </c>
      <c r="AC28" s="154">
        <v>14.47</v>
      </c>
      <c r="AD28" s="154">
        <v>480.57772999999997</v>
      </c>
      <c r="AE28" s="154">
        <v>480.57772999999997</v>
      </c>
      <c r="AF28" s="154">
        <v>480.57772999999997</v>
      </c>
      <c r="AG28" s="154">
        <v>448.53922</v>
      </c>
      <c r="AH28" s="154">
        <v>496.59699000000001</v>
      </c>
      <c r="AI28" s="154">
        <v>213.37368000000001</v>
      </c>
      <c r="AJ28" s="154">
        <v>208.46853999999999</v>
      </c>
      <c r="AK28" s="154">
        <v>352.42367000000002</v>
      </c>
      <c r="AL28" s="154">
        <v>352.42367000000002</v>
      </c>
      <c r="AM28" s="154">
        <v>874.01</v>
      </c>
      <c r="AN28" s="154">
        <v>323.339</v>
      </c>
    </row>
    <row r="29" spans="1:40" ht="24" customHeight="1" x14ac:dyDescent="0.3">
      <c r="A29" s="16" t="s">
        <v>53</v>
      </c>
      <c r="B29" s="16" t="s">
        <v>803</v>
      </c>
      <c r="C29" s="154">
        <v>24</v>
      </c>
      <c r="D29" s="154">
        <v>0</v>
      </c>
      <c r="E29" s="154">
        <v>11.81</v>
      </c>
      <c r="F29" s="154">
        <v>21.17</v>
      </c>
      <c r="G29" s="154">
        <v>849.84900000000005</v>
      </c>
      <c r="H29" s="154">
        <v>7.38</v>
      </c>
      <c r="I29" s="154">
        <v>9.32</v>
      </c>
      <c r="J29" s="154">
        <v>10.305999999999999</v>
      </c>
      <c r="K29" s="154">
        <v>7.1</v>
      </c>
      <c r="L29" s="154">
        <v>7.1</v>
      </c>
      <c r="M29" s="154">
        <v>7.1</v>
      </c>
      <c r="N29" s="154">
        <v>7.1</v>
      </c>
      <c r="O29" s="154">
        <v>776.4</v>
      </c>
      <c r="P29" s="154">
        <v>781.81799000000001</v>
      </c>
      <c r="Q29" s="154">
        <v>5</v>
      </c>
      <c r="R29" s="154">
        <v>5</v>
      </c>
      <c r="S29" s="154">
        <v>722.65566000000001</v>
      </c>
      <c r="T29" s="154">
        <v>423.35356000000002</v>
      </c>
      <c r="U29" s="154">
        <v>825.2</v>
      </c>
      <c r="V29" s="154">
        <v>285.89999999999998</v>
      </c>
      <c r="W29" s="154">
        <v>8.4931999999999999</v>
      </c>
      <c r="X29" s="154">
        <v>8.2453000000000003</v>
      </c>
      <c r="Y29" s="154">
        <v>757.90097000000003</v>
      </c>
      <c r="Z29" s="154">
        <v>683.90288999999996</v>
      </c>
      <c r="AA29" s="154">
        <v>266</v>
      </c>
      <c r="AB29" s="154">
        <v>13.132999999999999</v>
      </c>
      <c r="AC29" s="154">
        <v>13.786</v>
      </c>
      <c r="AD29" s="154">
        <v>480.57772999999997</v>
      </c>
      <c r="AE29" s="154">
        <v>480.57772999999997</v>
      </c>
      <c r="AF29" s="154">
        <v>480.57772999999997</v>
      </c>
      <c r="AG29" s="154">
        <v>448.53922</v>
      </c>
      <c r="AH29" s="154">
        <v>496.59699000000001</v>
      </c>
      <c r="AI29" s="154">
        <v>245.25710000000001</v>
      </c>
      <c r="AJ29" s="154">
        <v>208.46853999999999</v>
      </c>
      <c r="AK29" s="154">
        <v>352.42367000000002</v>
      </c>
      <c r="AL29" s="154">
        <v>352.42367000000002</v>
      </c>
      <c r="AM29" s="154">
        <v>855.27</v>
      </c>
      <c r="AN29" s="154">
        <v>539.79200000000003</v>
      </c>
    </row>
    <row r="30" spans="1:40" ht="24" customHeight="1" x14ac:dyDescent="0.3">
      <c r="A30" s="16" t="s">
        <v>53</v>
      </c>
      <c r="B30" s="16" t="s">
        <v>804</v>
      </c>
      <c r="C30" s="154">
        <v>24</v>
      </c>
      <c r="D30" s="154">
        <v>0</v>
      </c>
      <c r="E30" s="154">
        <v>12.52</v>
      </c>
      <c r="F30" s="154">
        <v>21.17</v>
      </c>
      <c r="G30" s="154">
        <v>937.03800000000001</v>
      </c>
      <c r="H30" s="154">
        <v>8.1300000000000008</v>
      </c>
      <c r="I30" s="154">
        <v>9.39</v>
      </c>
      <c r="J30" s="154">
        <v>9.5359999999999996</v>
      </c>
      <c r="K30" s="154">
        <v>7.4</v>
      </c>
      <c r="L30" s="154">
        <v>7.4</v>
      </c>
      <c r="M30" s="154">
        <v>7.4</v>
      </c>
      <c r="N30" s="154">
        <v>7.4</v>
      </c>
      <c r="O30" s="154">
        <v>787</v>
      </c>
      <c r="P30" s="154">
        <v>721.09100000000001</v>
      </c>
      <c r="Q30" s="154">
        <v>4</v>
      </c>
      <c r="R30" s="154">
        <v>4</v>
      </c>
      <c r="S30" s="154">
        <v>692.96792000000005</v>
      </c>
      <c r="T30" s="154">
        <v>511.46928000000003</v>
      </c>
      <c r="U30" s="154">
        <v>835.01</v>
      </c>
      <c r="V30" s="154">
        <v>497.5</v>
      </c>
      <c r="W30" s="154">
        <v>9.8627599999999997</v>
      </c>
      <c r="X30" s="154">
        <v>8.72424</v>
      </c>
      <c r="Y30" s="154">
        <v>790.06209999999999</v>
      </c>
      <c r="Z30" s="154">
        <v>718.83794999999998</v>
      </c>
      <c r="AA30" s="154">
        <v>524.20000000000005</v>
      </c>
      <c r="AB30" s="154">
        <v>12.584</v>
      </c>
      <c r="AC30" s="154">
        <v>13.217000000000001</v>
      </c>
      <c r="AD30" s="154">
        <v>480.57772999999997</v>
      </c>
      <c r="AE30" s="154">
        <v>480.57772999999997</v>
      </c>
      <c r="AF30" s="154">
        <v>480.57772999999997</v>
      </c>
      <c r="AG30" s="154">
        <v>448.53922</v>
      </c>
      <c r="AH30" s="154">
        <v>496.59699000000001</v>
      </c>
      <c r="AI30" s="154">
        <v>245.25710000000001</v>
      </c>
      <c r="AJ30" s="154">
        <v>220.73139</v>
      </c>
      <c r="AK30" s="154">
        <v>352.42367000000002</v>
      </c>
      <c r="AL30" s="154">
        <v>352.42367000000002</v>
      </c>
      <c r="AM30" s="154">
        <v>810.54</v>
      </c>
      <c r="AN30" s="154">
        <v>718.28</v>
      </c>
    </row>
    <row r="31" spans="1:40" ht="24" customHeight="1" x14ac:dyDescent="0.3">
      <c r="A31" s="18" t="s">
        <v>53</v>
      </c>
      <c r="B31" s="18" t="s">
        <v>805</v>
      </c>
      <c r="C31" s="155">
        <v>24</v>
      </c>
      <c r="D31" s="155">
        <v>0</v>
      </c>
      <c r="E31" s="155">
        <v>12.26</v>
      </c>
      <c r="F31" s="155">
        <v>21.17</v>
      </c>
      <c r="G31" s="155">
        <v>937.66700000000003</v>
      </c>
      <c r="H31" s="155">
        <v>8.32</v>
      </c>
      <c r="I31" s="155">
        <v>9.02</v>
      </c>
      <c r="J31" s="155">
        <v>9.35</v>
      </c>
      <c r="K31" s="155">
        <v>7.1</v>
      </c>
      <c r="L31" s="155">
        <v>7.1</v>
      </c>
      <c r="M31" s="155">
        <v>7.1</v>
      </c>
      <c r="N31" s="155">
        <v>7.1</v>
      </c>
      <c r="O31" s="155">
        <v>795.6</v>
      </c>
      <c r="P31" s="155">
        <v>752.36401000000001</v>
      </c>
      <c r="Q31" s="155">
        <v>4</v>
      </c>
      <c r="R31" s="155">
        <v>3</v>
      </c>
      <c r="S31" s="155">
        <v>721.12900999999999</v>
      </c>
      <c r="T31" s="155">
        <v>523.60563999999999</v>
      </c>
      <c r="U31" s="155">
        <v>863.2</v>
      </c>
      <c r="V31" s="155">
        <v>669.9</v>
      </c>
      <c r="W31" s="155">
        <v>9.3216199999999994</v>
      </c>
      <c r="X31" s="155">
        <v>8.6599000000000004</v>
      </c>
      <c r="Y31" s="155">
        <v>730.15353000000005</v>
      </c>
      <c r="Z31" s="155">
        <v>680.48846000000003</v>
      </c>
      <c r="AA31" s="155">
        <v>639.70000000000005</v>
      </c>
      <c r="AB31" s="155">
        <v>11.816000000000001</v>
      </c>
      <c r="AC31" s="155">
        <v>12.071999999999999</v>
      </c>
      <c r="AD31" s="155">
        <v>480.57772999999997</v>
      </c>
      <c r="AE31" s="155">
        <v>480.57772999999997</v>
      </c>
      <c r="AF31" s="155">
        <v>480.57772999999997</v>
      </c>
      <c r="AG31" s="155">
        <v>448.53922</v>
      </c>
      <c r="AH31" s="155">
        <v>496.59699000000001</v>
      </c>
      <c r="AI31" s="155">
        <v>245.25710000000001</v>
      </c>
      <c r="AJ31" s="155">
        <v>220.73139</v>
      </c>
      <c r="AK31" s="155">
        <v>352.42367000000002</v>
      </c>
      <c r="AL31" s="155">
        <v>352.42367000000002</v>
      </c>
      <c r="AM31" s="155">
        <v>852.03</v>
      </c>
      <c r="AN31" s="155">
        <v>608.56700000000001</v>
      </c>
    </row>
    <row r="32" spans="1:40" ht="24" customHeight="1" x14ac:dyDescent="0.3">
      <c r="A32" s="13" t="s">
        <v>53</v>
      </c>
      <c r="B32" s="13" t="s">
        <v>806</v>
      </c>
      <c r="C32" s="153">
        <v>24</v>
      </c>
      <c r="D32" s="153">
        <v>0</v>
      </c>
      <c r="E32" s="153">
        <v>11.97</v>
      </c>
      <c r="F32" s="153">
        <v>21.17</v>
      </c>
      <c r="G32" s="153">
        <v>920.11500000000001</v>
      </c>
      <c r="H32" s="153">
        <v>8.08</v>
      </c>
      <c r="I32" s="153">
        <v>8.81</v>
      </c>
      <c r="J32" s="153">
        <v>9.1940000000000008</v>
      </c>
      <c r="K32" s="153">
        <v>6.4</v>
      </c>
      <c r="L32" s="153">
        <v>6.4</v>
      </c>
      <c r="M32" s="153">
        <v>6.4</v>
      </c>
      <c r="N32" s="153">
        <v>6.4</v>
      </c>
      <c r="O32" s="153">
        <v>722.4</v>
      </c>
      <c r="P32" s="153">
        <v>665.09100000000001</v>
      </c>
      <c r="Q32" s="153">
        <v>4</v>
      </c>
      <c r="R32" s="153">
        <v>4</v>
      </c>
      <c r="S32" s="153">
        <v>719.77949999999998</v>
      </c>
      <c r="T32" s="153">
        <v>682.43308000000002</v>
      </c>
      <c r="U32" s="153">
        <v>865.49</v>
      </c>
      <c r="V32" s="153">
        <v>613.6</v>
      </c>
      <c r="W32" s="153">
        <v>10.107609999999999</v>
      </c>
      <c r="X32" s="153">
        <v>8.8721099999999993</v>
      </c>
      <c r="Y32" s="153">
        <v>706.57876999999996</v>
      </c>
      <c r="Z32" s="153">
        <v>640.31906000000004</v>
      </c>
      <c r="AA32" s="153">
        <v>602</v>
      </c>
      <c r="AB32" s="153">
        <v>11.445</v>
      </c>
      <c r="AC32" s="153">
        <v>11.877000000000001</v>
      </c>
      <c r="AD32" s="153">
        <v>480.57772999999997</v>
      </c>
      <c r="AE32" s="153">
        <v>480.57772999999997</v>
      </c>
      <c r="AF32" s="153">
        <v>480.57772999999997</v>
      </c>
      <c r="AG32" s="153">
        <v>448.53922</v>
      </c>
      <c r="AH32" s="153">
        <v>496.59699000000001</v>
      </c>
      <c r="AI32" s="153">
        <v>245.25710000000001</v>
      </c>
      <c r="AJ32" s="153">
        <v>220.73139</v>
      </c>
      <c r="AK32" s="153">
        <v>352.42367000000002</v>
      </c>
      <c r="AL32" s="153">
        <v>352.42367000000002</v>
      </c>
      <c r="AM32" s="153">
        <v>845.44</v>
      </c>
      <c r="AN32" s="153">
        <v>672.33399999999995</v>
      </c>
    </row>
    <row r="33" spans="1:40" ht="24" customHeight="1" x14ac:dyDescent="0.3">
      <c r="A33" s="16" t="s">
        <v>53</v>
      </c>
      <c r="B33" s="16" t="s">
        <v>807</v>
      </c>
      <c r="C33" s="154">
        <v>24</v>
      </c>
      <c r="D33" s="154">
        <v>0</v>
      </c>
      <c r="E33" s="154">
        <v>12.38</v>
      </c>
      <c r="F33" s="154">
        <v>21.17</v>
      </c>
      <c r="G33" s="154">
        <v>889.178</v>
      </c>
      <c r="H33" s="154">
        <v>8.27</v>
      </c>
      <c r="I33" s="154">
        <v>8.6</v>
      </c>
      <c r="J33" s="154">
        <v>8.4429999999999996</v>
      </c>
      <c r="K33" s="154">
        <v>10.5</v>
      </c>
      <c r="L33" s="154">
        <v>10.5</v>
      </c>
      <c r="M33" s="154">
        <v>10.5</v>
      </c>
      <c r="N33" s="154">
        <v>10.5</v>
      </c>
      <c r="O33" s="154">
        <v>781.4</v>
      </c>
      <c r="P33" s="154">
        <v>594.54498000000001</v>
      </c>
      <c r="Q33" s="154">
        <v>4</v>
      </c>
      <c r="R33" s="154">
        <v>4</v>
      </c>
      <c r="S33" s="154">
        <v>661.07246999999995</v>
      </c>
      <c r="T33" s="154">
        <v>599.00039000000004</v>
      </c>
      <c r="U33" s="154">
        <v>823.39</v>
      </c>
      <c r="V33" s="154">
        <v>750.1</v>
      </c>
      <c r="W33" s="154">
        <v>9.4459599999999995</v>
      </c>
      <c r="X33" s="154">
        <v>9.0892300000000006</v>
      </c>
      <c r="Y33" s="154">
        <v>657.42629999999997</v>
      </c>
      <c r="Z33" s="154">
        <v>636.35924999999997</v>
      </c>
      <c r="AA33" s="154">
        <v>732.2</v>
      </c>
      <c r="AB33" s="154">
        <v>11.606999999999999</v>
      </c>
      <c r="AC33" s="154">
        <v>11.885</v>
      </c>
      <c r="AD33" s="154">
        <v>480.57772999999997</v>
      </c>
      <c r="AE33" s="154">
        <v>480.57772999999997</v>
      </c>
      <c r="AF33" s="154">
        <v>480.57772999999997</v>
      </c>
      <c r="AG33" s="154">
        <v>448.53922</v>
      </c>
      <c r="AH33" s="154">
        <v>496.59699000000001</v>
      </c>
      <c r="AI33" s="154">
        <v>245.25710000000001</v>
      </c>
      <c r="AJ33" s="154">
        <v>220.73139</v>
      </c>
      <c r="AK33" s="154">
        <v>352.42367000000002</v>
      </c>
      <c r="AL33" s="154">
        <v>352.42367000000002</v>
      </c>
      <c r="AM33" s="154">
        <v>689.86</v>
      </c>
      <c r="AN33" s="154">
        <v>710.71400000000006</v>
      </c>
    </row>
    <row r="34" spans="1:40" ht="24" customHeight="1" x14ac:dyDescent="0.3">
      <c r="A34" s="16" t="s">
        <v>53</v>
      </c>
      <c r="B34" s="16" t="s">
        <v>808</v>
      </c>
      <c r="C34" s="154">
        <v>24</v>
      </c>
      <c r="D34" s="154">
        <v>0</v>
      </c>
      <c r="E34" s="154">
        <v>12.18</v>
      </c>
      <c r="F34" s="154">
        <v>21.17</v>
      </c>
      <c r="G34" s="154">
        <v>881.81100000000004</v>
      </c>
      <c r="H34" s="154">
        <v>8</v>
      </c>
      <c r="I34" s="154">
        <v>8.1999999999999993</v>
      </c>
      <c r="J34" s="154">
        <v>8.1270000000000007</v>
      </c>
      <c r="K34" s="154">
        <v>10.199999999999999</v>
      </c>
      <c r="L34" s="154">
        <v>10.199999999999999</v>
      </c>
      <c r="M34" s="154">
        <v>10.199999999999999</v>
      </c>
      <c r="N34" s="154">
        <v>10.199999999999999</v>
      </c>
      <c r="O34" s="154">
        <v>670.9</v>
      </c>
      <c r="P34" s="154">
        <v>648.72699</v>
      </c>
      <c r="Q34" s="154">
        <v>1</v>
      </c>
      <c r="R34" s="154">
        <v>1</v>
      </c>
      <c r="S34" s="154">
        <v>683.21438999999998</v>
      </c>
      <c r="T34" s="154">
        <v>620.80298000000005</v>
      </c>
      <c r="U34" s="154">
        <v>731.78</v>
      </c>
      <c r="V34" s="154">
        <v>758.3</v>
      </c>
      <c r="W34" s="154">
        <v>9.6201100000000004</v>
      </c>
      <c r="X34" s="154">
        <v>8.9284599999999994</v>
      </c>
      <c r="Y34" s="154">
        <v>705.15410999999995</v>
      </c>
      <c r="Z34" s="154">
        <v>668.25954999999999</v>
      </c>
      <c r="AA34" s="154">
        <v>734.4</v>
      </c>
      <c r="AB34" s="154">
        <v>10.634</v>
      </c>
      <c r="AC34" s="154">
        <v>10.686</v>
      </c>
      <c r="AD34" s="154">
        <v>480.57772999999997</v>
      </c>
      <c r="AE34" s="154">
        <v>480.57772999999997</v>
      </c>
      <c r="AF34" s="154">
        <v>480.57772999999997</v>
      </c>
      <c r="AG34" s="154">
        <v>448.53922</v>
      </c>
      <c r="AH34" s="154">
        <v>496.59699000000001</v>
      </c>
      <c r="AI34" s="154">
        <v>245.25710000000001</v>
      </c>
      <c r="AJ34" s="154">
        <v>223.18396000000001</v>
      </c>
      <c r="AK34" s="154">
        <v>352.42367000000002</v>
      </c>
      <c r="AL34" s="154">
        <v>352.42367000000002</v>
      </c>
      <c r="AM34" s="154">
        <v>771.21</v>
      </c>
      <c r="AN34" s="154">
        <v>745.08399999999995</v>
      </c>
    </row>
    <row r="35" spans="1:40" ht="24" customHeight="1" x14ac:dyDescent="0.3">
      <c r="A35" s="16" t="s">
        <v>53</v>
      </c>
      <c r="B35" s="16" t="s">
        <v>809</v>
      </c>
      <c r="C35" s="154">
        <v>24</v>
      </c>
      <c r="D35" s="154">
        <v>0</v>
      </c>
      <c r="E35" s="154">
        <v>11.3</v>
      </c>
      <c r="F35" s="154">
        <v>21.17</v>
      </c>
      <c r="G35" s="154">
        <v>814.54399999999998</v>
      </c>
      <c r="H35" s="154">
        <v>7.83</v>
      </c>
      <c r="I35" s="154">
        <v>8.32</v>
      </c>
      <c r="J35" s="154">
        <v>8.18</v>
      </c>
      <c r="K35" s="154">
        <v>11.5</v>
      </c>
      <c r="L35" s="154">
        <v>11.5</v>
      </c>
      <c r="M35" s="154">
        <v>11.5</v>
      </c>
      <c r="N35" s="154">
        <v>11.5</v>
      </c>
      <c r="O35" s="154">
        <v>706.8</v>
      </c>
      <c r="P35" s="154">
        <v>791.55602999999996</v>
      </c>
      <c r="Q35" s="154">
        <v>5</v>
      </c>
      <c r="R35" s="154">
        <v>4</v>
      </c>
      <c r="S35" s="154">
        <v>828.01514999999995</v>
      </c>
      <c r="T35" s="154">
        <v>788.04904999999997</v>
      </c>
      <c r="U35" s="154">
        <v>817.38</v>
      </c>
      <c r="V35" s="154">
        <v>740</v>
      </c>
      <c r="W35" s="154">
        <v>9.5303199999999997</v>
      </c>
      <c r="X35" s="154">
        <v>8.4443699999999993</v>
      </c>
      <c r="Y35" s="154">
        <v>857.07665999999995</v>
      </c>
      <c r="Z35" s="154">
        <v>804.08858999999995</v>
      </c>
      <c r="AA35" s="154">
        <v>712.4</v>
      </c>
      <c r="AB35" s="154">
        <v>10.053000000000001</v>
      </c>
      <c r="AC35" s="154">
        <v>10.75</v>
      </c>
      <c r="AD35" s="154">
        <v>480.57772999999997</v>
      </c>
      <c r="AE35" s="154">
        <v>480.57772999999997</v>
      </c>
      <c r="AF35" s="154">
        <v>480.57772999999997</v>
      </c>
      <c r="AG35" s="154">
        <v>448.53922</v>
      </c>
      <c r="AH35" s="154">
        <v>496.59699000000001</v>
      </c>
      <c r="AI35" s="154">
        <v>245.25710000000001</v>
      </c>
      <c r="AJ35" s="154">
        <v>223.18396000000001</v>
      </c>
      <c r="AK35" s="154">
        <v>352.42367000000002</v>
      </c>
      <c r="AL35" s="154">
        <v>352.42367000000002</v>
      </c>
      <c r="AM35" s="154">
        <v>796.6</v>
      </c>
      <c r="AN35" s="154">
        <v>730.95399999999995</v>
      </c>
    </row>
    <row r="36" spans="1:40" ht="24" customHeight="1" x14ac:dyDescent="0.3">
      <c r="A36" s="16" t="s">
        <v>53</v>
      </c>
      <c r="B36" s="16" t="s">
        <v>810</v>
      </c>
      <c r="C36" s="154">
        <v>24</v>
      </c>
      <c r="D36" s="154">
        <v>0</v>
      </c>
      <c r="E36" s="154">
        <v>11.71</v>
      </c>
      <c r="F36" s="154">
        <v>21.17</v>
      </c>
      <c r="G36" s="154">
        <v>706.75400000000002</v>
      </c>
      <c r="H36" s="154">
        <v>8.15</v>
      </c>
      <c r="I36" s="154">
        <v>7.6</v>
      </c>
      <c r="J36" s="154">
        <v>7.2809999999999997</v>
      </c>
      <c r="K36" s="154">
        <v>9.6999999999999993</v>
      </c>
      <c r="L36" s="154">
        <v>9.6999999999999993</v>
      </c>
      <c r="M36" s="154">
        <v>9.6999999999999993</v>
      </c>
      <c r="N36" s="154">
        <v>9.6999999999999993</v>
      </c>
      <c r="O36" s="154">
        <v>659.6</v>
      </c>
      <c r="P36" s="154">
        <v>836.72699</v>
      </c>
      <c r="Q36" s="154">
        <v>4</v>
      </c>
      <c r="R36" s="154">
        <v>4</v>
      </c>
      <c r="S36" s="154">
        <v>742.23869999999999</v>
      </c>
      <c r="T36" s="154">
        <v>678.27665999999999</v>
      </c>
      <c r="U36" s="154">
        <v>672.72843999999998</v>
      </c>
      <c r="V36" s="154">
        <v>688.5</v>
      </c>
      <c r="W36" s="154">
        <v>9.3906799999999997</v>
      </c>
      <c r="X36" s="154">
        <v>7.7294700000000001</v>
      </c>
      <c r="Y36" s="154">
        <v>778.15770999999995</v>
      </c>
      <c r="Z36" s="154">
        <v>741.38333</v>
      </c>
      <c r="AA36" s="154">
        <v>663.6</v>
      </c>
      <c r="AB36" s="154">
        <v>10.106</v>
      </c>
      <c r="AC36" s="154">
        <v>10.224</v>
      </c>
      <c r="AD36" s="154">
        <v>480.57772999999997</v>
      </c>
      <c r="AE36" s="154">
        <v>480.57772999999997</v>
      </c>
      <c r="AF36" s="154">
        <v>480.57772999999997</v>
      </c>
      <c r="AG36" s="154">
        <v>448.53922</v>
      </c>
      <c r="AH36" s="154">
        <v>496.59699000000001</v>
      </c>
      <c r="AI36" s="154">
        <v>245.25710000000001</v>
      </c>
      <c r="AJ36" s="154">
        <v>237.89939000000001</v>
      </c>
      <c r="AK36" s="154">
        <v>352.42367000000002</v>
      </c>
      <c r="AL36" s="154">
        <v>352.42367000000002</v>
      </c>
      <c r="AM36" s="154">
        <v>703.08</v>
      </c>
      <c r="AN36" s="154">
        <v>579.83600000000001</v>
      </c>
    </row>
    <row r="37" spans="1:40" ht="24" customHeight="1" x14ac:dyDescent="0.3">
      <c r="A37" s="16" t="s">
        <v>53</v>
      </c>
      <c r="B37" s="16" t="s">
        <v>811</v>
      </c>
      <c r="C37" s="154">
        <v>24</v>
      </c>
      <c r="D37" s="154">
        <v>0</v>
      </c>
      <c r="E37" s="154">
        <v>11.33</v>
      </c>
      <c r="F37" s="154">
        <v>21.17</v>
      </c>
      <c r="G37" s="154">
        <v>629.88800000000003</v>
      </c>
      <c r="H37" s="154">
        <v>8.1300000000000008</v>
      </c>
      <c r="I37" s="154">
        <v>7.77</v>
      </c>
      <c r="J37" s="154">
        <v>7.5910000000000002</v>
      </c>
      <c r="K37" s="154">
        <v>9.3000000000000007</v>
      </c>
      <c r="L37" s="154">
        <v>9.3000000000000007</v>
      </c>
      <c r="M37" s="154">
        <v>9.3000000000000007</v>
      </c>
      <c r="N37" s="154">
        <v>9.3000000000000007</v>
      </c>
      <c r="O37" s="154">
        <v>522.6</v>
      </c>
      <c r="P37" s="154">
        <v>646.90899999999999</v>
      </c>
      <c r="Q37" s="154">
        <v>5</v>
      </c>
      <c r="R37" s="154">
        <v>4</v>
      </c>
      <c r="S37" s="154">
        <v>638.87885000000006</v>
      </c>
      <c r="T37" s="154">
        <v>638.96561999999994</v>
      </c>
      <c r="U37" s="154">
        <v>498.92344000000003</v>
      </c>
      <c r="V37" s="154">
        <v>645.29999999999995</v>
      </c>
      <c r="W37" s="154">
        <v>6.58725</v>
      </c>
      <c r="X37" s="154">
        <v>7.4210399999999996</v>
      </c>
      <c r="Y37" s="154">
        <v>698.30231000000003</v>
      </c>
      <c r="Z37" s="154">
        <v>664.94257000000005</v>
      </c>
      <c r="AA37" s="154">
        <v>620.79999999999995</v>
      </c>
      <c r="AB37" s="154">
        <v>8.9949999999999992</v>
      </c>
      <c r="AC37" s="154">
        <v>9.3629999999999995</v>
      </c>
      <c r="AD37" s="154">
        <v>480.57772999999997</v>
      </c>
      <c r="AE37" s="154">
        <v>480.57772999999997</v>
      </c>
      <c r="AF37" s="154">
        <v>480.57772999999997</v>
      </c>
      <c r="AG37" s="154">
        <v>448.53922</v>
      </c>
      <c r="AH37" s="154">
        <v>496.59699000000001</v>
      </c>
      <c r="AI37" s="154">
        <v>245.25710000000001</v>
      </c>
      <c r="AJ37" s="154">
        <v>242.80453</v>
      </c>
      <c r="AK37" s="154">
        <v>352.42367000000002</v>
      </c>
      <c r="AL37" s="154">
        <v>352.42367000000002</v>
      </c>
      <c r="AM37" s="154">
        <v>595.85</v>
      </c>
      <c r="AN37" s="154">
        <v>543.34699999999998</v>
      </c>
    </row>
    <row r="38" spans="1:40" ht="24" customHeight="1" x14ac:dyDescent="0.3">
      <c r="A38" s="16" t="s">
        <v>53</v>
      </c>
      <c r="B38" s="16" t="s">
        <v>812</v>
      </c>
      <c r="C38" s="154">
        <v>25</v>
      </c>
      <c r="D38" s="154">
        <v>0</v>
      </c>
      <c r="E38" s="154">
        <v>12.02</v>
      </c>
      <c r="F38" s="154">
        <v>21.17</v>
      </c>
      <c r="G38" s="154">
        <v>492.96899999999999</v>
      </c>
      <c r="H38" s="154">
        <v>7.83</v>
      </c>
      <c r="I38" s="154">
        <v>7.98</v>
      </c>
      <c r="J38" s="154">
        <v>7.9009999999999998</v>
      </c>
      <c r="K38" s="154">
        <v>10.3</v>
      </c>
      <c r="L38" s="154">
        <v>10.3</v>
      </c>
      <c r="M38" s="154">
        <v>10.3</v>
      </c>
      <c r="N38" s="154">
        <v>10.3</v>
      </c>
      <c r="O38" s="154">
        <v>235.5</v>
      </c>
      <c r="P38" s="154">
        <v>586.18200999999999</v>
      </c>
      <c r="Q38" s="154">
        <v>5</v>
      </c>
      <c r="R38" s="154">
        <v>4</v>
      </c>
      <c r="S38" s="154">
        <v>580.70858999999996</v>
      </c>
      <c r="T38" s="154">
        <v>431.2978</v>
      </c>
      <c r="U38" s="154">
        <v>452.66624999999999</v>
      </c>
      <c r="V38" s="154">
        <v>539.29999999999995</v>
      </c>
      <c r="W38" s="154">
        <v>9.5390099999999993</v>
      </c>
      <c r="X38" s="154">
        <v>7.4620800000000003</v>
      </c>
      <c r="Y38" s="154">
        <v>605.89684999999997</v>
      </c>
      <c r="Z38" s="154">
        <v>609.29513999999995</v>
      </c>
      <c r="AA38" s="154">
        <v>517.79999999999995</v>
      </c>
      <c r="AB38" s="154">
        <v>9.4190000000000005</v>
      </c>
      <c r="AC38" s="154">
        <v>9.1760000000000002</v>
      </c>
      <c r="AD38" s="154">
        <v>480.57772999999997</v>
      </c>
      <c r="AE38" s="154">
        <v>480.57772999999997</v>
      </c>
      <c r="AF38" s="154">
        <v>480.57772999999997</v>
      </c>
      <c r="AG38" s="154">
        <v>448.53922</v>
      </c>
      <c r="AH38" s="154">
        <v>496.59699000000001</v>
      </c>
      <c r="AI38" s="154">
        <v>245.25710000000001</v>
      </c>
      <c r="AJ38" s="154">
        <v>240.35195999999999</v>
      </c>
      <c r="AK38" s="154">
        <v>352.42367000000002</v>
      </c>
      <c r="AL38" s="154">
        <v>352.42367000000002</v>
      </c>
      <c r="AM38" s="154">
        <v>467.67</v>
      </c>
      <c r="AN38" s="154">
        <v>426.22899999999998</v>
      </c>
    </row>
    <row r="39" spans="1:40" ht="24" customHeight="1" x14ac:dyDescent="0.3">
      <c r="A39" s="18" t="s">
        <v>53</v>
      </c>
      <c r="B39" s="18" t="s">
        <v>813</v>
      </c>
      <c r="C39" s="155">
        <v>25</v>
      </c>
      <c r="D39" s="155">
        <v>0</v>
      </c>
      <c r="E39" s="155">
        <v>11.89</v>
      </c>
      <c r="F39" s="155">
        <v>21.17</v>
      </c>
      <c r="G39" s="155">
        <v>441.42200000000003</v>
      </c>
      <c r="H39" s="155">
        <v>7.92</v>
      </c>
      <c r="I39" s="155">
        <v>8.35</v>
      </c>
      <c r="J39" s="155">
        <v>7.9630000000000001</v>
      </c>
      <c r="K39" s="155">
        <v>7.4</v>
      </c>
      <c r="L39" s="155">
        <v>7.4</v>
      </c>
      <c r="M39" s="155">
        <v>7.4</v>
      </c>
      <c r="N39" s="155">
        <v>7.4</v>
      </c>
      <c r="O39" s="155">
        <v>103.3</v>
      </c>
      <c r="P39" s="155">
        <v>442</v>
      </c>
      <c r="Q39" s="155">
        <v>6</v>
      </c>
      <c r="R39" s="155">
        <v>5</v>
      </c>
      <c r="S39" s="155">
        <v>315.21953999999999</v>
      </c>
      <c r="T39" s="155">
        <v>467.04629</v>
      </c>
      <c r="U39" s="155">
        <v>263.14969000000002</v>
      </c>
      <c r="V39" s="155">
        <v>316.7</v>
      </c>
      <c r="W39" s="155">
        <v>9.6558100000000007</v>
      </c>
      <c r="X39" s="155">
        <v>8.6958599999999997</v>
      </c>
      <c r="Y39" s="155">
        <v>412.68360999999999</v>
      </c>
      <c r="Z39" s="155">
        <v>402.37752</v>
      </c>
      <c r="AA39" s="155">
        <v>296.8</v>
      </c>
      <c r="AB39" s="155">
        <v>9.6739999999999995</v>
      </c>
      <c r="AC39" s="155">
        <v>9.44</v>
      </c>
      <c r="AD39" s="155">
        <v>480.57772999999997</v>
      </c>
      <c r="AE39" s="155">
        <v>480.57772999999997</v>
      </c>
      <c r="AF39" s="155">
        <v>480.57772999999997</v>
      </c>
      <c r="AG39" s="155">
        <v>448.53922</v>
      </c>
      <c r="AH39" s="155">
        <v>496.59699000000001</v>
      </c>
      <c r="AI39" s="155">
        <v>245.25710000000001</v>
      </c>
      <c r="AJ39" s="155">
        <v>240.35195999999999</v>
      </c>
      <c r="AK39" s="155">
        <v>352.42367000000002</v>
      </c>
      <c r="AL39" s="155">
        <v>352.42367000000002</v>
      </c>
      <c r="AM39" s="155">
        <v>288.08</v>
      </c>
      <c r="AN39" s="155">
        <v>185.495</v>
      </c>
    </row>
    <row r="40" spans="1:40" ht="24" customHeight="1" x14ac:dyDescent="0.3">
      <c r="A40" s="13" t="s">
        <v>53</v>
      </c>
      <c r="B40" s="13" t="s">
        <v>814</v>
      </c>
      <c r="C40" s="153">
        <v>25</v>
      </c>
      <c r="D40" s="153">
        <v>0</v>
      </c>
      <c r="E40" s="153">
        <v>12.13</v>
      </c>
      <c r="F40" s="153">
        <v>18.059999999999999</v>
      </c>
      <c r="G40" s="153">
        <v>216.762</v>
      </c>
      <c r="H40" s="153">
        <v>7.83</v>
      </c>
      <c r="I40" s="153">
        <v>7.89</v>
      </c>
      <c r="J40" s="153">
        <v>8.3680000000000003</v>
      </c>
      <c r="K40" s="153">
        <v>8.1999999999999993</v>
      </c>
      <c r="L40" s="153">
        <v>8.1999999999999993</v>
      </c>
      <c r="M40" s="153">
        <v>8.1999999999999993</v>
      </c>
      <c r="N40" s="153">
        <v>8.1999999999999993</v>
      </c>
      <c r="O40" s="153">
        <v>21</v>
      </c>
      <c r="P40" s="153">
        <v>209.72701000000001</v>
      </c>
      <c r="Q40" s="153">
        <v>7</v>
      </c>
      <c r="R40" s="153">
        <v>6</v>
      </c>
      <c r="S40" s="153">
        <v>119.12888</v>
      </c>
      <c r="T40" s="153">
        <v>324.15492</v>
      </c>
      <c r="U40" s="153">
        <v>144.38999999999999</v>
      </c>
      <c r="V40" s="153">
        <v>92.9</v>
      </c>
      <c r="W40" s="153">
        <v>10.105829999999999</v>
      </c>
      <c r="X40" s="153">
        <v>7.9450099999999999</v>
      </c>
      <c r="Y40" s="153">
        <v>224.16749999999999</v>
      </c>
      <c r="Z40" s="153">
        <v>212.99907999999999</v>
      </c>
      <c r="AA40" s="153">
        <v>86.9</v>
      </c>
      <c r="AB40" s="153">
        <v>9.8819999999999997</v>
      </c>
      <c r="AC40" s="153">
        <v>9.3819999999999997</v>
      </c>
      <c r="AD40" s="153">
        <v>480.57772999999997</v>
      </c>
      <c r="AE40" s="153">
        <v>480.57772999999997</v>
      </c>
      <c r="AF40" s="153">
        <v>480.57772999999997</v>
      </c>
      <c r="AG40" s="153">
        <v>448.53922</v>
      </c>
      <c r="AH40" s="153">
        <v>496.59699000000001</v>
      </c>
      <c r="AI40" s="153">
        <v>252.61482000000001</v>
      </c>
      <c r="AJ40" s="153">
        <v>252.61482000000001</v>
      </c>
      <c r="AK40" s="153">
        <v>352.42367000000002</v>
      </c>
      <c r="AL40" s="153">
        <v>352.42367000000002</v>
      </c>
      <c r="AM40" s="153">
        <v>154.88999999999999</v>
      </c>
      <c r="AN40" s="153">
        <v>45.938000000000002</v>
      </c>
    </row>
    <row r="41" spans="1:40" ht="24" customHeight="1" x14ac:dyDescent="0.3">
      <c r="A41" s="16" t="s">
        <v>53</v>
      </c>
      <c r="B41" s="16" t="s">
        <v>815</v>
      </c>
      <c r="C41" s="154">
        <v>25</v>
      </c>
      <c r="D41" s="154">
        <v>0</v>
      </c>
      <c r="E41" s="154">
        <v>10.91</v>
      </c>
      <c r="F41" s="154">
        <v>18.059999999999999</v>
      </c>
      <c r="G41" s="154">
        <v>50.805</v>
      </c>
      <c r="H41" s="154">
        <v>7.99</v>
      </c>
      <c r="I41" s="154">
        <v>7.88</v>
      </c>
      <c r="J41" s="154">
        <v>7.6849999999999996</v>
      </c>
      <c r="K41" s="154">
        <v>8.1999999999999993</v>
      </c>
      <c r="L41" s="154">
        <v>8.1999999999999993</v>
      </c>
      <c r="M41" s="154">
        <v>8.1999999999999993</v>
      </c>
      <c r="N41" s="154">
        <v>8.1999999999999993</v>
      </c>
      <c r="O41" s="154">
        <v>18.899999999999999</v>
      </c>
      <c r="P41" s="154">
        <v>38</v>
      </c>
      <c r="Q41" s="154">
        <v>7</v>
      </c>
      <c r="R41" s="154">
        <v>6</v>
      </c>
      <c r="S41" s="154">
        <v>13.92797</v>
      </c>
      <c r="T41" s="154">
        <v>254.99918</v>
      </c>
      <c r="U41" s="154">
        <v>38.799999999999997</v>
      </c>
      <c r="V41" s="154">
        <v>6</v>
      </c>
      <c r="W41" s="154">
        <v>9.5456900000000005</v>
      </c>
      <c r="X41" s="154">
        <v>8.9274699999999996</v>
      </c>
      <c r="Y41" s="154">
        <v>67.046980000000005</v>
      </c>
      <c r="Z41" s="154">
        <v>62.08231</v>
      </c>
      <c r="AA41" s="154">
        <v>6.1</v>
      </c>
      <c r="AB41" s="154">
        <v>9.8010000000000002</v>
      </c>
      <c r="AC41" s="154">
        <v>9.6180000000000003</v>
      </c>
      <c r="AD41" s="154">
        <v>480.57772999999997</v>
      </c>
      <c r="AE41" s="154">
        <v>480.57772999999997</v>
      </c>
      <c r="AF41" s="154">
        <v>480.57772999999997</v>
      </c>
      <c r="AG41" s="154">
        <v>448.53922</v>
      </c>
      <c r="AH41" s="154">
        <v>496.59699000000001</v>
      </c>
      <c r="AI41" s="154">
        <v>252.61482000000001</v>
      </c>
      <c r="AJ41" s="154">
        <v>269.78280999999998</v>
      </c>
      <c r="AK41" s="154">
        <v>352.42367000000002</v>
      </c>
      <c r="AL41" s="154">
        <v>352.42367000000002</v>
      </c>
      <c r="AM41" s="154">
        <v>30.74</v>
      </c>
      <c r="AN41" s="154">
        <v>2.1059999999999999</v>
      </c>
    </row>
    <row r="42" spans="1:40" ht="24" customHeight="1" x14ac:dyDescent="0.3">
      <c r="A42" s="16" t="s">
        <v>53</v>
      </c>
      <c r="B42" s="16" t="s">
        <v>816</v>
      </c>
      <c r="C42" s="154">
        <v>25</v>
      </c>
      <c r="D42" s="154">
        <v>0</v>
      </c>
      <c r="E42" s="154">
        <v>11.72</v>
      </c>
      <c r="F42" s="154">
        <v>18.059999999999999</v>
      </c>
      <c r="G42" s="154">
        <v>22.832000000000001</v>
      </c>
      <c r="H42" s="154">
        <v>7.29</v>
      </c>
      <c r="I42" s="154">
        <v>8.5399999999999991</v>
      </c>
      <c r="J42" s="154">
        <v>7.6319999999999997</v>
      </c>
      <c r="K42" s="154">
        <v>8.1999999999999993</v>
      </c>
      <c r="L42" s="154">
        <v>8.1999999999999993</v>
      </c>
      <c r="M42" s="154">
        <v>8.1999999999999993</v>
      </c>
      <c r="N42" s="154">
        <v>8.1999999999999993</v>
      </c>
      <c r="O42" s="154">
        <v>0</v>
      </c>
      <c r="P42" s="154">
        <v>0</v>
      </c>
      <c r="Q42" s="154">
        <v>6</v>
      </c>
      <c r="R42" s="154">
        <v>6</v>
      </c>
      <c r="S42" s="154">
        <v>0</v>
      </c>
      <c r="T42" s="154">
        <v>144.17663999999999</v>
      </c>
      <c r="U42" s="154">
        <v>1.05</v>
      </c>
      <c r="V42" s="154">
        <v>0</v>
      </c>
      <c r="W42" s="154">
        <v>6.66791</v>
      </c>
      <c r="X42" s="154">
        <v>8.6896100000000001</v>
      </c>
      <c r="Y42" s="154">
        <v>0</v>
      </c>
      <c r="Z42" s="154">
        <v>0</v>
      </c>
      <c r="AA42" s="154">
        <v>0</v>
      </c>
      <c r="AB42" s="154">
        <v>9.4920000000000009</v>
      </c>
      <c r="AC42" s="154">
        <v>9.6449999999999996</v>
      </c>
      <c r="AD42" s="154">
        <v>480.57772999999997</v>
      </c>
      <c r="AE42" s="154">
        <v>480.57772999999997</v>
      </c>
      <c r="AF42" s="154">
        <v>480.57772999999997</v>
      </c>
      <c r="AG42" s="154">
        <v>448.53922</v>
      </c>
      <c r="AH42" s="154">
        <v>496.59699000000001</v>
      </c>
      <c r="AI42" s="154">
        <v>252.61482000000001</v>
      </c>
      <c r="AJ42" s="154">
        <v>269.78280999999998</v>
      </c>
      <c r="AK42" s="154">
        <v>352.42367000000002</v>
      </c>
      <c r="AL42" s="154">
        <v>352.42367000000002</v>
      </c>
      <c r="AM42" s="154">
        <v>0</v>
      </c>
      <c r="AN42" s="154">
        <v>0</v>
      </c>
    </row>
    <row r="43" spans="1:40" ht="24" customHeight="1" x14ac:dyDescent="0.3">
      <c r="A43" s="16" t="s">
        <v>53</v>
      </c>
      <c r="B43" s="16" t="s">
        <v>817</v>
      </c>
      <c r="C43" s="154">
        <v>25</v>
      </c>
      <c r="D43" s="154">
        <v>0</v>
      </c>
      <c r="E43" s="154">
        <v>9.58</v>
      </c>
      <c r="F43" s="154">
        <v>18.059999999999999</v>
      </c>
      <c r="G43" s="154">
        <v>0</v>
      </c>
      <c r="H43" s="154">
        <v>7.48</v>
      </c>
      <c r="I43" s="154">
        <v>8.7100000000000009</v>
      </c>
      <c r="J43" s="154">
        <v>7.1849999999999996</v>
      </c>
      <c r="K43" s="154">
        <v>6</v>
      </c>
      <c r="L43" s="154">
        <v>6</v>
      </c>
      <c r="M43" s="154">
        <v>6</v>
      </c>
      <c r="N43" s="154">
        <v>6</v>
      </c>
      <c r="O43" s="154">
        <v>0</v>
      </c>
      <c r="P43" s="154">
        <v>0</v>
      </c>
      <c r="Q43" s="154">
        <v>6</v>
      </c>
      <c r="R43" s="154">
        <v>6</v>
      </c>
      <c r="S43" s="154">
        <v>0</v>
      </c>
      <c r="T43" s="154">
        <v>73.696330000000003</v>
      </c>
      <c r="U43" s="154">
        <v>0</v>
      </c>
      <c r="V43" s="154">
        <v>0</v>
      </c>
      <c r="W43" s="154">
        <v>7.08622</v>
      </c>
      <c r="X43" s="154">
        <v>8.3843099999999993</v>
      </c>
      <c r="Y43" s="154">
        <v>0</v>
      </c>
      <c r="Z43" s="154">
        <v>0</v>
      </c>
      <c r="AA43" s="154">
        <v>0</v>
      </c>
      <c r="AB43" s="154">
        <v>9.1259999999999994</v>
      </c>
      <c r="AC43" s="154">
        <v>9.5879999999999992</v>
      </c>
      <c r="AD43" s="154">
        <v>480.57772999999997</v>
      </c>
      <c r="AE43" s="154">
        <v>480.57772999999997</v>
      </c>
      <c r="AF43" s="154">
        <v>480.57772999999997</v>
      </c>
      <c r="AG43" s="154">
        <v>448.53922</v>
      </c>
      <c r="AH43" s="154">
        <v>496.59699000000001</v>
      </c>
      <c r="AI43" s="154">
        <v>252.61482000000001</v>
      </c>
      <c r="AJ43" s="154">
        <v>269.78280999999998</v>
      </c>
      <c r="AK43" s="154">
        <v>352.42367000000002</v>
      </c>
      <c r="AL43" s="154">
        <v>352.42367000000002</v>
      </c>
      <c r="AM43" s="154">
        <v>0</v>
      </c>
      <c r="AN43" s="154">
        <v>0.112</v>
      </c>
    </row>
    <row r="44" spans="1:40" ht="24" customHeight="1" x14ac:dyDescent="0.3">
      <c r="A44" s="16" t="s">
        <v>53</v>
      </c>
      <c r="B44" s="16" t="s">
        <v>818</v>
      </c>
      <c r="C44" s="154">
        <v>25</v>
      </c>
      <c r="D44" s="154">
        <v>0</v>
      </c>
      <c r="E44" s="154">
        <v>10.32</v>
      </c>
      <c r="F44" s="154">
        <v>18.059999999999999</v>
      </c>
      <c r="G44" s="154">
        <v>0</v>
      </c>
      <c r="H44" s="154">
        <v>6.9</v>
      </c>
      <c r="I44" s="154">
        <v>8.64</v>
      </c>
      <c r="J44" s="154">
        <v>6.2850000000000001</v>
      </c>
      <c r="K44" s="154">
        <v>9.4</v>
      </c>
      <c r="L44" s="154">
        <v>9.4</v>
      </c>
      <c r="M44" s="154">
        <v>9.4</v>
      </c>
      <c r="N44" s="154">
        <v>9.4</v>
      </c>
      <c r="O44" s="154">
        <v>0</v>
      </c>
      <c r="P44" s="154">
        <v>0</v>
      </c>
      <c r="Q44" s="154">
        <v>7</v>
      </c>
      <c r="R44" s="154">
        <v>5</v>
      </c>
      <c r="S44" s="154">
        <v>0</v>
      </c>
      <c r="T44" s="154">
        <v>33.630740000000003</v>
      </c>
      <c r="U44" s="154">
        <v>0</v>
      </c>
      <c r="V44" s="154">
        <v>0</v>
      </c>
      <c r="W44" s="154">
        <v>6.2830300000000001</v>
      </c>
      <c r="X44" s="154">
        <v>8.2225199999999994</v>
      </c>
      <c r="Y44" s="154">
        <v>0</v>
      </c>
      <c r="Z44" s="154">
        <v>0</v>
      </c>
      <c r="AA44" s="154">
        <v>0</v>
      </c>
      <c r="AB44" s="154">
        <v>8.1850000000000005</v>
      </c>
      <c r="AC44" s="154">
        <v>8.4700000000000006</v>
      </c>
      <c r="AD44" s="154">
        <v>480.57772999999997</v>
      </c>
      <c r="AE44" s="154">
        <v>480.57772999999997</v>
      </c>
      <c r="AF44" s="154">
        <v>480.57772999999997</v>
      </c>
      <c r="AG44" s="154">
        <v>448.53922</v>
      </c>
      <c r="AH44" s="154">
        <v>496.59699000000001</v>
      </c>
      <c r="AI44" s="154">
        <v>252.61482000000001</v>
      </c>
      <c r="AJ44" s="154">
        <v>282.04566999999997</v>
      </c>
      <c r="AK44" s="154">
        <v>352.42367000000002</v>
      </c>
      <c r="AL44" s="154">
        <v>352.42367000000002</v>
      </c>
      <c r="AM44" s="154">
        <v>0</v>
      </c>
      <c r="AN44" s="154">
        <v>0.19700000000000001</v>
      </c>
    </row>
    <row r="45" spans="1:40" ht="24" customHeight="1" x14ac:dyDescent="0.3">
      <c r="A45" s="16" t="s">
        <v>53</v>
      </c>
      <c r="B45" s="16" t="s">
        <v>819</v>
      </c>
      <c r="C45" s="154">
        <v>25</v>
      </c>
      <c r="D45" s="154">
        <v>0</v>
      </c>
      <c r="E45" s="154">
        <v>10.55</v>
      </c>
      <c r="F45" s="154">
        <v>18.059999999999999</v>
      </c>
      <c r="G45" s="154">
        <v>0</v>
      </c>
      <c r="H45" s="154">
        <v>6.82</v>
      </c>
      <c r="I45" s="154">
        <v>8.09</v>
      </c>
      <c r="J45" s="154">
        <v>5.8869999999999996</v>
      </c>
      <c r="K45" s="154">
        <v>5.3</v>
      </c>
      <c r="L45" s="154">
        <v>5.3</v>
      </c>
      <c r="M45" s="154">
        <v>5.3</v>
      </c>
      <c r="N45" s="154">
        <v>5.3</v>
      </c>
      <c r="O45" s="154">
        <v>0</v>
      </c>
      <c r="P45" s="154">
        <v>0</v>
      </c>
      <c r="Q45" s="154">
        <v>6</v>
      </c>
      <c r="R45" s="154">
        <v>6</v>
      </c>
      <c r="S45" s="154">
        <v>0</v>
      </c>
      <c r="T45" s="154">
        <v>3.6168399999999998</v>
      </c>
      <c r="U45" s="154">
        <v>0</v>
      </c>
      <c r="V45" s="154">
        <v>0</v>
      </c>
      <c r="W45" s="154">
        <v>6.4390999999999998</v>
      </c>
      <c r="X45" s="154">
        <v>8.3770100000000003</v>
      </c>
      <c r="Y45" s="154">
        <v>0</v>
      </c>
      <c r="Z45" s="154">
        <v>0</v>
      </c>
      <c r="AA45" s="154">
        <v>0</v>
      </c>
      <c r="AB45" s="154">
        <v>7.99</v>
      </c>
      <c r="AC45" s="154">
        <v>8.1590000000000007</v>
      </c>
      <c r="AD45" s="154">
        <v>480.57772999999997</v>
      </c>
      <c r="AE45" s="154">
        <v>480.57772999999997</v>
      </c>
      <c r="AF45" s="154">
        <v>480.57772999999997</v>
      </c>
      <c r="AG45" s="154">
        <v>448.53922</v>
      </c>
      <c r="AH45" s="154">
        <v>496.59699000000001</v>
      </c>
      <c r="AI45" s="154">
        <v>252.61482000000001</v>
      </c>
      <c r="AJ45" s="154">
        <v>282.04566999999997</v>
      </c>
      <c r="AK45" s="154">
        <v>352.42367000000002</v>
      </c>
      <c r="AL45" s="154">
        <v>352.42367000000002</v>
      </c>
      <c r="AM45" s="154">
        <v>0</v>
      </c>
      <c r="AN45" s="154">
        <v>9.8000000000000004E-2</v>
      </c>
    </row>
    <row r="46" spans="1:40" ht="24" customHeight="1" x14ac:dyDescent="0.3">
      <c r="A46" s="16" t="s">
        <v>53</v>
      </c>
      <c r="B46" s="16" t="s">
        <v>820</v>
      </c>
      <c r="C46" s="154">
        <v>24</v>
      </c>
      <c r="D46" s="154">
        <v>0</v>
      </c>
      <c r="E46" s="154">
        <v>10.97</v>
      </c>
      <c r="F46" s="154">
        <v>18.059999999999999</v>
      </c>
      <c r="G46" s="154">
        <v>0</v>
      </c>
      <c r="H46" s="154">
        <v>6.66</v>
      </c>
      <c r="I46" s="154">
        <v>7.34</v>
      </c>
      <c r="J46" s="154">
        <v>6.0519999999999996</v>
      </c>
      <c r="K46" s="154">
        <v>8.8000000000000007</v>
      </c>
      <c r="L46" s="154">
        <v>8.8000000000000007</v>
      </c>
      <c r="M46" s="154">
        <v>8.8000000000000007</v>
      </c>
      <c r="N46" s="154">
        <v>8.8000000000000007</v>
      </c>
      <c r="O46" s="154">
        <v>0</v>
      </c>
      <c r="P46" s="154">
        <v>0</v>
      </c>
      <c r="Q46" s="154">
        <v>6</v>
      </c>
      <c r="R46" s="154">
        <v>5</v>
      </c>
      <c r="S46" s="154">
        <v>0</v>
      </c>
      <c r="T46" s="154">
        <v>3.0980000000000001E-2</v>
      </c>
      <c r="U46" s="154">
        <v>0</v>
      </c>
      <c r="V46" s="154">
        <v>0</v>
      </c>
      <c r="W46" s="154">
        <v>6.2326100000000002</v>
      </c>
      <c r="X46" s="154">
        <v>7.9317500000000001</v>
      </c>
      <c r="Y46" s="154">
        <v>0</v>
      </c>
      <c r="Z46" s="154">
        <v>0</v>
      </c>
      <c r="AA46" s="154">
        <v>0</v>
      </c>
      <c r="AB46" s="154">
        <v>8.4060000000000006</v>
      </c>
      <c r="AC46" s="154">
        <v>7.9770000000000003</v>
      </c>
      <c r="AD46" s="154">
        <v>480.57772999999997</v>
      </c>
      <c r="AE46" s="154">
        <v>480.57772999999997</v>
      </c>
      <c r="AF46" s="154">
        <v>480.57772999999997</v>
      </c>
      <c r="AG46" s="154">
        <v>448.53922</v>
      </c>
      <c r="AH46" s="154">
        <v>496.59699000000001</v>
      </c>
      <c r="AI46" s="154">
        <v>252.61482000000001</v>
      </c>
      <c r="AJ46" s="154">
        <v>282.04566999999997</v>
      </c>
      <c r="AK46" s="154">
        <v>352.42367000000002</v>
      </c>
      <c r="AL46" s="154">
        <v>352.42367000000002</v>
      </c>
      <c r="AM46" s="154">
        <v>0</v>
      </c>
      <c r="AN46" s="154">
        <v>0.16400000000000001</v>
      </c>
    </row>
    <row r="47" spans="1:40" ht="24" customHeight="1" x14ac:dyDescent="0.3">
      <c r="A47" s="18" t="s">
        <v>53</v>
      </c>
      <c r="B47" s="18" t="s">
        <v>821</v>
      </c>
      <c r="C47" s="155">
        <v>24</v>
      </c>
      <c r="D47" s="155">
        <v>0</v>
      </c>
      <c r="E47" s="155">
        <v>10.77</v>
      </c>
      <c r="F47" s="155">
        <v>18.059999999999999</v>
      </c>
      <c r="G47" s="155"/>
      <c r="H47" s="155">
        <v>6.73</v>
      </c>
      <c r="I47" s="155">
        <v>6.25</v>
      </c>
      <c r="J47" s="155">
        <v>6.36</v>
      </c>
      <c r="K47" s="155">
        <v>8.1</v>
      </c>
      <c r="L47" s="155">
        <v>8.1</v>
      </c>
      <c r="M47" s="155">
        <v>8.1</v>
      </c>
      <c r="N47" s="155">
        <v>8.1</v>
      </c>
      <c r="O47" s="155"/>
      <c r="P47" s="155"/>
      <c r="Q47" s="155">
        <v>6</v>
      </c>
      <c r="R47" s="155">
        <v>5</v>
      </c>
      <c r="S47" s="155"/>
      <c r="T47" s="155"/>
      <c r="U47" s="155"/>
      <c r="V47" s="155"/>
      <c r="W47" s="155">
        <v>5.5709200000000001</v>
      </c>
      <c r="X47" s="155">
        <v>7.8776900000000003</v>
      </c>
      <c r="Y47" s="155"/>
      <c r="Z47" s="155"/>
      <c r="AA47" s="155"/>
      <c r="AB47" s="155">
        <v>8.5839999999999996</v>
      </c>
      <c r="AC47" s="155">
        <v>8.2889999999999997</v>
      </c>
      <c r="AD47" s="155">
        <v>480.57772999999997</v>
      </c>
      <c r="AE47" s="155">
        <v>480.57772999999997</v>
      </c>
      <c r="AF47" s="155">
        <v>480.57772999999997</v>
      </c>
      <c r="AG47" s="155">
        <v>448.53922</v>
      </c>
      <c r="AH47" s="155">
        <v>496.59699000000001</v>
      </c>
      <c r="AI47" s="155">
        <v>252.61482000000001</v>
      </c>
      <c r="AJ47" s="155">
        <v>282.04566999999997</v>
      </c>
      <c r="AK47" s="155">
        <v>352.42367000000002</v>
      </c>
      <c r="AL47" s="155">
        <v>352.42367000000002</v>
      </c>
      <c r="AM47" s="155"/>
      <c r="AN47" s="155"/>
    </row>
    <row r="48" spans="1:40" ht="24" customHeight="1" x14ac:dyDescent="0.3">
      <c r="A48" s="13" t="s">
        <v>53</v>
      </c>
      <c r="B48" s="13" t="s">
        <v>822</v>
      </c>
      <c r="C48" s="153">
        <v>25</v>
      </c>
      <c r="D48" s="153">
        <v>0</v>
      </c>
      <c r="E48" s="153">
        <v>13.44</v>
      </c>
      <c r="F48" s="153">
        <v>18.059999999999999</v>
      </c>
      <c r="G48" s="153"/>
      <c r="H48" s="153">
        <v>6.22</v>
      </c>
      <c r="I48" s="153">
        <v>6.18</v>
      </c>
      <c r="J48" s="153">
        <v>6.3949999999999996</v>
      </c>
      <c r="K48" s="153">
        <v>11.2</v>
      </c>
      <c r="L48" s="153">
        <v>11.2</v>
      </c>
      <c r="M48" s="153">
        <v>11.2</v>
      </c>
      <c r="N48" s="153">
        <v>11.2</v>
      </c>
      <c r="O48" s="153"/>
      <c r="P48" s="153"/>
      <c r="Q48" s="153">
        <v>6</v>
      </c>
      <c r="R48" s="153">
        <v>5</v>
      </c>
      <c r="S48" s="153"/>
      <c r="T48" s="153"/>
      <c r="U48" s="153"/>
      <c r="V48" s="153"/>
      <c r="W48" s="153">
        <v>6.2754000000000003</v>
      </c>
      <c r="X48" s="153">
        <v>8.0205500000000001</v>
      </c>
      <c r="Y48" s="153"/>
      <c r="Z48" s="153"/>
      <c r="AA48" s="153"/>
      <c r="AB48" s="153">
        <v>9.52</v>
      </c>
      <c r="AC48" s="153">
        <v>8.1940000000000008</v>
      </c>
      <c r="AD48" s="153">
        <v>480.57772999999997</v>
      </c>
      <c r="AE48" s="153">
        <v>480.57772999999997</v>
      </c>
      <c r="AF48" s="153">
        <v>480.57772999999997</v>
      </c>
      <c r="AG48" s="153">
        <v>448.53922</v>
      </c>
      <c r="AH48" s="153">
        <v>496.59699000000001</v>
      </c>
      <c r="AI48" s="153">
        <v>252.61482000000001</v>
      </c>
      <c r="AJ48" s="153">
        <v>282.04566999999997</v>
      </c>
      <c r="AK48" s="153">
        <v>352.42367000000002</v>
      </c>
      <c r="AL48" s="153">
        <v>352.42367000000002</v>
      </c>
      <c r="AM48" s="153"/>
      <c r="AN48" s="153"/>
    </row>
    <row r="49" spans="1:40" ht="24" customHeight="1" x14ac:dyDescent="0.3">
      <c r="A49" s="16" t="s">
        <v>53</v>
      </c>
      <c r="B49" s="16" t="s">
        <v>823</v>
      </c>
      <c r="C49" s="154">
        <v>25</v>
      </c>
      <c r="D49" s="154">
        <v>0</v>
      </c>
      <c r="E49" s="154">
        <v>13.08</v>
      </c>
      <c r="F49" s="154">
        <v>18.059999999999999</v>
      </c>
      <c r="G49" s="154"/>
      <c r="H49" s="154">
        <v>7.05</v>
      </c>
      <c r="I49" s="154">
        <v>5.85</v>
      </c>
      <c r="J49" s="154">
        <v>6.7270000000000003</v>
      </c>
      <c r="K49" s="154">
        <v>7.6</v>
      </c>
      <c r="L49" s="154">
        <v>7.6</v>
      </c>
      <c r="M49" s="154">
        <v>7.6</v>
      </c>
      <c r="N49" s="154">
        <v>7.6</v>
      </c>
      <c r="O49" s="154"/>
      <c r="P49" s="154"/>
      <c r="Q49" s="154">
        <v>6</v>
      </c>
      <c r="R49" s="154">
        <v>4</v>
      </c>
      <c r="S49" s="154"/>
      <c r="T49" s="154"/>
      <c r="U49" s="154"/>
      <c r="V49" s="154"/>
      <c r="W49" s="154">
        <v>6.5538299999999996</v>
      </c>
      <c r="X49" s="154">
        <v>7.5983200000000002</v>
      </c>
      <c r="Y49" s="154"/>
      <c r="Z49" s="154"/>
      <c r="AA49" s="154"/>
      <c r="AB49" s="154">
        <v>9.6470000000000002</v>
      </c>
      <c r="AC49" s="154">
        <v>9.0410000000000004</v>
      </c>
      <c r="AD49" s="154">
        <v>480.57772999999997</v>
      </c>
      <c r="AE49" s="154">
        <v>480.57772999999997</v>
      </c>
      <c r="AF49" s="154">
        <v>480.57772999999997</v>
      </c>
      <c r="AG49" s="154">
        <v>448.53922</v>
      </c>
      <c r="AH49" s="154">
        <v>496.59699000000001</v>
      </c>
      <c r="AI49" s="154">
        <v>252.61482000000001</v>
      </c>
      <c r="AJ49" s="154">
        <v>282.04566999999997</v>
      </c>
      <c r="AK49" s="154">
        <v>352.42367000000002</v>
      </c>
      <c r="AL49" s="154">
        <v>352.42367000000002</v>
      </c>
      <c r="AM49" s="154"/>
      <c r="AN49" s="154"/>
    </row>
    <row r="50" spans="1:40" ht="24" customHeight="1" x14ac:dyDescent="0.3">
      <c r="A50" s="16" t="s">
        <v>53</v>
      </c>
      <c r="B50" s="16" t="s">
        <v>824</v>
      </c>
      <c r="C50" s="154">
        <v>24</v>
      </c>
      <c r="D50" s="154">
        <v>0</v>
      </c>
      <c r="E50" s="154">
        <v>11.98</v>
      </c>
      <c r="F50" s="154">
        <v>18.059999999999999</v>
      </c>
      <c r="G50" s="154"/>
      <c r="H50" s="154">
        <v>7.18</v>
      </c>
      <c r="I50" s="154">
        <v>6.19</v>
      </c>
      <c r="J50" s="154">
        <v>6.8390000000000004</v>
      </c>
      <c r="K50" s="154">
        <v>7.7</v>
      </c>
      <c r="L50" s="154">
        <v>7.7</v>
      </c>
      <c r="M50" s="154">
        <v>7.7</v>
      </c>
      <c r="N50" s="154">
        <v>7.7</v>
      </c>
      <c r="O50" s="154"/>
      <c r="P50" s="154"/>
      <c r="Q50" s="154">
        <v>6</v>
      </c>
      <c r="R50" s="154">
        <v>5</v>
      </c>
      <c r="S50" s="154"/>
      <c r="T50" s="154"/>
      <c r="U50" s="154"/>
      <c r="V50" s="154"/>
      <c r="W50" s="154">
        <v>6.6820199999999996</v>
      </c>
      <c r="X50" s="154">
        <v>7.6384299999999996</v>
      </c>
      <c r="Y50" s="154"/>
      <c r="Z50" s="154"/>
      <c r="AA50" s="154"/>
      <c r="AB50" s="154">
        <v>9.7840000000000007</v>
      </c>
      <c r="AC50" s="154">
        <v>9.0020000000000007</v>
      </c>
      <c r="AD50" s="154">
        <v>480.57772999999997</v>
      </c>
      <c r="AE50" s="154">
        <v>480.57772999999997</v>
      </c>
      <c r="AF50" s="154">
        <v>480.57772999999997</v>
      </c>
      <c r="AG50" s="154">
        <v>448.53922</v>
      </c>
      <c r="AH50" s="154">
        <v>496.59699000000001</v>
      </c>
      <c r="AI50" s="154">
        <v>252.61482000000001</v>
      </c>
      <c r="AJ50" s="154">
        <v>286.95080999999999</v>
      </c>
      <c r="AK50" s="154">
        <v>352.42367000000002</v>
      </c>
      <c r="AL50" s="154">
        <v>352.42367000000002</v>
      </c>
      <c r="AM50" s="154"/>
      <c r="AN50" s="154"/>
    </row>
    <row r="51" spans="1:40" ht="24" customHeight="1" x14ac:dyDescent="0.3">
      <c r="A51" s="16" t="s">
        <v>53</v>
      </c>
      <c r="B51" s="16" t="s">
        <v>825</v>
      </c>
      <c r="C51" s="154">
        <v>24</v>
      </c>
      <c r="D51" s="154">
        <v>0</v>
      </c>
      <c r="E51" s="154">
        <v>11.93</v>
      </c>
      <c r="F51" s="154">
        <v>18.059999999999999</v>
      </c>
      <c r="G51" s="154"/>
      <c r="H51" s="154">
        <v>7.48</v>
      </c>
      <c r="I51" s="154">
        <v>6.45</v>
      </c>
      <c r="J51" s="154">
        <v>6.4139999999999997</v>
      </c>
      <c r="K51" s="154">
        <v>8.1999999999999993</v>
      </c>
      <c r="L51" s="154">
        <v>8.1999999999999993</v>
      </c>
      <c r="M51" s="154">
        <v>8.1999999999999993</v>
      </c>
      <c r="N51" s="154">
        <v>8.1999999999999993</v>
      </c>
      <c r="O51" s="154"/>
      <c r="P51" s="154"/>
      <c r="Q51" s="154">
        <v>5</v>
      </c>
      <c r="R51" s="154">
        <v>5</v>
      </c>
      <c r="S51" s="154"/>
      <c r="T51" s="154"/>
      <c r="U51" s="154"/>
      <c r="V51" s="154"/>
      <c r="W51" s="154">
        <v>4.30436</v>
      </c>
      <c r="X51" s="154">
        <v>7.2721900000000002</v>
      </c>
      <c r="Y51" s="154"/>
      <c r="Z51" s="154"/>
      <c r="AA51" s="154"/>
      <c r="AB51" s="154">
        <v>8.9819999999999993</v>
      </c>
      <c r="AC51" s="154">
        <v>9.0340000000000007</v>
      </c>
      <c r="AD51" s="154">
        <v>480.57772999999997</v>
      </c>
      <c r="AE51" s="154">
        <v>480.57772999999997</v>
      </c>
      <c r="AF51" s="154">
        <v>480.57772999999997</v>
      </c>
      <c r="AG51" s="154">
        <v>448.53922</v>
      </c>
      <c r="AH51" s="154">
        <v>496.59699000000001</v>
      </c>
      <c r="AI51" s="154">
        <v>252.61482000000001</v>
      </c>
      <c r="AJ51" s="154">
        <v>286.95080999999999</v>
      </c>
      <c r="AK51" s="154">
        <v>352.42367000000002</v>
      </c>
      <c r="AL51" s="154">
        <v>352.42367000000002</v>
      </c>
      <c r="AM51" s="154"/>
      <c r="AN51" s="154"/>
    </row>
    <row r="52" spans="1:40" ht="24" customHeight="1" x14ac:dyDescent="0.3">
      <c r="A52" s="16" t="s">
        <v>53</v>
      </c>
      <c r="B52" s="16" t="s">
        <v>826</v>
      </c>
      <c r="C52" s="154">
        <v>24</v>
      </c>
      <c r="D52" s="154">
        <v>0</v>
      </c>
      <c r="E52" s="154">
        <v>10.87</v>
      </c>
      <c r="F52" s="154">
        <v>18.059999999999999</v>
      </c>
      <c r="G52" s="154"/>
      <c r="H52" s="154">
        <v>7.09</v>
      </c>
      <c r="I52" s="154">
        <v>6.49</v>
      </c>
      <c r="J52" s="154">
        <v>6.9429999999999996</v>
      </c>
      <c r="K52" s="154">
        <v>7.4</v>
      </c>
      <c r="L52" s="154">
        <v>7.4</v>
      </c>
      <c r="M52" s="154">
        <v>7.4</v>
      </c>
      <c r="N52" s="154">
        <v>7.4</v>
      </c>
      <c r="O52" s="154"/>
      <c r="P52" s="154"/>
      <c r="Q52" s="154">
        <v>4</v>
      </c>
      <c r="R52" s="154">
        <v>3</v>
      </c>
      <c r="S52" s="154"/>
      <c r="T52" s="154"/>
      <c r="U52" s="154"/>
      <c r="V52" s="154"/>
      <c r="W52" s="154">
        <v>4.8475099999999998</v>
      </c>
      <c r="X52" s="154">
        <v>7.0366799999999996</v>
      </c>
      <c r="Y52" s="154"/>
      <c r="Z52" s="154"/>
      <c r="AA52" s="154"/>
      <c r="AB52" s="154">
        <v>9.2309999999999999</v>
      </c>
      <c r="AC52" s="154">
        <v>8.8949999999999996</v>
      </c>
      <c r="AD52" s="154">
        <v>480.57772999999997</v>
      </c>
      <c r="AE52" s="154">
        <v>480.57772999999997</v>
      </c>
      <c r="AF52" s="154">
        <v>480.57772999999997</v>
      </c>
      <c r="AG52" s="154">
        <v>448.53922</v>
      </c>
      <c r="AH52" s="154">
        <v>496.59699000000001</v>
      </c>
      <c r="AI52" s="154">
        <v>252.61482000000001</v>
      </c>
      <c r="AJ52" s="154">
        <v>286.95080999999999</v>
      </c>
      <c r="AK52" s="154">
        <v>352.42367000000002</v>
      </c>
      <c r="AL52" s="154">
        <v>352.42367000000002</v>
      </c>
      <c r="AM52" s="154"/>
      <c r="AN52" s="154"/>
    </row>
    <row r="53" spans="1:40" ht="24" customHeight="1" x14ac:dyDescent="0.3">
      <c r="A53" s="16" t="s">
        <v>53</v>
      </c>
      <c r="B53" s="16" t="s">
        <v>827</v>
      </c>
      <c r="C53" s="154">
        <v>24</v>
      </c>
      <c r="D53" s="154">
        <v>0</v>
      </c>
      <c r="E53" s="154">
        <v>10.87</v>
      </c>
      <c r="F53" s="154">
        <v>18.059999999999999</v>
      </c>
      <c r="G53" s="154"/>
      <c r="H53" s="154">
        <v>6.64</v>
      </c>
      <c r="I53" s="154">
        <v>7.02</v>
      </c>
      <c r="J53" s="154">
        <v>7.4960000000000004</v>
      </c>
      <c r="K53" s="154">
        <v>8.3000000000000007</v>
      </c>
      <c r="L53" s="154">
        <v>8.3000000000000007</v>
      </c>
      <c r="M53" s="154">
        <v>8.3000000000000007</v>
      </c>
      <c r="N53" s="154">
        <v>8.3000000000000007</v>
      </c>
      <c r="O53" s="154"/>
      <c r="P53" s="154"/>
      <c r="Q53" s="154">
        <v>4</v>
      </c>
      <c r="R53" s="154">
        <v>4</v>
      </c>
      <c r="S53" s="154"/>
      <c r="T53" s="154"/>
      <c r="U53" s="154"/>
      <c r="V53" s="154"/>
      <c r="W53" s="154">
        <v>3.0722</v>
      </c>
      <c r="X53" s="154">
        <v>6.8288200000000003</v>
      </c>
      <c r="Y53" s="154"/>
      <c r="Z53" s="154"/>
      <c r="AA53" s="154"/>
      <c r="AB53" s="154">
        <v>9.6549999999999994</v>
      </c>
      <c r="AC53" s="154">
        <v>9.2569999999999997</v>
      </c>
      <c r="AD53" s="154">
        <v>480.57772999999997</v>
      </c>
      <c r="AE53" s="154">
        <v>480.57772999999997</v>
      </c>
      <c r="AF53" s="154">
        <v>480.57772999999997</v>
      </c>
      <c r="AG53" s="154">
        <v>448.53922</v>
      </c>
      <c r="AH53" s="154">
        <v>496.59699000000001</v>
      </c>
      <c r="AI53" s="154">
        <v>252.61482000000001</v>
      </c>
      <c r="AJ53" s="154">
        <v>286.95080999999999</v>
      </c>
      <c r="AK53" s="154">
        <v>352.42367000000002</v>
      </c>
      <c r="AL53" s="154">
        <v>352.42367000000002</v>
      </c>
      <c r="AM53" s="154"/>
      <c r="AN53" s="154"/>
    </row>
    <row r="54" spans="1:40" ht="24" customHeight="1" x14ac:dyDescent="0.3">
      <c r="A54" s="16" t="s">
        <v>53</v>
      </c>
      <c r="B54" s="16" t="s">
        <v>828</v>
      </c>
      <c r="C54" s="154">
        <v>25</v>
      </c>
      <c r="D54" s="154">
        <v>0</v>
      </c>
      <c r="E54" s="154">
        <v>11.99</v>
      </c>
      <c r="F54" s="154">
        <v>18.059999999999999</v>
      </c>
      <c r="G54" s="154"/>
      <c r="H54" s="154">
        <v>6.85</v>
      </c>
      <c r="I54" s="154">
        <v>6.58</v>
      </c>
      <c r="J54" s="154">
        <v>7.2859999999999996</v>
      </c>
      <c r="K54" s="154">
        <v>5.9</v>
      </c>
      <c r="L54" s="154">
        <v>5.9</v>
      </c>
      <c r="M54" s="154">
        <v>5.9</v>
      </c>
      <c r="N54" s="154">
        <v>5.9</v>
      </c>
      <c r="O54" s="154"/>
      <c r="P54" s="154"/>
      <c r="Q54" s="154">
        <v>1</v>
      </c>
      <c r="R54" s="154">
        <v>1</v>
      </c>
      <c r="S54" s="154"/>
      <c r="T54" s="154"/>
      <c r="U54" s="154"/>
      <c r="V54" s="154"/>
      <c r="W54" s="154">
        <v>4.8385600000000002</v>
      </c>
      <c r="X54" s="154">
        <v>6.8370800000000003</v>
      </c>
      <c r="Y54" s="154"/>
      <c r="Z54" s="154"/>
      <c r="AA54" s="154"/>
      <c r="AB54" s="154">
        <v>9.9440000000000008</v>
      </c>
      <c r="AC54" s="154">
        <v>9.7219999999999995</v>
      </c>
      <c r="AD54" s="154">
        <v>480.57772999999997</v>
      </c>
      <c r="AE54" s="154">
        <v>480.57772999999997</v>
      </c>
      <c r="AF54" s="154">
        <v>480.57772999999997</v>
      </c>
      <c r="AG54" s="154">
        <v>448.53922</v>
      </c>
      <c r="AH54" s="154">
        <v>496.59699000000001</v>
      </c>
      <c r="AI54" s="154">
        <v>252.61482000000001</v>
      </c>
      <c r="AJ54" s="154">
        <v>286.95080999999999</v>
      </c>
      <c r="AK54" s="154">
        <v>352.42367000000002</v>
      </c>
      <c r="AL54" s="154">
        <v>352.42367000000002</v>
      </c>
      <c r="AM54" s="154"/>
      <c r="AN54" s="154"/>
    </row>
    <row r="55" spans="1:40" ht="24" customHeight="1" x14ac:dyDescent="0.3">
      <c r="A55" s="18" t="s">
        <v>829</v>
      </c>
      <c r="B55" s="18" t="s">
        <v>54</v>
      </c>
      <c r="C55" s="155">
        <v>25</v>
      </c>
      <c r="D55" s="155">
        <v>0</v>
      </c>
      <c r="E55" s="155">
        <v>10.62</v>
      </c>
      <c r="F55" s="155">
        <v>18.059999999999999</v>
      </c>
      <c r="G55" s="155"/>
      <c r="H55" s="155">
        <v>6.64</v>
      </c>
      <c r="I55" s="155">
        <v>6.25</v>
      </c>
      <c r="J55" s="155">
        <v>7.1909999999999998</v>
      </c>
      <c r="K55" s="155">
        <v>3.8</v>
      </c>
      <c r="L55" s="155">
        <v>3.8</v>
      </c>
      <c r="M55" s="155">
        <v>3.8</v>
      </c>
      <c r="N55" s="155">
        <v>3.8</v>
      </c>
      <c r="O55" s="155"/>
      <c r="P55" s="155"/>
      <c r="Q55" s="155">
        <v>1</v>
      </c>
      <c r="R55" s="155">
        <v>1</v>
      </c>
      <c r="S55" s="155"/>
      <c r="T55" s="155"/>
      <c r="U55" s="155"/>
      <c r="V55" s="155"/>
      <c r="W55" s="155">
        <v>6.7386600000000003</v>
      </c>
      <c r="X55" s="155">
        <v>6.6587500000000004</v>
      </c>
      <c r="Y55" s="155"/>
      <c r="Z55" s="155"/>
      <c r="AA55" s="155"/>
      <c r="AB55" s="155">
        <v>10.055</v>
      </c>
      <c r="AC55" s="155">
        <v>9.5860000000000003</v>
      </c>
      <c r="AD55" s="155">
        <v>480.57772999999997</v>
      </c>
      <c r="AE55" s="155">
        <v>480.57772999999997</v>
      </c>
      <c r="AF55" s="155">
        <v>480.57772999999997</v>
      </c>
      <c r="AG55" s="155">
        <v>448.53922</v>
      </c>
      <c r="AH55" s="155">
        <v>496.59699000000001</v>
      </c>
      <c r="AI55" s="155">
        <v>252.61482000000001</v>
      </c>
      <c r="AJ55" s="155">
        <v>286.95080999999999</v>
      </c>
      <c r="AK55" s="155">
        <v>352.42367000000002</v>
      </c>
      <c r="AL55" s="155">
        <v>352.42367000000002</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1699</v>
      </c>
      <c r="B4" s="198"/>
      <c r="C4" s="198"/>
      <c r="D4" s="198"/>
      <c r="E4" s="198"/>
      <c r="F4" s="198"/>
      <c r="G4" s="198"/>
      <c r="H4" s="198"/>
      <c r="I4" s="198"/>
      <c r="J4" s="198"/>
    </row>
    <row r="5" spans="1:10" ht="22.05" hidden="1" customHeight="1" x14ac:dyDescent="0.3">
      <c r="A5" s="198" t="s">
        <v>49</v>
      </c>
      <c r="B5" s="198" t="s">
        <v>562</v>
      </c>
      <c r="C5" s="9">
        <v>42879</v>
      </c>
      <c r="D5" s="9">
        <v>42880</v>
      </c>
      <c r="E5" s="9">
        <v>46665</v>
      </c>
      <c r="F5" s="9">
        <v>47090</v>
      </c>
      <c r="G5" s="9">
        <v>62201</v>
      </c>
      <c r="H5" s="9">
        <v>42881</v>
      </c>
      <c r="I5" s="9">
        <v>44003</v>
      </c>
      <c r="J5" s="198" t="s">
        <v>1700</v>
      </c>
    </row>
    <row r="6" spans="1:10" ht="40.049999999999997" customHeight="1" x14ac:dyDescent="0.3">
      <c r="A6" s="198"/>
      <c r="B6" s="198"/>
      <c r="C6" s="227" t="s">
        <v>616</v>
      </c>
      <c r="D6" s="227" t="s">
        <v>154</v>
      </c>
      <c r="E6" s="227" t="s">
        <v>617</v>
      </c>
      <c r="F6" s="227" t="s">
        <v>614</v>
      </c>
      <c r="G6" s="227" t="s">
        <v>615</v>
      </c>
      <c r="H6" s="227" t="s">
        <v>618</v>
      </c>
      <c r="I6" s="227"/>
      <c r="J6" s="198"/>
    </row>
    <row r="7" spans="1:10" ht="57" customHeight="1" x14ac:dyDescent="0.3">
      <c r="A7" s="198"/>
      <c r="B7" s="198"/>
      <c r="C7" s="9" t="s">
        <v>1701</v>
      </c>
      <c r="D7" s="9" t="s">
        <v>1702</v>
      </c>
      <c r="E7" s="9" t="s">
        <v>1703</v>
      </c>
      <c r="F7" s="9" t="s">
        <v>1704</v>
      </c>
      <c r="G7" s="9" t="s">
        <v>1705</v>
      </c>
      <c r="H7" s="9" t="s">
        <v>1706</v>
      </c>
      <c r="I7" s="9" t="s">
        <v>1707</v>
      </c>
      <c r="J7" s="198" t="s">
        <v>773</v>
      </c>
    </row>
    <row r="8" spans="1:10" ht="24" customHeight="1" x14ac:dyDescent="0.3">
      <c r="A8" s="13" t="s">
        <v>53</v>
      </c>
      <c r="B8" s="13" t="s">
        <v>782</v>
      </c>
      <c r="C8" s="153">
        <v>28</v>
      </c>
      <c r="D8" s="153">
        <v>0</v>
      </c>
      <c r="E8" s="153">
        <v>61</v>
      </c>
      <c r="F8" s="153">
        <v>65.569999999999993</v>
      </c>
      <c r="G8" s="153">
        <v>226.37</v>
      </c>
      <c r="H8" s="153">
        <v>28.74</v>
      </c>
      <c r="I8" s="153">
        <v>3.14</v>
      </c>
      <c r="J8" s="153">
        <v>412.82</v>
      </c>
    </row>
    <row r="9" spans="1:10" ht="24" customHeight="1" x14ac:dyDescent="0.3">
      <c r="A9" s="16" t="s">
        <v>53</v>
      </c>
      <c r="B9" s="16" t="s">
        <v>783</v>
      </c>
      <c r="C9" s="154">
        <v>28</v>
      </c>
      <c r="D9" s="154">
        <v>0</v>
      </c>
      <c r="E9" s="154">
        <v>60.62</v>
      </c>
      <c r="F9" s="154">
        <v>65.569999999999993</v>
      </c>
      <c r="G9" s="154">
        <v>224.53</v>
      </c>
      <c r="H9" s="154">
        <v>28.74</v>
      </c>
      <c r="I9" s="154">
        <v>3.14</v>
      </c>
      <c r="J9" s="154">
        <v>410.6</v>
      </c>
    </row>
    <row r="10" spans="1:10" ht="24" customHeight="1" x14ac:dyDescent="0.3">
      <c r="A10" s="16" t="s">
        <v>53</v>
      </c>
      <c r="B10" s="16" t="s">
        <v>784</v>
      </c>
      <c r="C10" s="154">
        <v>31</v>
      </c>
      <c r="D10" s="154">
        <v>0</v>
      </c>
      <c r="E10" s="154">
        <v>54.02</v>
      </c>
      <c r="F10" s="154">
        <v>65.569999999999993</v>
      </c>
      <c r="G10" s="154">
        <v>227.17</v>
      </c>
      <c r="H10" s="154">
        <v>28.74</v>
      </c>
      <c r="I10" s="154">
        <v>3.14</v>
      </c>
      <c r="J10" s="154">
        <v>409.64</v>
      </c>
    </row>
    <row r="11" spans="1:10" ht="24" customHeight="1" x14ac:dyDescent="0.3">
      <c r="A11" s="16" t="s">
        <v>53</v>
      </c>
      <c r="B11" s="16" t="s">
        <v>785</v>
      </c>
      <c r="C11" s="154">
        <v>31</v>
      </c>
      <c r="D11" s="154">
        <v>0</v>
      </c>
      <c r="E11" s="154">
        <v>55.18</v>
      </c>
      <c r="F11" s="154">
        <v>65.569999999999993</v>
      </c>
      <c r="G11" s="154">
        <v>256.70999999999998</v>
      </c>
      <c r="H11" s="154">
        <v>28.74</v>
      </c>
      <c r="I11" s="154">
        <v>3.14</v>
      </c>
      <c r="J11" s="154">
        <v>440.34</v>
      </c>
    </row>
    <row r="12" spans="1:10" ht="24" customHeight="1" x14ac:dyDescent="0.3">
      <c r="A12" s="16" t="s">
        <v>53</v>
      </c>
      <c r="B12" s="16" t="s">
        <v>786</v>
      </c>
      <c r="C12" s="154">
        <v>32</v>
      </c>
      <c r="D12" s="154">
        <v>0</v>
      </c>
      <c r="E12" s="154">
        <v>62.92</v>
      </c>
      <c r="F12" s="154">
        <v>65.569999999999993</v>
      </c>
      <c r="G12" s="154">
        <v>256.25</v>
      </c>
      <c r="H12" s="154">
        <v>28.74</v>
      </c>
      <c r="I12" s="154">
        <v>3.14</v>
      </c>
      <c r="J12" s="154">
        <v>448.62</v>
      </c>
    </row>
    <row r="13" spans="1:10" ht="24" customHeight="1" x14ac:dyDescent="0.3">
      <c r="A13" s="16" t="s">
        <v>53</v>
      </c>
      <c r="B13" s="16" t="s">
        <v>787</v>
      </c>
      <c r="C13" s="154">
        <v>32</v>
      </c>
      <c r="D13" s="154">
        <v>0</v>
      </c>
      <c r="E13" s="154">
        <v>61.47</v>
      </c>
      <c r="F13" s="154">
        <v>65.569999999999993</v>
      </c>
      <c r="G13" s="154">
        <v>259.22000000000003</v>
      </c>
      <c r="H13" s="154">
        <v>28.74</v>
      </c>
      <c r="I13" s="154">
        <v>3.14</v>
      </c>
      <c r="J13" s="154">
        <v>450.14</v>
      </c>
    </row>
    <row r="14" spans="1:10" ht="24" customHeight="1" x14ac:dyDescent="0.3">
      <c r="A14" s="16" t="s">
        <v>53</v>
      </c>
      <c r="B14" s="16" t="s">
        <v>788</v>
      </c>
      <c r="C14" s="154">
        <v>33</v>
      </c>
      <c r="D14" s="154">
        <v>0</v>
      </c>
      <c r="E14" s="154">
        <v>57.75</v>
      </c>
      <c r="F14" s="154">
        <v>65.569999999999993</v>
      </c>
      <c r="G14" s="154">
        <v>259.52</v>
      </c>
      <c r="H14" s="154">
        <v>28.74</v>
      </c>
      <c r="I14" s="154">
        <v>3.14</v>
      </c>
      <c r="J14" s="154">
        <v>447.72</v>
      </c>
    </row>
    <row r="15" spans="1:10" ht="24" customHeight="1" x14ac:dyDescent="0.3">
      <c r="A15" s="18" t="s">
        <v>53</v>
      </c>
      <c r="B15" s="18" t="s">
        <v>789</v>
      </c>
      <c r="C15" s="155">
        <v>33</v>
      </c>
      <c r="D15" s="155">
        <v>0</v>
      </c>
      <c r="E15" s="155">
        <v>58.6</v>
      </c>
      <c r="F15" s="155">
        <v>65.569999999999993</v>
      </c>
      <c r="G15" s="155">
        <v>257.89</v>
      </c>
      <c r="H15" s="155">
        <v>28.74</v>
      </c>
      <c r="I15" s="155">
        <v>3.14</v>
      </c>
      <c r="J15" s="155">
        <v>446.94</v>
      </c>
    </row>
    <row r="16" spans="1:10" ht="24" customHeight="1" x14ac:dyDescent="0.3">
      <c r="A16" s="13" t="s">
        <v>53</v>
      </c>
      <c r="B16" s="13" t="s">
        <v>790</v>
      </c>
      <c r="C16" s="153">
        <v>32</v>
      </c>
      <c r="D16" s="153">
        <v>0</v>
      </c>
      <c r="E16" s="153">
        <v>60.34</v>
      </c>
      <c r="F16" s="153">
        <v>65.569999999999993</v>
      </c>
      <c r="G16" s="153">
        <v>258.77</v>
      </c>
      <c r="H16" s="153">
        <v>28.74</v>
      </c>
      <c r="I16" s="153">
        <v>3.14</v>
      </c>
      <c r="J16" s="153">
        <v>448.56</v>
      </c>
    </row>
    <row r="17" spans="1:10" ht="24" customHeight="1" x14ac:dyDescent="0.3">
      <c r="A17" s="16" t="s">
        <v>53</v>
      </c>
      <c r="B17" s="16" t="s">
        <v>791</v>
      </c>
      <c r="C17" s="154">
        <v>32</v>
      </c>
      <c r="D17" s="154">
        <v>0</v>
      </c>
      <c r="E17" s="154">
        <v>54.62</v>
      </c>
      <c r="F17" s="154">
        <v>65.569999999999993</v>
      </c>
      <c r="G17" s="154">
        <v>262.63</v>
      </c>
      <c r="H17" s="154">
        <v>28.74</v>
      </c>
      <c r="I17" s="154">
        <v>3.14</v>
      </c>
      <c r="J17" s="154">
        <v>446.7</v>
      </c>
    </row>
    <row r="18" spans="1:10" ht="24" customHeight="1" x14ac:dyDescent="0.3">
      <c r="A18" s="16" t="s">
        <v>53</v>
      </c>
      <c r="B18" s="16" t="s">
        <v>792</v>
      </c>
      <c r="C18" s="154">
        <v>31</v>
      </c>
      <c r="D18" s="154">
        <v>0</v>
      </c>
      <c r="E18" s="154">
        <v>60.92</v>
      </c>
      <c r="F18" s="154">
        <v>65.569999999999993</v>
      </c>
      <c r="G18" s="154">
        <v>259.94</v>
      </c>
      <c r="H18" s="154">
        <v>28.74</v>
      </c>
      <c r="I18" s="154">
        <v>3.14</v>
      </c>
      <c r="J18" s="154">
        <v>449.31</v>
      </c>
    </row>
    <row r="19" spans="1:10" ht="24" customHeight="1" x14ac:dyDescent="0.3">
      <c r="A19" s="16" t="s">
        <v>53</v>
      </c>
      <c r="B19" s="16" t="s">
        <v>793</v>
      </c>
      <c r="C19" s="154">
        <v>31</v>
      </c>
      <c r="D19" s="154">
        <v>0</v>
      </c>
      <c r="E19" s="154">
        <v>61.81</v>
      </c>
      <c r="F19" s="154">
        <v>65.569999999999993</v>
      </c>
      <c r="G19" s="154">
        <v>257.76</v>
      </c>
      <c r="H19" s="154">
        <v>28.74</v>
      </c>
      <c r="I19" s="154">
        <v>3.14</v>
      </c>
      <c r="J19" s="154">
        <v>448.02</v>
      </c>
    </row>
    <row r="20" spans="1:10" ht="24" customHeight="1" x14ac:dyDescent="0.3">
      <c r="A20" s="16" t="s">
        <v>53</v>
      </c>
      <c r="B20" s="16" t="s">
        <v>794</v>
      </c>
      <c r="C20" s="154">
        <v>31</v>
      </c>
      <c r="D20" s="154">
        <v>0</v>
      </c>
      <c r="E20" s="154">
        <v>56.16</v>
      </c>
      <c r="F20" s="154">
        <v>65.569999999999993</v>
      </c>
      <c r="G20" s="154">
        <v>262.61</v>
      </c>
      <c r="H20" s="154">
        <v>28.74</v>
      </c>
      <c r="I20" s="154">
        <v>3.14</v>
      </c>
      <c r="J20" s="154">
        <v>447.22</v>
      </c>
    </row>
    <row r="21" spans="1:10" ht="24" customHeight="1" x14ac:dyDescent="0.3">
      <c r="A21" s="16" t="s">
        <v>53</v>
      </c>
      <c r="B21" s="16" t="s">
        <v>795</v>
      </c>
      <c r="C21" s="154">
        <v>31</v>
      </c>
      <c r="D21" s="154">
        <v>0</v>
      </c>
      <c r="E21" s="154">
        <v>58.82</v>
      </c>
      <c r="F21" s="154">
        <v>65.569999999999993</v>
      </c>
      <c r="G21" s="154">
        <v>260.52</v>
      </c>
      <c r="H21" s="154">
        <v>28.74</v>
      </c>
      <c r="I21" s="154">
        <v>3.14</v>
      </c>
      <c r="J21" s="154">
        <v>447.79</v>
      </c>
    </row>
    <row r="22" spans="1:10" ht="24" customHeight="1" x14ac:dyDescent="0.3">
      <c r="A22" s="16" t="s">
        <v>53</v>
      </c>
      <c r="B22" s="16" t="s">
        <v>796</v>
      </c>
      <c r="C22" s="154">
        <v>31</v>
      </c>
      <c r="D22" s="154">
        <v>0</v>
      </c>
      <c r="E22" s="154">
        <v>55.25</v>
      </c>
      <c r="F22" s="154">
        <v>65.569999999999993</v>
      </c>
      <c r="G22" s="154">
        <v>253.74</v>
      </c>
      <c r="H22" s="154">
        <v>28.74</v>
      </c>
      <c r="I22" s="154">
        <v>3.14</v>
      </c>
      <c r="J22" s="154">
        <v>437.44</v>
      </c>
    </row>
    <row r="23" spans="1:10" ht="24" customHeight="1" x14ac:dyDescent="0.3">
      <c r="A23" s="18" t="s">
        <v>53</v>
      </c>
      <c r="B23" s="18" t="s">
        <v>797</v>
      </c>
      <c r="C23" s="155">
        <v>31</v>
      </c>
      <c r="D23" s="155">
        <v>0</v>
      </c>
      <c r="E23" s="155">
        <v>59</v>
      </c>
      <c r="F23" s="155">
        <v>65.569999999999993</v>
      </c>
      <c r="G23" s="155">
        <v>257.99</v>
      </c>
      <c r="H23" s="155">
        <v>28.74</v>
      </c>
      <c r="I23" s="155">
        <v>3.14</v>
      </c>
      <c r="J23" s="155">
        <v>445.44</v>
      </c>
    </row>
    <row r="24" spans="1:10" ht="24" customHeight="1" x14ac:dyDescent="0.3">
      <c r="A24" s="13" t="s">
        <v>53</v>
      </c>
      <c r="B24" s="13" t="s">
        <v>798</v>
      </c>
      <c r="C24" s="153">
        <v>34</v>
      </c>
      <c r="D24" s="153">
        <v>0</v>
      </c>
      <c r="E24" s="153">
        <v>59.54</v>
      </c>
      <c r="F24" s="153">
        <v>68.63</v>
      </c>
      <c r="G24" s="153">
        <v>251.88</v>
      </c>
      <c r="H24" s="153">
        <v>28.74</v>
      </c>
      <c r="I24" s="153">
        <v>3.14</v>
      </c>
      <c r="J24" s="153">
        <v>445.93</v>
      </c>
    </row>
    <row r="25" spans="1:10" ht="24" customHeight="1" x14ac:dyDescent="0.3">
      <c r="A25" s="16" t="s">
        <v>53</v>
      </c>
      <c r="B25" s="16" t="s">
        <v>799</v>
      </c>
      <c r="C25" s="154">
        <v>34</v>
      </c>
      <c r="D25" s="154">
        <v>0</v>
      </c>
      <c r="E25" s="154">
        <v>59.13</v>
      </c>
      <c r="F25" s="154">
        <v>68.63</v>
      </c>
      <c r="G25" s="154">
        <v>249.26</v>
      </c>
      <c r="H25" s="154">
        <v>28.74</v>
      </c>
      <c r="I25" s="154">
        <v>3.14</v>
      </c>
      <c r="J25" s="154">
        <v>442.9</v>
      </c>
    </row>
    <row r="26" spans="1:10" ht="24" customHeight="1" x14ac:dyDescent="0.3">
      <c r="A26" s="16" t="s">
        <v>53</v>
      </c>
      <c r="B26" s="16" t="s">
        <v>800</v>
      </c>
      <c r="C26" s="154">
        <v>31</v>
      </c>
      <c r="D26" s="154">
        <v>0</v>
      </c>
      <c r="E26" s="154">
        <v>60.52</v>
      </c>
      <c r="F26" s="154">
        <v>68.63</v>
      </c>
      <c r="G26" s="154">
        <v>245.27</v>
      </c>
      <c r="H26" s="154">
        <v>28.74</v>
      </c>
      <c r="I26" s="154">
        <v>3.14</v>
      </c>
      <c r="J26" s="154">
        <v>437.3</v>
      </c>
    </row>
    <row r="27" spans="1:10" ht="24" customHeight="1" x14ac:dyDescent="0.3">
      <c r="A27" s="16" t="s">
        <v>53</v>
      </c>
      <c r="B27" s="16" t="s">
        <v>801</v>
      </c>
      <c r="C27" s="154">
        <v>31</v>
      </c>
      <c r="D27" s="154">
        <v>0</v>
      </c>
      <c r="E27" s="154">
        <v>59.26</v>
      </c>
      <c r="F27" s="154">
        <v>68.63</v>
      </c>
      <c r="G27" s="154">
        <v>246</v>
      </c>
      <c r="H27" s="154">
        <v>28.74</v>
      </c>
      <c r="I27" s="154">
        <v>3.14</v>
      </c>
      <c r="J27" s="154">
        <v>436.77</v>
      </c>
    </row>
    <row r="28" spans="1:10" ht="24" customHeight="1" x14ac:dyDescent="0.3">
      <c r="A28" s="16" t="s">
        <v>53</v>
      </c>
      <c r="B28" s="16" t="s">
        <v>802</v>
      </c>
      <c r="C28" s="154">
        <v>31</v>
      </c>
      <c r="D28" s="154">
        <v>0</v>
      </c>
      <c r="E28" s="154">
        <v>57.58</v>
      </c>
      <c r="F28" s="154">
        <v>68.63</v>
      </c>
      <c r="G28" s="154">
        <v>235.91</v>
      </c>
      <c r="H28" s="154">
        <v>28.74</v>
      </c>
      <c r="I28" s="154">
        <v>3.14</v>
      </c>
      <c r="J28" s="154">
        <v>425</v>
      </c>
    </row>
    <row r="29" spans="1:10" ht="24" customHeight="1" x14ac:dyDescent="0.3">
      <c r="A29" s="16" t="s">
        <v>53</v>
      </c>
      <c r="B29" s="16" t="s">
        <v>803</v>
      </c>
      <c r="C29" s="154">
        <v>31</v>
      </c>
      <c r="D29" s="154">
        <v>0</v>
      </c>
      <c r="E29" s="154">
        <v>56.16</v>
      </c>
      <c r="F29" s="154">
        <v>68.63</v>
      </c>
      <c r="G29" s="154">
        <v>223.73</v>
      </c>
      <c r="H29" s="154">
        <v>28.74</v>
      </c>
      <c r="I29" s="154">
        <v>3.14</v>
      </c>
      <c r="J29" s="154">
        <v>411.4</v>
      </c>
    </row>
    <row r="30" spans="1:10" ht="24" customHeight="1" x14ac:dyDescent="0.3">
      <c r="A30" s="16" t="s">
        <v>53</v>
      </c>
      <c r="B30" s="16" t="s">
        <v>804</v>
      </c>
      <c r="C30" s="154">
        <v>31</v>
      </c>
      <c r="D30" s="154">
        <v>0</v>
      </c>
      <c r="E30" s="154">
        <v>60.7</v>
      </c>
      <c r="F30" s="154">
        <v>68.63</v>
      </c>
      <c r="G30" s="154">
        <v>247.7</v>
      </c>
      <c r="H30" s="154">
        <v>28.74</v>
      </c>
      <c r="I30" s="154">
        <v>3.14</v>
      </c>
      <c r="J30" s="154">
        <v>439.91</v>
      </c>
    </row>
    <row r="31" spans="1:10" ht="24" customHeight="1" x14ac:dyDescent="0.3">
      <c r="A31" s="18" t="s">
        <v>53</v>
      </c>
      <c r="B31" s="18" t="s">
        <v>805</v>
      </c>
      <c r="C31" s="155">
        <v>31</v>
      </c>
      <c r="D31" s="155">
        <v>0</v>
      </c>
      <c r="E31" s="155">
        <v>59.43</v>
      </c>
      <c r="F31" s="155">
        <v>68.63</v>
      </c>
      <c r="G31" s="155">
        <v>239.75</v>
      </c>
      <c r="H31" s="155">
        <v>28.74</v>
      </c>
      <c r="I31" s="155">
        <v>3.14</v>
      </c>
      <c r="J31" s="155">
        <v>430.69</v>
      </c>
    </row>
    <row r="32" spans="1:10" ht="24" customHeight="1" x14ac:dyDescent="0.3">
      <c r="A32" s="13" t="s">
        <v>53</v>
      </c>
      <c r="B32" s="13" t="s">
        <v>806</v>
      </c>
      <c r="C32" s="153">
        <v>32</v>
      </c>
      <c r="D32" s="153">
        <v>0</v>
      </c>
      <c r="E32" s="153">
        <v>55.57</v>
      </c>
      <c r="F32" s="153">
        <v>68.63</v>
      </c>
      <c r="G32" s="153">
        <v>237.92</v>
      </c>
      <c r="H32" s="153">
        <v>28.74</v>
      </c>
      <c r="I32" s="153">
        <v>3.14</v>
      </c>
      <c r="J32" s="153">
        <v>426</v>
      </c>
    </row>
    <row r="33" spans="1:10" ht="24" customHeight="1" x14ac:dyDescent="0.3">
      <c r="A33" s="16" t="s">
        <v>53</v>
      </c>
      <c r="B33" s="16" t="s">
        <v>807</v>
      </c>
      <c r="C33" s="154">
        <v>32</v>
      </c>
      <c r="D33" s="154">
        <v>0</v>
      </c>
      <c r="E33" s="154">
        <v>57.45</v>
      </c>
      <c r="F33" s="154">
        <v>68.63</v>
      </c>
      <c r="G33" s="154">
        <v>218.05</v>
      </c>
      <c r="H33" s="154">
        <v>28.74</v>
      </c>
      <c r="I33" s="154">
        <v>3.14</v>
      </c>
      <c r="J33" s="154">
        <v>408.01</v>
      </c>
    </row>
    <row r="34" spans="1:10" ht="24" customHeight="1" x14ac:dyDescent="0.3">
      <c r="A34" s="16" t="s">
        <v>53</v>
      </c>
      <c r="B34" s="16" t="s">
        <v>808</v>
      </c>
      <c r="C34" s="154">
        <v>30</v>
      </c>
      <c r="D34" s="154">
        <v>0</v>
      </c>
      <c r="E34" s="154">
        <v>59.73</v>
      </c>
      <c r="F34" s="154">
        <v>68.63</v>
      </c>
      <c r="G34" s="154">
        <v>217.77</v>
      </c>
      <c r="H34" s="154">
        <v>28.74</v>
      </c>
      <c r="I34" s="154">
        <v>3.14</v>
      </c>
      <c r="J34" s="154">
        <v>408.01</v>
      </c>
    </row>
    <row r="35" spans="1:10" ht="24" customHeight="1" x14ac:dyDescent="0.3">
      <c r="A35" s="16" t="s">
        <v>53</v>
      </c>
      <c r="B35" s="16" t="s">
        <v>809</v>
      </c>
      <c r="C35" s="154">
        <v>30</v>
      </c>
      <c r="D35" s="154">
        <v>0</v>
      </c>
      <c r="E35" s="154">
        <v>55.38</v>
      </c>
      <c r="F35" s="154">
        <v>68.63</v>
      </c>
      <c r="G35" s="154">
        <v>206.93</v>
      </c>
      <c r="H35" s="154">
        <v>28.74</v>
      </c>
      <c r="I35" s="154">
        <v>3.14</v>
      </c>
      <c r="J35" s="154">
        <v>392.82</v>
      </c>
    </row>
    <row r="36" spans="1:10" ht="24" customHeight="1" x14ac:dyDescent="0.3">
      <c r="A36" s="16" t="s">
        <v>53</v>
      </c>
      <c r="B36" s="16" t="s">
        <v>810</v>
      </c>
      <c r="C36" s="154">
        <v>32</v>
      </c>
      <c r="D36" s="154">
        <v>0</v>
      </c>
      <c r="E36" s="154">
        <v>55.56</v>
      </c>
      <c r="F36" s="154">
        <v>68.63</v>
      </c>
      <c r="G36" s="154">
        <v>218.15</v>
      </c>
      <c r="H36" s="154">
        <v>28.74</v>
      </c>
      <c r="I36" s="154">
        <v>3.14</v>
      </c>
      <c r="J36" s="154">
        <v>406.22</v>
      </c>
    </row>
    <row r="37" spans="1:10" ht="24" customHeight="1" x14ac:dyDescent="0.3">
      <c r="A37" s="16" t="s">
        <v>53</v>
      </c>
      <c r="B37" s="16" t="s">
        <v>811</v>
      </c>
      <c r="C37" s="154">
        <v>32</v>
      </c>
      <c r="D37" s="154">
        <v>0</v>
      </c>
      <c r="E37" s="154">
        <v>53.79</v>
      </c>
      <c r="F37" s="154">
        <v>68.63</v>
      </c>
      <c r="G37" s="154">
        <v>239.25</v>
      </c>
      <c r="H37" s="154">
        <v>28.74</v>
      </c>
      <c r="I37" s="154">
        <v>3.14</v>
      </c>
      <c r="J37" s="154">
        <v>425.55</v>
      </c>
    </row>
    <row r="38" spans="1:10" ht="24" customHeight="1" x14ac:dyDescent="0.3">
      <c r="A38" s="16" t="s">
        <v>53</v>
      </c>
      <c r="B38" s="16" t="s">
        <v>812</v>
      </c>
      <c r="C38" s="154">
        <v>32</v>
      </c>
      <c r="D38" s="154">
        <v>0</v>
      </c>
      <c r="E38" s="154">
        <v>58.07</v>
      </c>
      <c r="F38" s="154">
        <v>68.63</v>
      </c>
      <c r="G38" s="154">
        <v>235.26</v>
      </c>
      <c r="H38" s="154">
        <v>28.74</v>
      </c>
      <c r="I38" s="154">
        <v>3.14</v>
      </c>
      <c r="J38" s="154">
        <v>425.84</v>
      </c>
    </row>
    <row r="39" spans="1:10" ht="24" customHeight="1" x14ac:dyDescent="0.3">
      <c r="A39" s="18" t="s">
        <v>53</v>
      </c>
      <c r="B39" s="18" t="s">
        <v>813</v>
      </c>
      <c r="C39" s="155">
        <v>32</v>
      </c>
      <c r="D39" s="155">
        <v>0</v>
      </c>
      <c r="E39" s="155">
        <v>57.44</v>
      </c>
      <c r="F39" s="155">
        <v>68.63</v>
      </c>
      <c r="G39" s="155">
        <v>235.58</v>
      </c>
      <c r="H39" s="155">
        <v>28.74</v>
      </c>
      <c r="I39" s="155">
        <v>3.14</v>
      </c>
      <c r="J39" s="155">
        <v>425.53</v>
      </c>
    </row>
    <row r="40" spans="1:10" ht="24" customHeight="1" x14ac:dyDescent="0.3">
      <c r="A40" s="13" t="s">
        <v>53</v>
      </c>
      <c r="B40" s="13" t="s">
        <v>814</v>
      </c>
      <c r="C40" s="153">
        <v>33</v>
      </c>
      <c r="D40" s="153">
        <v>0</v>
      </c>
      <c r="E40" s="153">
        <v>58.58</v>
      </c>
      <c r="F40" s="153">
        <v>58.7</v>
      </c>
      <c r="G40" s="153">
        <v>232.32</v>
      </c>
      <c r="H40" s="153">
        <v>28.74</v>
      </c>
      <c r="I40" s="153">
        <v>3.14</v>
      </c>
      <c r="J40" s="153">
        <v>414.48</v>
      </c>
    </row>
    <row r="41" spans="1:10" ht="24" customHeight="1" x14ac:dyDescent="0.3">
      <c r="A41" s="16" t="s">
        <v>53</v>
      </c>
      <c r="B41" s="16" t="s">
        <v>815</v>
      </c>
      <c r="C41" s="154">
        <v>33</v>
      </c>
      <c r="D41" s="154">
        <v>0</v>
      </c>
      <c r="E41" s="154">
        <v>52.65</v>
      </c>
      <c r="F41" s="154">
        <v>58.7</v>
      </c>
      <c r="G41" s="154">
        <v>231.52</v>
      </c>
      <c r="H41" s="154">
        <v>28.74</v>
      </c>
      <c r="I41" s="154">
        <v>3.14</v>
      </c>
      <c r="J41" s="154">
        <v>407.75</v>
      </c>
    </row>
    <row r="42" spans="1:10" ht="24" customHeight="1" x14ac:dyDescent="0.3">
      <c r="A42" s="16" t="s">
        <v>53</v>
      </c>
      <c r="B42" s="16" t="s">
        <v>816</v>
      </c>
      <c r="C42" s="154">
        <v>33</v>
      </c>
      <c r="D42" s="154">
        <v>0</v>
      </c>
      <c r="E42" s="154">
        <v>59.85</v>
      </c>
      <c r="F42" s="154">
        <v>58.7</v>
      </c>
      <c r="G42" s="154">
        <v>227.04</v>
      </c>
      <c r="H42" s="154">
        <v>28.74</v>
      </c>
      <c r="I42" s="154">
        <v>3.14</v>
      </c>
      <c r="J42" s="154">
        <v>410.47</v>
      </c>
    </row>
    <row r="43" spans="1:10" ht="24" customHeight="1" x14ac:dyDescent="0.3">
      <c r="A43" s="16" t="s">
        <v>53</v>
      </c>
      <c r="B43" s="16" t="s">
        <v>817</v>
      </c>
      <c r="C43" s="154">
        <v>33</v>
      </c>
      <c r="D43" s="154">
        <v>0</v>
      </c>
      <c r="E43" s="154">
        <v>48.96</v>
      </c>
      <c r="F43" s="154">
        <v>58.7</v>
      </c>
      <c r="G43" s="154">
        <v>227.32</v>
      </c>
      <c r="H43" s="154">
        <v>28.74</v>
      </c>
      <c r="I43" s="154">
        <v>3.14</v>
      </c>
      <c r="J43" s="154">
        <v>399.86</v>
      </c>
    </row>
    <row r="44" spans="1:10" ht="24" customHeight="1" x14ac:dyDescent="0.3">
      <c r="A44" s="16" t="s">
        <v>53</v>
      </c>
      <c r="B44" s="16" t="s">
        <v>818</v>
      </c>
      <c r="C44" s="154">
        <v>33</v>
      </c>
      <c r="D44" s="154">
        <v>0</v>
      </c>
      <c r="E44" s="154">
        <v>53.32</v>
      </c>
      <c r="F44" s="154">
        <v>58.7</v>
      </c>
      <c r="G44" s="154">
        <v>226.86</v>
      </c>
      <c r="H44" s="154">
        <v>28.74</v>
      </c>
      <c r="I44" s="154">
        <v>3.14</v>
      </c>
      <c r="J44" s="154">
        <v>403.76</v>
      </c>
    </row>
    <row r="45" spans="1:10" ht="24" customHeight="1" x14ac:dyDescent="0.3">
      <c r="A45" s="16" t="s">
        <v>53</v>
      </c>
      <c r="B45" s="16" t="s">
        <v>819</v>
      </c>
      <c r="C45" s="154">
        <v>33</v>
      </c>
      <c r="D45" s="154">
        <v>0</v>
      </c>
      <c r="E45" s="154">
        <v>54.5</v>
      </c>
      <c r="F45" s="154">
        <v>58.7</v>
      </c>
      <c r="G45" s="154">
        <v>227.77</v>
      </c>
      <c r="H45" s="154">
        <v>28.74</v>
      </c>
      <c r="I45" s="154">
        <v>3.14</v>
      </c>
      <c r="J45" s="154">
        <v>405.85</v>
      </c>
    </row>
    <row r="46" spans="1:10" ht="24" customHeight="1" x14ac:dyDescent="0.3">
      <c r="A46" s="16" t="s">
        <v>53</v>
      </c>
      <c r="B46" s="16" t="s">
        <v>820</v>
      </c>
      <c r="C46" s="154">
        <v>31</v>
      </c>
      <c r="D46" s="154">
        <v>0</v>
      </c>
      <c r="E46" s="154">
        <v>56.56</v>
      </c>
      <c r="F46" s="154">
        <v>58.7</v>
      </c>
      <c r="G46" s="154">
        <v>227.72</v>
      </c>
      <c r="H46" s="154">
        <v>28.74</v>
      </c>
      <c r="I46" s="154">
        <v>3.14</v>
      </c>
      <c r="J46" s="154">
        <v>405.86</v>
      </c>
    </row>
    <row r="47" spans="1:10" ht="24" customHeight="1" x14ac:dyDescent="0.3">
      <c r="A47" s="18" t="s">
        <v>53</v>
      </c>
      <c r="B47" s="18" t="s">
        <v>821</v>
      </c>
      <c r="C47" s="155">
        <v>31</v>
      </c>
      <c r="D47" s="155">
        <v>0</v>
      </c>
      <c r="E47" s="155">
        <v>55.49</v>
      </c>
      <c r="F47" s="155">
        <v>58.7</v>
      </c>
      <c r="G47" s="155">
        <v>225.77</v>
      </c>
      <c r="H47" s="155">
        <v>28.74</v>
      </c>
      <c r="I47" s="155">
        <v>3.14</v>
      </c>
      <c r="J47" s="155">
        <v>402.84</v>
      </c>
    </row>
    <row r="48" spans="1:10" ht="24" customHeight="1" x14ac:dyDescent="0.3">
      <c r="A48" s="13" t="s">
        <v>53</v>
      </c>
      <c r="B48" s="13" t="s">
        <v>822</v>
      </c>
      <c r="C48" s="153">
        <v>32</v>
      </c>
      <c r="D48" s="153">
        <v>0</v>
      </c>
      <c r="E48" s="153">
        <v>58.57</v>
      </c>
      <c r="F48" s="153">
        <v>58.7</v>
      </c>
      <c r="G48" s="153">
        <v>226.53</v>
      </c>
      <c r="H48" s="153">
        <v>28.74</v>
      </c>
      <c r="I48" s="153">
        <v>3.14</v>
      </c>
      <c r="J48" s="153">
        <v>407.68</v>
      </c>
    </row>
    <row r="49" spans="1:10" ht="24" customHeight="1" x14ac:dyDescent="0.3">
      <c r="A49" s="16" t="s">
        <v>53</v>
      </c>
      <c r="B49" s="16" t="s">
        <v>823</v>
      </c>
      <c r="C49" s="154">
        <v>32</v>
      </c>
      <c r="D49" s="154">
        <v>0</v>
      </c>
      <c r="E49" s="154">
        <v>57.01</v>
      </c>
      <c r="F49" s="154">
        <v>58.7</v>
      </c>
      <c r="G49" s="154">
        <v>224.53</v>
      </c>
      <c r="H49" s="154">
        <v>28.74</v>
      </c>
      <c r="I49" s="154">
        <v>3.14</v>
      </c>
      <c r="J49" s="154">
        <v>404.12</v>
      </c>
    </row>
    <row r="50" spans="1:10" ht="24" customHeight="1" x14ac:dyDescent="0.3">
      <c r="A50" s="16" t="s">
        <v>53</v>
      </c>
      <c r="B50" s="16" t="s">
        <v>824</v>
      </c>
      <c r="C50" s="154">
        <v>29</v>
      </c>
      <c r="D50" s="154">
        <v>0</v>
      </c>
      <c r="E50" s="154">
        <v>58.53</v>
      </c>
      <c r="F50" s="154">
        <v>58.7</v>
      </c>
      <c r="G50" s="154">
        <v>222.28</v>
      </c>
      <c r="H50" s="154">
        <v>28.74</v>
      </c>
      <c r="I50" s="154">
        <v>3.14</v>
      </c>
      <c r="J50" s="154">
        <v>400.39</v>
      </c>
    </row>
    <row r="51" spans="1:10" ht="24" customHeight="1" x14ac:dyDescent="0.3">
      <c r="A51" s="16" t="s">
        <v>53</v>
      </c>
      <c r="B51" s="16" t="s">
        <v>825</v>
      </c>
      <c r="C51" s="154">
        <v>29</v>
      </c>
      <c r="D51" s="154">
        <v>0</v>
      </c>
      <c r="E51" s="154">
        <v>58.31</v>
      </c>
      <c r="F51" s="154">
        <v>58.7</v>
      </c>
      <c r="G51" s="154">
        <v>223.33</v>
      </c>
      <c r="H51" s="154">
        <v>28.74</v>
      </c>
      <c r="I51" s="154">
        <v>3.14</v>
      </c>
      <c r="J51" s="154">
        <v>401.22</v>
      </c>
    </row>
    <row r="52" spans="1:10" ht="24" customHeight="1" x14ac:dyDescent="0.3">
      <c r="A52" s="16" t="s">
        <v>53</v>
      </c>
      <c r="B52" s="16" t="s">
        <v>826</v>
      </c>
      <c r="C52" s="154">
        <v>31</v>
      </c>
      <c r="D52" s="154">
        <v>0</v>
      </c>
      <c r="E52" s="154">
        <v>55.08</v>
      </c>
      <c r="F52" s="154">
        <v>58.7</v>
      </c>
      <c r="G52" s="154">
        <v>230.14</v>
      </c>
      <c r="H52" s="154">
        <v>28.74</v>
      </c>
      <c r="I52" s="154">
        <v>3.14</v>
      </c>
      <c r="J52" s="154">
        <v>406.8</v>
      </c>
    </row>
    <row r="53" spans="1:10" ht="24" customHeight="1" x14ac:dyDescent="0.3">
      <c r="A53" s="16" t="s">
        <v>53</v>
      </c>
      <c r="B53" s="16" t="s">
        <v>827</v>
      </c>
      <c r="C53" s="154">
        <v>31</v>
      </c>
      <c r="D53" s="154">
        <v>0</v>
      </c>
      <c r="E53" s="154">
        <v>55.06</v>
      </c>
      <c r="F53" s="154">
        <v>58.7</v>
      </c>
      <c r="G53" s="154">
        <v>231.26</v>
      </c>
      <c r="H53" s="154">
        <v>28.74</v>
      </c>
      <c r="I53" s="154">
        <v>3.14</v>
      </c>
      <c r="J53" s="154">
        <v>407.9</v>
      </c>
    </row>
    <row r="54" spans="1:10" ht="24" customHeight="1" x14ac:dyDescent="0.3">
      <c r="A54" s="16" t="s">
        <v>53</v>
      </c>
      <c r="B54" s="16" t="s">
        <v>828</v>
      </c>
      <c r="C54" s="154">
        <v>31</v>
      </c>
      <c r="D54" s="154">
        <v>0</v>
      </c>
      <c r="E54" s="154">
        <v>58.51</v>
      </c>
      <c r="F54" s="154">
        <v>58.7</v>
      </c>
      <c r="G54" s="154">
        <v>229.03</v>
      </c>
      <c r="H54" s="154">
        <v>28.74</v>
      </c>
      <c r="I54" s="154">
        <v>3.14</v>
      </c>
      <c r="J54" s="154">
        <v>409.12</v>
      </c>
    </row>
    <row r="55" spans="1:10" ht="24" customHeight="1" x14ac:dyDescent="0.3">
      <c r="A55" s="18" t="s">
        <v>829</v>
      </c>
      <c r="B55" s="18" t="s">
        <v>54</v>
      </c>
      <c r="C55" s="155">
        <v>31</v>
      </c>
      <c r="D55" s="155">
        <v>0</v>
      </c>
      <c r="E55" s="155">
        <v>51.86</v>
      </c>
      <c r="F55" s="155">
        <v>58.7</v>
      </c>
      <c r="G55" s="155">
        <v>223.87</v>
      </c>
      <c r="H55" s="155">
        <v>28.74</v>
      </c>
      <c r="I55" s="155">
        <v>3.14</v>
      </c>
      <c r="J55" s="155">
        <v>397.31</v>
      </c>
    </row>
    <row r="56" spans="1:10" ht="15.6" x14ac:dyDescent="0.3">
      <c r="A56" s="203" t="s">
        <v>1051</v>
      </c>
      <c r="B56" s="204"/>
      <c r="C56" s="157">
        <v>755</v>
      </c>
      <c r="D56" s="157">
        <v>0</v>
      </c>
      <c r="E56" s="157">
        <v>1378.3150000000001</v>
      </c>
      <c r="F56" s="157">
        <v>1543.2</v>
      </c>
      <c r="G56" s="157">
        <v>5713.66</v>
      </c>
      <c r="H56" s="157">
        <v>689.76</v>
      </c>
      <c r="I56" s="157">
        <v>75.36</v>
      </c>
      <c r="J56" s="157">
        <v>10155.295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1708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1709</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1710</v>
      </c>
      <c r="B6" s="229"/>
      <c r="C6" s="159" t="s">
        <v>1711</v>
      </c>
      <c r="D6" s="159" t="s">
        <v>1712</v>
      </c>
      <c r="E6" s="159" t="s">
        <v>1713</v>
      </c>
      <c r="F6" s="159" t="s">
        <v>1714</v>
      </c>
      <c r="G6" s="159" t="s">
        <v>1715</v>
      </c>
      <c r="H6" s="159" t="s">
        <v>1716</v>
      </c>
      <c r="I6" s="159" t="s">
        <v>1717</v>
      </c>
      <c r="J6" s="159" t="s">
        <v>1718</v>
      </c>
      <c r="K6" s="159" t="s">
        <v>1719</v>
      </c>
      <c r="L6" s="159" t="s">
        <v>1720</v>
      </c>
      <c r="M6" s="159" t="s">
        <v>1721</v>
      </c>
      <c r="N6" s="159" t="s">
        <v>1722</v>
      </c>
      <c r="O6" s="159" t="s">
        <v>1723</v>
      </c>
      <c r="P6" s="159" t="s">
        <v>1724</v>
      </c>
      <c r="Q6" s="159" t="s">
        <v>1725</v>
      </c>
      <c r="R6" s="159" t="s">
        <v>1726</v>
      </c>
      <c r="S6" s="159" t="s">
        <v>1727</v>
      </c>
      <c r="T6" s="159" t="s">
        <v>1728</v>
      </c>
      <c r="U6" s="159" t="s">
        <v>1729</v>
      </c>
      <c r="V6" s="159" t="s">
        <v>1730</v>
      </c>
      <c r="W6" s="159" t="s">
        <v>1731</v>
      </c>
      <c r="X6" s="159" t="s">
        <v>1732</v>
      </c>
      <c r="Y6" s="159" t="s">
        <v>1733</v>
      </c>
      <c r="Z6" s="159" t="s">
        <v>1734</v>
      </c>
      <c r="AA6" s="159" t="s">
        <v>1735</v>
      </c>
      <c r="AB6" s="159" t="s">
        <v>1736</v>
      </c>
      <c r="AC6" s="159" t="s">
        <v>1737</v>
      </c>
      <c r="AD6" s="159" t="s">
        <v>1738</v>
      </c>
      <c r="AE6" s="159" t="s">
        <v>1739</v>
      </c>
      <c r="AF6" s="159" t="s">
        <v>1740</v>
      </c>
      <c r="AG6" s="159" t="s">
        <v>1741</v>
      </c>
      <c r="AH6" s="159" t="s">
        <v>1742</v>
      </c>
      <c r="AI6" s="159" t="s">
        <v>1743</v>
      </c>
      <c r="AJ6" s="159" t="s">
        <v>1744</v>
      </c>
      <c r="AK6" s="159" t="s">
        <v>1745</v>
      </c>
      <c r="AL6" s="159" t="s">
        <v>1746</v>
      </c>
      <c r="AM6" s="159" t="s">
        <v>1747</v>
      </c>
      <c r="AN6" s="159" t="s">
        <v>1748</v>
      </c>
      <c r="AO6" s="159" t="s">
        <v>1749</v>
      </c>
      <c r="AP6" s="159" t="s">
        <v>1750</v>
      </c>
      <c r="AQ6" s="159" t="s">
        <v>1751</v>
      </c>
      <c r="AR6" s="159" t="s">
        <v>1752</v>
      </c>
      <c r="AS6" s="159" t="s">
        <v>1753</v>
      </c>
      <c r="AT6" s="159" t="s">
        <v>1754</v>
      </c>
      <c r="AU6" s="159" t="s">
        <v>1755</v>
      </c>
      <c r="AV6" s="159" t="s">
        <v>1756</v>
      </c>
      <c r="AW6" s="159" t="s">
        <v>1757</v>
      </c>
      <c r="AX6" s="159" t="s">
        <v>1758</v>
      </c>
      <c r="AY6" s="159" t="s">
        <v>1759</v>
      </c>
      <c r="AZ6" s="159" t="s">
        <v>1760</v>
      </c>
      <c r="BA6" s="159" t="s">
        <v>1761</v>
      </c>
      <c r="BB6" s="159" t="s">
        <v>1762</v>
      </c>
      <c r="BC6" s="159" t="s">
        <v>1763</v>
      </c>
      <c r="BD6" s="159" t="s">
        <v>1764</v>
      </c>
      <c r="BE6" s="159" t="s">
        <v>1765</v>
      </c>
      <c r="BF6" s="159" t="s">
        <v>1766</v>
      </c>
      <c r="BG6" s="159" t="s">
        <v>1767</v>
      </c>
      <c r="BH6" s="159" t="s">
        <v>1768</v>
      </c>
      <c r="BI6" s="159" t="s">
        <v>1769</v>
      </c>
      <c r="BJ6" s="159" t="s">
        <v>1770</v>
      </c>
      <c r="BK6" s="159" t="s">
        <v>1771</v>
      </c>
      <c r="BL6" s="159" t="s">
        <v>1772</v>
      </c>
      <c r="BM6" s="159" t="s">
        <v>1773</v>
      </c>
      <c r="BN6" s="159" t="s">
        <v>1774</v>
      </c>
      <c r="BO6" s="159" t="s">
        <v>1775</v>
      </c>
      <c r="BP6" s="159" t="s">
        <v>1776</v>
      </c>
      <c r="BQ6" s="159" t="s">
        <v>1777</v>
      </c>
      <c r="BR6" s="159" t="s">
        <v>1778</v>
      </c>
      <c r="BS6" s="159" t="s">
        <v>1779</v>
      </c>
      <c r="BT6" s="159" t="s">
        <v>1780</v>
      </c>
      <c r="BU6" s="159" t="s">
        <v>1781</v>
      </c>
      <c r="BV6" s="159" t="s">
        <v>1782</v>
      </c>
      <c r="BW6" s="159" t="s">
        <v>1783</v>
      </c>
      <c r="BX6" s="159" t="s">
        <v>1784</v>
      </c>
      <c r="BY6" s="159" t="s">
        <v>1785</v>
      </c>
      <c r="BZ6" s="159" t="s">
        <v>1786</v>
      </c>
      <c r="CA6" s="159" t="s">
        <v>1787</v>
      </c>
      <c r="CB6" s="159" t="s">
        <v>1788</v>
      </c>
      <c r="CC6" s="159" t="s">
        <v>1789</v>
      </c>
      <c r="CD6" s="159" t="s">
        <v>1790</v>
      </c>
      <c r="CE6" s="159" t="s">
        <v>1791</v>
      </c>
      <c r="CF6" s="159" t="s">
        <v>1792</v>
      </c>
      <c r="CG6" s="159" t="s">
        <v>1793</v>
      </c>
      <c r="CH6" s="159" t="s">
        <v>1794</v>
      </c>
      <c r="CI6" s="159" t="s">
        <v>1795</v>
      </c>
      <c r="CJ6" s="159" t="s">
        <v>1796</v>
      </c>
      <c r="CK6" s="159" t="s">
        <v>1797</v>
      </c>
      <c r="CL6" s="159" t="s">
        <v>1798</v>
      </c>
      <c r="CM6" s="159" t="s">
        <v>1799</v>
      </c>
      <c r="CN6" s="159" t="s">
        <v>1800</v>
      </c>
      <c r="CO6" s="159" t="s">
        <v>1801</v>
      </c>
      <c r="CP6" s="159" t="s">
        <v>1802</v>
      </c>
      <c r="CQ6" s="159" t="s">
        <v>1803</v>
      </c>
      <c r="CR6" s="159" t="s">
        <v>1804</v>
      </c>
      <c r="CS6" s="159" t="s">
        <v>1805</v>
      </c>
      <c r="CT6" s="159" t="s">
        <v>1806</v>
      </c>
      <c r="CU6" s="159" t="s">
        <v>1807</v>
      </c>
      <c r="CV6" s="159" t="s">
        <v>1808</v>
      </c>
      <c r="CW6" s="159" t="s">
        <v>1809</v>
      </c>
      <c r="CX6" s="159" t="s">
        <v>1810</v>
      </c>
      <c r="CY6" s="159" t="s">
        <v>1811</v>
      </c>
      <c r="CZ6" s="159" t="s">
        <v>1812</v>
      </c>
      <c r="DA6" s="159" t="s">
        <v>1813</v>
      </c>
      <c r="DB6" s="159" t="s">
        <v>1814</v>
      </c>
      <c r="DC6" s="159" t="s">
        <v>1815</v>
      </c>
      <c r="DD6" s="159" t="s">
        <v>1816</v>
      </c>
      <c r="DE6" s="159" t="s">
        <v>1817</v>
      </c>
      <c r="DF6" s="159" t="s">
        <v>1818</v>
      </c>
      <c r="DG6" s="159" t="s">
        <v>1819</v>
      </c>
      <c r="DH6" s="159" t="s">
        <v>1820</v>
      </c>
      <c r="DI6" s="159" t="s">
        <v>1821</v>
      </c>
      <c r="DJ6" s="159" t="s">
        <v>1822</v>
      </c>
      <c r="DK6" s="159" t="s">
        <v>1823</v>
      </c>
      <c r="DL6" s="159" t="s">
        <v>1824</v>
      </c>
      <c r="DM6" s="159" t="s">
        <v>1825</v>
      </c>
      <c r="DN6" s="159" t="s">
        <v>1826</v>
      </c>
      <c r="DO6" s="159" t="s">
        <v>1827</v>
      </c>
      <c r="DP6" s="159" t="s">
        <v>1828</v>
      </c>
      <c r="DQ6" s="159" t="s">
        <v>1829</v>
      </c>
      <c r="DR6" s="159" t="s">
        <v>1830</v>
      </c>
      <c r="DS6" s="159" t="s">
        <v>1831</v>
      </c>
      <c r="DT6" s="159" t="s">
        <v>1832</v>
      </c>
      <c r="DU6" s="159" t="s">
        <v>1833</v>
      </c>
      <c r="DV6" s="159" t="s">
        <v>1834</v>
      </c>
      <c r="DW6" s="159" t="s">
        <v>1835</v>
      </c>
      <c r="DX6" s="159" t="s">
        <v>1836</v>
      </c>
      <c r="DY6" s="159" t="s">
        <v>1837</v>
      </c>
      <c r="DZ6" s="159" t="s">
        <v>1838</v>
      </c>
      <c r="EA6" s="159" t="s">
        <v>1839</v>
      </c>
      <c r="EB6" s="159" t="s">
        <v>1840</v>
      </c>
      <c r="EC6" s="159" t="s">
        <v>1841</v>
      </c>
      <c r="ED6" s="159" t="s">
        <v>1842</v>
      </c>
      <c r="EE6" s="159" t="s">
        <v>1843</v>
      </c>
      <c r="EF6" s="159" t="s">
        <v>1844</v>
      </c>
      <c r="EG6" s="159" t="s">
        <v>1845</v>
      </c>
      <c r="EH6" s="159" t="s">
        <v>1846</v>
      </c>
      <c r="EI6" s="159" t="s">
        <v>1847</v>
      </c>
      <c r="EJ6" s="159" t="s">
        <v>1848</v>
      </c>
      <c r="EK6" s="159" t="s">
        <v>1849</v>
      </c>
      <c r="EL6" s="159" t="s">
        <v>1850</v>
      </c>
      <c r="EM6" s="159" t="s">
        <v>1851</v>
      </c>
      <c r="EN6" s="159" t="s">
        <v>1852</v>
      </c>
      <c r="EO6" s="159" t="s">
        <v>1853</v>
      </c>
      <c r="EP6" s="159" t="s">
        <v>1854</v>
      </c>
      <c r="EQ6" s="159" t="s">
        <v>1855</v>
      </c>
      <c r="ER6" s="159" t="s">
        <v>1856</v>
      </c>
      <c r="ES6" s="159" t="s">
        <v>1857</v>
      </c>
      <c r="ET6" s="159" t="s">
        <v>1858</v>
      </c>
      <c r="EU6" s="159" t="s">
        <v>1859</v>
      </c>
      <c r="EV6" s="159" t="s">
        <v>1860</v>
      </c>
      <c r="EW6" s="159" t="s">
        <v>1861</v>
      </c>
      <c r="EX6" s="159" t="s">
        <v>1862</v>
      </c>
      <c r="EY6" s="159" t="s">
        <v>1863</v>
      </c>
      <c r="EZ6" s="159" t="s">
        <v>1864</v>
      </c>
      <c r="FA6" s="159" t="s">
        <v>1865</v>
      </c>
      <c r="FB6" s="159" t="s">
        <v>1866</v>
      </c>
      <c r="FC6" s="159" t="s">
        <v>1867</v>
      </c>
      <c r="FD6" s="159" t="s">
        <v>1868</v>
      </c>
      <c r="FE6" s="159" t="s">
        <v>1869</v>
      </c>
      <c r="FF6" s="159" t="s">
        <v>1870</v>
      </c>
      <c r="FG6" s="159" t="s">
        <v>1871</v>
      </c>
      <c r="FH6" s="159" t="s">
        <v>1872</v>
      </c>
      <c r="FI6" s="159" t="s">
        <v>1873</v>
      </c>
      <c r="FJ6" s="159" t="s">
        <v>1874</v>
      </c>
      <c r="FK6" s="159" t="s">
        <v>1875</v>
      </c>
      <c r="FL6" s="159" t="s">
        <v>1876</v>
      </c>
      <c r="FM6" s="159" t="s">
        <v>1877</v>
      </c>
      <c r="FN6" s="159" t="s">
        <v>1878</v>
      </c>
      <c r="FO6" s="159" t="s">
        <v>1879</v>
      </c>
      <c r="FP6" s="159" t="s">
        <v>1880</v>
      </c>
      <c r="FQ6" s="159" t="s">
        <v>1881</v>
      </c>
      <c r="FR6" s="159" t="s">
        <v>1882</v>
      </c>
      <c r="FS6" s="159" t="s">
        <v>1883</v>
      </c>
      <c r="FT6" s="159" t="s">
        <v>1884</v>
      </c>
      <c r="FU6" s="159" t="s">
        <v>1885</v>
      </c>
      <c r="FV6" s="159" t="s">
        <v>1886</v>
      </c>
      <c r="FW6" s="159" t="s">
        <v>1887</v>
      </c>
      <c r="FX6" s="159" t="s">
        <v>1888</v>
      </c>
      <c r="FY6" s="159" t="s">
        <v>1889</v>
      </c>
      <c r="FZ6" s="159" t="s">
        <v>1890</v>
      </c>
      <c r="GA6" s="159" t="s">
        <v>1891</v>
      </c>
      <c r="GB6" s="159" t="s">
        <v>1892</v>
      </c>
      <c r="GC6" s="159" t="s">
        <v>1893</v>
      </c>
      <c r="GD6" s="159" t="s">
        <v>1894</v>
      </c>
      <c r="GE6" s="159" t="s">
        <v>1895</v>
      </c>
      <c r="GF6" s="159" t="s">
        <v>1896</v>
      </c>
      <c r="GG6" s="159" t="s">
        <v>1897</v>
      </c>
      <c r="GH6" s="159" t="s">
        <v>1898</v>
      </c>
      <c r="GI6" s="159" t="s">
        <v>1899</v>
      </c>
      <c r="GJ6" s="159" t="s">
        <v>1900</v>
      </c>
      <c r="GK6" s="159" t="s">
        <v>1901</v>
      </c>
      <c r="GL6" s="159" t="s">
        <v>1902</v>
      </c>
      <c r="GM6" s="159" t="s">
        <v>1903</v>
      </c>
      <c r="GN6" s="159" t="s">
        <v>1904</v>
      </c>
      <c r="GO6" s="159" t="s">
        <v>1905</v>
      </c>
      <c r="GP6" s="159" t="s">
        <v>1906</v>
      </c>
      <c r="GQ6" s="159" t="s">
        <v>1907</v>
      </c>
      <c r="GR6" s="159" t="s">
        <v>1908</v>
      </c>
      <c r="GS6" s="159" t="s">
        <v>1909</v>
      </c>
      <c r="GT6" s="159" t="s">
        <v>1910</v>
      </c>
      <c r="GU6" s="159" t="s">
        <v>1911</v>
      </c>
      <c r="GV6" s="159" t="s">
        <v>1912</v>
      </c>
      <c r="GW6" s="159" t="s">
        <v>1913</v>
      </c>
      <c r="GX6" s="159" t="s">
        <v>1914</v>
      </c>
      <c r="GY6" s="159" t="s">
        <v>1915</v>
      </c>
      <c r="GZ6" s="159" t="s">
        <v>1916</v>
      </c>
      <c r="HA6" s="159" t="s">
        <v>1917</v>
      </c>
      <c r="HB6" s="159" t="s">
        <v>1918</v>
      </c>
      <c r="HC6" s="159" t="s">
        <v>1919</v>
      </c>
      <c r="HD6" s="159" t="s">
        <v>1920</v>
      </c>
      <c r="HE6" s="159" t="s">
        <v>1921</v>
      </c>
      <c r="HF6" s="159" t="s">
        <v>1922</v>
      </c>
      <c r="HG6" s="159" t="s">
        <v>1923</v>
      </c>
      <c r="HH6" s="159" t="s">
        <v>1924</v>
      </c>
      <c r="HI6" s="159" t="s">
        <v>1925</v>
      </c>
      <c r="HJ6" s="159" t="s">
        <v>1926</v>
      </c>
      <c r="HK6" s="159" t="s">
        <v>1927</v>
      </c>
      <c r="HL6" s="159" t="s">
        <v>1928</v>
      </c>
      <c r="HM6" s="159" t="s">
        <v>1929</v>
      </c>
      <c r="HN6" s="159" t="s">
        <v>1930</v>
      </c>
      <c r="HO6" s="159" t="s">
        <v>1931</v>
      </c>
      <c r="HP6" s="159" t="s">
        <v>1932</v>
      </c>
      <c r="HQ6" s="159" t="s">
        <v>1933</v>
      </c>
      <c r="HR6" s="159" t="s">
        <v>1934</v>
      </c>
      <c r="HS6" s="159" t="s">
        <v>1935</v>
      </c>
      <c r="HT6" s="159" t="s">
        <v>1936</v>
      </c>
      <c r="HU6" s="159" t="s">
        <v>1937</v>
      </c>
      <c r="HV6" s="159" t="s">
        <v>1938</v>
      </c>
      <c r="HW6" s="159" t="s">
        <v>1939</v>
      </c>
      <c r="HX6" s="159" t="s">
        <v>1940</v>
      </c>
      <c r="HY6" s="159" t="s">
        <v>1941</v>
      </c>
      <c r="HZ6" s="159" t="s">
        <v>1942</v>
      </c>
      <c r="IA6" s="159" t="s">
        <v>1943</v>
      </c>
      <c r="IB6" s="159" t="s">
        <v>1944</v>
      </c>
      <c r="IC6" s="159" t="s">
        <v>1945</v>
      </c>
      <c r="ID6" s="159" t="s">
        <v>1946</v>
      </c>
      <c r="IE6" s="159" t="s">
        <v>1947</v>
      </c>
      <c r="IF6" s="159" t="s">
        <v>1948</v>
      </c>
      <c r="IG6" s="159" t="s">
        <v>1949</v>
      </c>
      <c r="IH6" s="159" t="s">
        <v>1950</v>
      </c>
      <c r="II6" s="159" t="s">
        <v>1951</v>
      </c>
      <c r="IJ6" s="159" t="s">
        <v>1952</v>
      </c>
      <c r="IK6" s="159" t="s">
        <v>1953</v>
      </c>
      <c r="IL6" s="159" t="s">
        <v>1954</v>
      </c>
      <c r="IM6" s="159" t="s">
        <v>1955</v>
      </c>
      <c r="IN6" s="159" t="s">
        <v>1956</v>
      </c>
      <c r="IO6" s="159" t="s">
        <v>1957</v>
      </c>
      <c r="IP6" s="159" t="s">
        <v>1958</v>
      </c>
      <c r="IQ6" s="159" t="s">
        <v>1959</v>
      </c>
      <c r="IR6" s="159" t="s">
        <v>1960</v>
      </c>
      <c r="IS6" s="159" t="s">
        <v>1961</v>
      </c>
      <c r="IT6" s="159" t="s">
        <v>1962</v>
      </c>
      <c r="IU6" s="159" t="s">
        <v>1963</v>
      </c>
      <c r="IV6" s="159" t="s">
        <v>1964</v>
      </c>
      <c r="IW6" s="159" t="s">
        <v>1965</v>
      </c>
      <c r="IX6" s="159" t="s">
        <v>1966</v>
      </c>
      <c r="IY6" s="159" t="s">
        <v>1967</v>
      </c>
      <c r="IZ6" s="159" t="s">
        <v>1968</v>
      </c>
      <c r="JA6" s="159" t="s">
        <v>1969</v>
      </c>
      <c r="JB6" s="159" t="s">
        <v>1970</v>
      </c>
      <c r="JC6" s="159" t="s">
        <v>1971</v>
      </c>
      <c r="JD6" s="159" t="s">
        <v>1972</v>
      </c>
      <c r="JE6" s="159" t="s">
        <v>1973</v>
      </c>
      <c r="JF6" s="159" t="s">
        <v>1974</v>
      </c>
      <c r="JG6" s="159" t="s">
        <v>1975</v>
      </c>
      <c r="JH6" s="159" t="s">
        <v>1976</v>
      </c>
      <c r="JI6" s="159" t="s">
        <v>1977</v>
      </c>
      <c r="JJ6" s="159" t="s">
        <v>1978</v>
      </c>
      <c r="JK6" s="159" t="s">
        <v>1979</v>
      </c>
      <c r="JL6" s="159" t="s">
        <v>1980</v>
      </c>
      <c r="JM6" s="159" t="s">
        <v>1981</v>
      </c>
      <c r="JN6" s="159" t="s">
        <v>1982</v>
      </c>
      <c r="JO6" s="159" t="s">
        <v>1983</v>
      </c>
      <c r="JP6" s="159" t="s">
        <v>1984</v>
      </c>
      <c r="JQ6" s="159" t="s">
        <v>1985</v>
      </c>
      <c r="JR6" s="159" t="s">
        <v>1986</v>
      </c>
      <c r="JS6" s="159" t="s">
        <v>1987</v>
      </c>
      <c r="JT6" s="159" t="s">
        <v>1988</v>
      </c>
      <c r="JU6" s="159" t="s">
        <v>1989</v>
      </c>
      <c r="JV6" s="159" t="s">
        <v>1990</v>
      </c>
      <c r="JW6" s="159" t="s">
        <v>1991</v>
      </c>
      <c r="JX6" s="159" t="s">
        <v>1992</v>
      </c>
      <c r="JY6" s="159" t="s">
        <v>1993</v>
      </c>
      <c r="JZ6" s="159" t="s">
        <v>1994</v>
      </c>
      <c r="KA6" s="159" t="s">
        <v>1995</v>
      </c>
      <c r="KB6" s="159" t="s">
        <v>1996</v>
      </c>
      <c r="KC6" s="159" t="s">
        <v>1997</v>
      </c>
      <c r="KD6" s="159" t="s">
        <v>1998</v>
      </c>
      <c r="KE6" s="159" t="s">
        <v>1999</v>
      </c>
      <c r="KF6" s="159" t="s">
        <v>2000</v>
      </c>
      <c r="KG6" s="159" t="s">
        <v>2001</v>
      </c>
      <c r="KH6" s="159" t="s">
        <v>2002</v>
      </c>
      <c r="KI6" s="159" t="s">
        <v>2003</v>
      </c>
    </row>
    <row r="7" spans="1:295" ht="27" customHeight="1" x14ac:dyDescent="0.3">
      <c r="A7" s="229" t="s">
        <v>17</v>
      </c>
      <c r="B7" s="229"/>
      <c r="C7" s="230" t="s">
        <v>2004</v>
      </c>
      <c r="D7" s="230"/>
      <c r="E7" s="230"/>
      <c r="F7" s="230" t="s">
        <v>2005</v>
      </c>
      <c r="G7" s="230" t="s">
        <v>2006</v>
      </c>
      <c r="H7" s="230"/>
      <c r="I7" s="230"/>
      <c r="J7" s="230"/>
      <c r="K7" s="230" t="s">
        <v>2007</v>
      </c>
      <c r="L7" s="230"/>
      <c r="M7" s="230"/>
      <c r="N7" s="230" t="s">
        <v>2008</v>
      </c>
      <c r="O7" s="230" t="s">
        <v>2009</v>
      </c>
      <c r="P7" s="230"/>
      <c r="Q7" s="230" t="s">
        <v>2010</v>
      </c>
      <c r="R7" s="230"/>
      <c r="S7" s="230" t="s">
        <v>2011</v>
      </c>
      <c r="T7" s="230"/>
      <c r="U7" s="230" t="s">
        <v>2012</v>
      </c>
      <c r="V7" s="230"/>
      <c r="W7" s="230"/>
      <c r="X7" s="230" t="s">
        <v>2013</v>
      </c>
      <c r="Y7" s="230"/>
      <c r="Z7" s="230"/>
      <c r="AA7" s="230" t="s">
        <v>2014</v>
      </c>
      <c r="AB7" s="230"/>
      <c r="AC7" s="230"/>
      <c r="AD7" s="230"/>
      <c r="AE7" s="230"/>
      <c r="AF7" s="230"/>
      <c r="AG7" s="230"/>
      <c r="AH7" s="230"/>
      <c r="AI7" s="230"/>
      <c r="AJ7" s="230" t="s">
        <v>2015</v>
      </c>
      <c r="AK7" s="230"/>
      <c r="AL7" s="230"/>
      <c r="AM7" s="230" t="s">
        <v>2016</v>
      </c>
      <c r="AN7" s="230"/>
      <c r="AO7" s="230" t="s">
        <v>2017</v>
      </c>
      <c r="AP7" s="230"/>
      <c r="AQ7" s="230" t="s">
        <v>2018</v>
      </c>
      <c r="AR7" s="230"/>
      <c r="AS7" s="230"/>
      <c r="AT7" s="230" t="s">
        <v>2019</v>
      </c>
      <c r="AU7" s="230"/>
      <c r="AV7" s="230" t="s">
        <v>2020</v>
      </c>
      <c r="AW7" s="230"/>
      <c r="AX7" s="230" t="s">
        <v>2019</v>
      </c>
      <c r="AY7" s="230"/>
      <c r="AZ7" s="230"/>
      <c r="BA7" s="230" t="s">
        <v>2021</v>
      </c>
      <c r="BB7" s="230" t="s">
        <v>2022</v>
      </c>
      <c r="BC7" s="230" t="s">
        <v>2023</v>
      </c>
      <c r="BD7" s="230"/>
      <c r="BE7" s="230"/>
      <c r="BF7" s="230" t="s">
        <v>2024</v>
      </c>
      <c r="BG7" s="230"/>
      <c r="BH7" s="230"/>
      <c r="BI7" s="230"/>
      <c r="BJ7" s="230"/>
      <c r="BK7" s="230" t="s">
        <v>2025</v>
      </c>
      <c r="BL7" s="230" t="s">
        <v>2026</v>
      </c>
      <c r="BM7" s="230"/>
      <c r="BN7" s="230" t="s">
        <v>2027</v>
      </c>
      <c r="BO7" s="230"/>
      <c r="BP7" s="230"/>
      <c r="BQ7" s="230" t="s">
        <v>2028</v>
      </c>
      <c r="BR7" s="230"/>
      <c r="BS7" s="230"/>
      <c r="BT7" s="230"/>
      <c r="BU7" s="230" t="s">
        <v>2029</v>
      </c>
      <c r="BV7" s="230" t="s">
        <v>2030</v>
      </c>
      <c r="BW7" s="230" t="s">
        <v>2031</v>
      </c>
      <c r="BX7" s="230"/>
      <c r="BY7" s="230"/>
      <c r="BZ7" s="230"/>
      <c r="CA7" s="230" t="s">
        <v>2032</v>
      </c>
      <c r="CB7" s="230"/>
      <c r="CC7" s="230"/>
      <c r="CD7" s="230"/>
      <c r="CE7" s="230"/>
      <c r="CF7" s="230" t="s">
        <v>2033</v>
      </c>
      <c r="CG7" s="230"/>
      <c r="CH7" s="230"/>
      <c r="CI7" s="230"/>
      <c r="CJ7" s="230" t="s">
        <v>2034</v>
      </c>
      <c r="CK7" s="230"/>
      <c r="CL7" s="230" t="s">
        <v>2035</v>
      </c>
      <c r="CM7" s="230"/>
      <c r="CN7" s="230" t="s">
        <v>2036</v>
      </c>
      <c r="CO7" s="230" t="s">
        <v>2037</v>
      </c>
      <c r="CP7" s="230"/>
      <c r="CQ7" s="230"/>
      <c r="CR7" s="230" t="s">
        <v>2038</v>
      </c>
      <c r="CS7" s="230"/>
      <c r="CT7" s="230"/>
      <c r="CU7" s="230"/>
      <c r="CV7" s="230"/>
      <c r="CW7" s="230" t="s">
        <v>2039</v>
      </c>
      <c r="CX7" s="230" t="s">
        <v>2040</v>
      </c>
      <c r="CY7" s="230"/>
      <c r="CZ7" s="230"/>
      <c r="DA7" s="230"/>
      <c r="DB7" s="230"/>
      <c r="DC7" s="230"/>
      <c r="DD7" s="230" t="s">
        <v>2041</v>
      </c>
      <c r="DE7" s="230"/>
      <c r="DF7" s="230"/>
      <c r="DG7" s="230" t="s">
        <v>2042</v>
      </c>
      <c r="DH7" s="230"/>
      <c r="DI7" s="230" t="s">
        <v>2043</v>
      </c>
      <c r="DJ7" s="230"/>
      <c r="DK7" s="230" t="s">
        <v>2044</v>
      </c>
      <c r="DL7" s="230" t="s">
        <v>2045</v>
      </c>
      <c r="DM7" s="230"/>
      <c r="DN7" s="230"/>
      <c r="DO7" s="230"/>
      <c r="DP7" s="230"/>
      <c r="DQ7" s="230" t="s">
        <v>2046</v>
      </c>
      <c r="DR7" s="230" t="s">
        <v>2047</v>
      </c>
      <c r="DS7" s="230" t="s">
        <v>2048</v>
      </c>
      <c r="DT7" s="230"/>
      <c r="DU7" s="230"/>
      <c r="DV7" s="230"/>
      <c r="DW7" s="230"/>
      <c r="DX7" s="230"/>
      <c r="DY7" s="230"/>
      <c r="DZ7" s="230"/>
      <c r="EA7" s="230" t="s">
        <v>2049</v>
      </c>
      <c r="EB7" s="230" t="s">
        <v>2050</v>
      </c>
      <c r="EC7" s="230"/>
      <c r="ED7" s="230"/>
      <c r="EE7" s="230" t="s">
        <v>2049</v>
      </c>
      <c r="EF7" s="230"/>
      <c r="EG7" s="230" t="s">
        <v>2051</v>
      </c>
      <c r="EH7" s="230" t="s">
        <v>2052</v>
      </c>
      <c r="EI7" s="230"/>
      <c r="EJ7" s="230" t="s">
        <v>2053</v>
      </c>
      <c r="EK7" s="230"/>
      <c r="EL7" s="230"/>
      <c r="EM7" s="230"/>
      <c r="EN7" s="230"/>
      <c r="EO7" s="230"/>
      <c r="EP7" s="230"/>
      <c r="EQ7" s="230"/>
      <c r="ER7" s="230"/>
      <c r="ES7" s="230"/>
      <c r="ET7" s="230" t="s">
        <v>2054</v>
      </c>
      <c r="EU7" s="230" t="s">
        <v>2055</v>
      </c>
      <c r="EV7" s="230" t="s">
        <v>2056</v>
      </c>
      <c r="EW7" s="230" t="s">
        <v>2057</v>
      </c>
      <c r="EX7" s="230" t="s">
        <v>2058</v>
      </c>
      <c r="EY7" s="230" t="s">
        <v>2059</v>
      </c>
      <c r="EZ7" s="230" t="s">
        <v>2060</v>
      </c>
      <c r="FA7" s="230"/>
      <c r="FB7" s="230" t="s">
        <v>2061</v>
      </c>
      <c r="FC7" s="230"/>
      <c r="FD7" s="230" t="s">
        <v>2062</v>
      </c>
      <c r="FE7" s="230"/>
      <c r="FF7" s="230"/>
      <c r="FG7" s="230" t="s">
        <v>2063</v>
      </c>
      <c r="FH7" s="230"/>
      <c r="FI7" s="230"/>
      <c r="FJ7" s="230" t="s">
        <v>2064</v>
      </c>
      <c r="FK7" s="230"/>
      <c r="FL7" s="230"/>
      <c r="FM7" s="230" t="s">
        <v>2065</v>
      </c>
      <c r="FN7" s="230"/>
      <c r="FO7" s="230"/>
      <c r="FP7" s="230" t="s">
        <v>2066</v>
      </c>
      <c r="FQ7" s="230"/>
      <c r="FR7" s="230"/>
      <c r="FS7" s="230" t="s">
        <v>2067</v>
      </c>
      <c r="FT7" s="230" t="s">
        <v>2066</v>
      </c>
      <c r="FU7" s="230"/>
      <c r="FV7" s="230"/>
      <c r="FW7" s="230"/>
      <c r="FX7" s="230" t="s">
        <v>2068</v>
      </c>
      <c r="FY7" s="230" t="s">
        <v>2069</v>
      </c>
      <c r="FZ7" s="230" t="s">
        <v>2070</v>
      </c>
      <c r="GA7" s="230" t="s">
        <v>2071</v>
      </c>
      <c r="GB7" s="230" t="s">
        <v>2072</v>
      </c>
      <c r="GC7" s="230" t="s">
        <v>2073</v>
      </c>
      <c r="GD7" s="230"/>
      <c r="GE7" s="230" t="s">
        <v>2074</v>
      </c>
      <c r="GF7" s="230" t="s">
        <v>2075</v>
      </c>
      <c r="GG7" s="230" t="s">
        <v>2076</v>
      </c>
      <c r="GH7" s="230" t="s">
        <v>2077</v>
      </c>
      <c r="GI7" s="230" t="s">
        <v>2078</v>
      </c>
      <c r="GJ7" s="230"/>
      <c r="GK7" s="230" t="s">
        <v>2077</v>
      </c>
      <c r="GL7" s="230" t="s">
        <v>2079</v>
      </c>
      <c r="GM7" s="230"/>
      <c r="GN7" s="230" t="s">
        <v>2080</v>
      </c>
      <c r="GO7" s="230" t="s">
        <v>2081</v>
      </c>
      <c r="GP7" s="230" t="s">
        <v>2076</v>
      </c>
      <c r="GQ7" s="230"/>
      <c r="GR7" s="230" t="s">
        <v>2082</v>
      </c>
      <c r="GS7" s="230"/>
      <c r="GT7" s="230"/>
      <c r="GU7" s="230" t="s">
        <v>2083</v>
      </c>
      <c r="GV7" s="230" t="s">
        <v>2078</v>
      </c>
      <c r="GW7" s="230"/>
      <c r="GX7" s="230" t="s">
        <v>2084</v>
      </c>
      <c r="GY7" s="230" t="s">
        <v>2085</v>
      </c>
      <c r="GZ7" s="230"/>
      <c r="HA7" s="230" t="s">
        <v>2084</v>
      </c>
      <c r="HB7" s="230" t="s">
        <v>2086</v>
      </c>
      <c r="HC7" s="230"/>
      <c r="HD7" s="230" t="s">
        <v>2087</v>
      </c>
      <c r="HE7" s="230" t="s">
        <v>2088</v>
      </c>
      <c r="HF7" s="230" t="s">
        <v>2089</v>
      </c>
      <c r="HG7" s="230" t="s">
        <v>2090</v>
      </c>
      <c r="HH7" s="230" t="s">
        <v>2088</v>
      </c>
      <c r="HI7" s="230" t="s">
        <v>2091</v>
      </c>
      <c r="HJ7" s="230"/>
      <c r="HK7" s="230"/>
      <c r="HL7" s="230"/>
      <c r="HM7" s="230"/>
      <c r="HN7" s="230"/>
      <c r="HO7" s="230" t="s">
        <v>2092</v>
      </c>
      <c r="HP7" s="230"/>
      <c r="HQ7" s="230"/>
      <c r="HR7" s="230"/>
      <c r="HS7" s="230"/>
      <c r="HT7" s="230"/>
      <c r="HU7" s="230"/>
      <c r="HV7" s="230"/>
      <c r="HW7" s="230"/>
      <c r="HX7" s="230"/>
      <c r="HY7" s="230" t="s">
        <v>2093</v>
      </c>
      <c r="HZ7" s="230"/>
      <c r="IA7" s="230" t="s">
        <v>2094</v>
      </c>
      <c r="IB7" s="230"/>
      <c r="IC7" s="230"/>
      <c r="ID7" s="230"/>
      <c r="IE7" s="230"/>
      <c r="IF7" s="230"/>
      <c r="IG7" s="230"/>
      <c r="IH7" s="230"/>
      <c r="II7" s="230"/>
      <c r="IJ7" s="230" t="s">
        <v>2095</v>
      </c>
      <c r="IK7" s="230"/>
      <c r="IL7" s="230"/>
      <c r="IM7" s="230"/>
      <c r="IN7" s="230"/>
      <c r="IO7" s="230" t="s">
        <v>2096</v>
      </c>
      <c r="IP7" s="230"/>
      <c r="IQ7" s="230" t="s">
        <v>2097</v>
      </c>
      <c r="IR7" s="230"/>
      <c r="IS7" s="230" t="s">
        <v>2098</v>
      </c>
      <c r="IT7" s="230"/>
      <c r="IU7" s="230"/>
      <c r="IV7" s="230"/>
      <c r="IW7" s="230" t="s">
        <v>2099</v>
      </c>
      <c r="IX7" s="230"/>
      <c r="IY7" s="230" t="s">
        <v>2100</v>
      </c>
      <c r="IZ7" s="230" t="s">
        <v>2101</v>
      </c>
      <c r="JA7" s="230" t="s">
        <v>2102</v>
      </c>
      <c r="JB7" s="230" t="s">
        <v>2103</v>
      </c>
      <c r="JC7" s="230"/>
      <c r="JD7" s="230" t="s">
        <v>2104</v>
      </c>
      <c r="JE7" s="230"/>
      <c r="JF7" s="230" t="s">
        <v>2105</v>
      </c>
      <c r="JG7" s="230"/>
      <c r="JH7" s="230"/>
      <c r="JI7" s="230" t="s">
        <v>2106</v>
      </c>
      <c r="JJ7" s="230"/>
      <c r="JK7" s="230"/>
      <c r="JL7" s="230"/>
      <c r="JM7" s="230"/>
      <c r="JN7" s="230"/>
      <c r="JO7" s="230" t="s">
        <v>2107</v>
      </c>
      <c r="JP7" s="230"/>
      <c r="JQ7" s="230" t="s">
        <v>2108</v>
      </c>
      <c r="JR7" s="230"/>
      <c r="JS7" s="230"/>
      <c r="JT7" s="230" t="s">
        <v>2109</v>
      </c>
      <c r="JU7" s="230" t="s">
        <v>2110</v>
      </c>
      <c r="JV7" s="230" t="s">
        <v>2111</v>
      </c>
      <c r="JW7" s="230" t="s">
        <v>2094</v>
      </c>
      <c r="JX7" s="230" t="s">
        <v>2112</v>
      </c>
      <c r="JY7" s="230" t="s">
        <v>2113</v>
      </c>
      <c r="JZ7" s="230" t="s">
        <v>2114</v>
      </c>
      <c r="KA7" s="230"/>
      <c r="KB7" s="230"/>
      <c r="KC7" s="230" t="s">
        <v>2115</v>
      </c>
      <c r="KD7" s="230"/>
      <c r="KE7" s="230"/>
      <c r="KF7" s="230" t="s">
        <v>2110</v>
      </c>
      <c r="KG7" s="230" t="s">
        <v>2116</v>
      </c>
      <c r="KH7" s="230" t="s">
        <v>2117</v>
      </c>
      <c r="KI7" s="230"/>
    </row>
    <row r="8" spans="1:295" ht="27" customHeight="1" x14ac:dyDescent="0.3">
      <c r="A8" s="158" t="s">
        <v>49</v>
      </c>
      <c r="B8" s="158" t="s">
        <v>562</v>
      </c>
      <c r="C8" s="159" t="s">
        <v>409</v>
      </c>
      <c r="D8" s="159" t="s">
        <v>2118</v>
      </c>
      <c r="E8" s="159" t="s">
        <v>2119</v>
      </c>
      <c r="F8" s="159" t="s">
        <v>2120</v>
      </c>
      <c r="G8" s="159" t="s">
        <v>2121</v>
      </c>
      <c r="H8" s="159" t="s">
        <v>442</v>
      </c>
      <c r="I8" s="159" t="s">
        <v>2122</v>
      </c>
      <c r="J8" s="159" t="s">
        <v>2123</v>
      </c>
      <c r="K8" s="159" t="s">
        <v>2124</v>
      </c>
      <c r="L8" s="159" t="s">
        <v>2125</v>
      </c>
      <c r="M8" s="159" t="s">
        <v>418</v>
      </c>
      <c r="N8" s="159" t="s">
        <v>2126</v>
      </c>
      <c r="O8" s="160" t="s">
        <v>2127</v>
      </c>
      <c r="P8" s="159" t="s">
        <v>2128</v>
      </c>
      <c r="Q8" s="159" t="s">
        <v>2129</v>
      </c>
      <c r="R8" s="159" t="s">
        <v>2128</v>
      </c>
      <c r="S8" s="159" t="s">
        <v>2130</v>
      </c>
      <c r="T8" s="159" t="s">
        <v>2123</v>
      </c>
      <c r="U8" s="159" t="s">
        <v>2131</v>
      </c>
      <c r="V8" s="159" t="s">
        <v>2132</v>
      </c>
      <c r="W8" s="159" t="s">
        <v>2133</v>
      </c>
      <c r="X8" s="159" t="s">
        <v>2134</v>
      </c>
      <c r="Y8" s="159" t="s">
        <v>2135</v>
      </c>
      <c r="Z8" s="159" t="s">
        <v>2136</v>
      </c>
      <c r="AA8" s="159" t="s">
        <v>2137</v>
      </c>
      <c r="AB8" s="159" t="s">
        <v>2138</v>
      </c>
      <c r="AC8" s="159" t="s">
        <v>2139</v>
      </c>
      <c r="AD8" s="159" t="s">
        <v>2140</v>
      </c>
      <c r="AE8" s="159" t="s">
        <v>2141</v>
      </c>
      <c r="AF8" s="159" t="s">
        <v>2126</v>
      </c>
      <c r="AG8" s="159" t="s">
        <v>2127</v>
      </c>
      <c r="AH8" s="159" t="s">
        <v>2142</v>
      </c>
      <c r="AI8" s="159" t="s">
        <v>2143</v>
      </c>
      <c r="AJ8" s="160" t="s">
        <v>2144</v>
      </c>
      <c r="AK8" s="160" t="s">
        <v>2145</v>
      </c>
      <c r="AL8" s="159" t="s">
        <v>2146</v>
      </c>
      <c r="AM8" s="159" t="s">
        <v>2144</v>
      </c>
      <c r="AN8" s="159" t="s">
        <v>2145</v>
      </c>
      <c r="AO8" s="159" t="s">
        <v>2147</v>
      </c>
      <c r="AP8" s="159" t="s">
        <v>2148</v>
      </c>
      <c r="AQ8" s="159" t="s">
        <v>2149</v>
      </c>
      <c r="AR8" s="159" t="s">
        <v>2150</v>
      </c>
      <c r="AS8" s="159" t="s">
        <v>2151</v>
      </c>
      <c r="AT8" s="160" t="s">
        <v>2152</v>
      </c>
      <c r="AU8" s="160" t="s">
        <v>2153</v>
      </c>
      <c r="AV8" s="159" t="s">
        <v>2154</v>
      </c>
      <c r="AW8" s="159" t="s">
        <v>2155</v>
      </c>
      <c r="AX8" s="159" t="s">
        <v>2156</v>
      </c>
      <c r="AY8" s="159" t="s">
        <v>2157</v>
      </c>
      <c r="AZ8" s="159" t="s">
        <v>2158</v>
      </c>
      <c r="BA8" s="159" t="s">
        <v>2159</v>
      </c>
      <c r="BB8" s="160" t="s">
        <v>2160</v>
      </c>
      <c r="BC8" s="159" t="s">
        <v>510</v>
      </c>
      <c r="BD8" s="159" t="s">
        <v>2161</v>
      </c>
      <c r="BE8" s="159" t="s">
        <v>2162</v>
      </c>
      <c r="BF8" s="159" t="s">
        <v>2152</v>
      </c>
      <c r="BG8" s="159" t="s">
        <v>2153</v>
      </c>
      <c r="BH8" s="159" t="s">
        <v>2163</v>
      </c>
      <c r="BI8" s="159" t="s">
        <v>2164</v>
      </c>
      <c r="BJ8" s="159" t="s">
        <v>2165</v>
      </c>
      <c r="BK8" s="159" t="s">
        <v>2166</v>
      </c>
      <c r="BL8" s="159" t="s">
        <v>2167</v>
      </c>
      <c r="BM8" s="159" t="s">
        <v>2168</v>
      </c>
      <c r="BN8" s="159" t="s">
        <v>2160</v>
      </c>
      <c r="BO8" s="159" t="s">
        <v>2169</v>
      </c>
      <c r="BP8" s="159" t="s">
        <v>2170</v>
      </c>
      <c r="BQ8" s="159" t="s">
        <v>2171</v>
      </c>
      <c r="BR8" s="159" t="s">
        <v>2172</v>
      </c>
      <c r="BS8" s="159" t="s">
        <v>2173</v>
      </c>
      <c r="BT8" s="159" t="s">
        <v>2174</v>
      </c>
      <c r="BU8" s="159" t="s">
        <v>2174</v>
      </c>
      <c r="BV8" s="159" t="s">
        <v>2175</v>
      </c>
      <c r="BW8" s="159" t="s">
        <v>2176</v>
      </c>
      <c r="BX8" s="159" t="s">
        <v>2177</v>
      </c>
      <c r="BY8" s="159" t="s">
        <v>2178</v>
      </c>
      <c r="BZ8" s="159" t="s">
        <v>2179</v>
      </c>
      <c r="CA8" s="159" t="s">
        <v>2180</v>
      </c>
      <c r="CB8" s="159" t="s">
        <v>2181</v>
      </c>
      <c r="CC8" s="159" t="s">
        <v>2182</v>
      </c>
      <c r="CD8" s="159" t="s">
        <v>2183</v>
      </c>
      <c r="CE8" s="159" t="s">
        <v>2184</v>
      </c>
      <c r="CF8" s="159" t="s">
        <v>2185</v>
      </c>
      <c r="CG8" s="159" t="s">
        <v>2186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2203</v>
      </c>
      <c r="CY8" s="159" t="s">
        <v>2204</v>
      </c>
      <c r="CZ8" s="159" t="s">
        <v>2205</v>
      </c>
      <c r="DA8" s="159" t="s">
        <v>2206</v>
      </c>
      <c r="DB8" s="159" t="s">
        <v>2207</v>
      </c>
      <c r="DC8" s="159" t="s">
        <v>2208</v>
      </c>
      <c r="DD8" s="159" t="s">
        <v>2187</v>
      </c>
      <c r="DE8" s="159" t="s">
        <v>2188</v>
      </c>
      <c r="DF8" s="159" t="s">
        <v>2209</v>
      </c>
      <c r="DG8" s="159" t="s">
        <v>2210</v>
      </c>
      <c r="DH8" s="159" t="s">
        <v>2211</v>
      </c>
      <c r="DI8" s="159" t="s">
        <v>2212</v>
      </c>
      <c r="DJ8" s="159" t="s">
        <v>2213</v>
      </c>
      <c r="DK8" s="159" t="s">
        <v>2214</v>
      </c>
      <c r="DL8" s="159" t="s">
        <v>2204</v>
      </c>
      <c r="DM8" s="159" t="s">
        <v>2205</v>
      </c>
      <c r="DN8" s="159" t="s">
        <v>2206</v>
      </c>
      <c r="DO8" s="159" t="s">
        <v>2215</v>
      </c>
      <c r="DP8" s="159" t="s">
        <v>2216</v>
      </c>
      <c r="DQ8" s="159" t="s">
        <v>2217</v>
      </c>
      <c r="DR8" s="159" t="s">
        <v>2218</v>
      </c>
      <c r="DS8" s="159" t="s">
        <v>2219</v>
      </c>
      <c r="DT8" s="159" t="s">
        <v>2220</v>
      </c>
      <c r="DU8" s="159" t="s">
        <v>2203</v>
      </c>
      <c r="DV8" s="159" t="s">
        <v>2204</v>
      </c>
      <c r="DW8" s="159" t="s">
        <v>2209</v>
      </c>
      <c r="DX8" s="159" t="s">
        <v>2218</v>
      </c>
      <c r="DY8" s="159" t="s">
        <v>2221</v>
      </c>
      <c r="DZ8" s="159" t="s">
        <v>2222</v>
      </c>
      <c r="EA8" s="159" t="s">
        <v>2223</v>
      </c>
      <c r="EB8" s="159" t="s">
        <v>2224</v>
      </c>
      <c r="EC8" s="159" t="s">
        <v>2225</v>
      </c>
      <c r="ED8" s="159" t="s">
        <v>2226</v>
      </c>
      <c r="EE8" s="159" t="s">
        <v>2227</v>
      </c>
      <c r="EF8" s="159" t="s">
        <v>2228</v>
      </c>
      <c r="EG8" s="159" t="s">
        <v>2161</v>
      </c>
      <c r="EH8" s="159" t="s">
        <v>2171</v>
      </c>
      <c r="EI8" s="159" t="s">
        <v>2229</v>
      </c>
      <c r="EJ8" s="159" t="s">
        <v>2230</v>
      </c>
      <c r="EK8" s="159" t="s">
        <v>2231</v>
      </c>
      <c r="EL8" s="159" t="s">
        <v>2232</v>
      </c>
      <c r="EM8" s="159" t="s">
        <v>2233</v>
      </c>
      <c r="EN8" s="159" t="s">
        <v>2234</v>
      </c>
      <c r="EO8" s="159" t="s">
        <v>2235</v>
      </c>
      <c r="EP8" s="159" t="s">
        <v>2236</v>
      </c>
      <c r="EQ8" s="159" t="s">
        <v>2237</v>
      </c>
      <c r="ER8" s="159" t="s">
        <v>424</v>
      </c>
      <c r="ES8" s="159" t="s">
        <v>2238</v>
      </c>
      <c r="ET8" s="159" t="s">
        <v>2239</v>
      </c>
      <c r="EU8" s="159" t="s">
        <v>2240</v>
      </c>
      <c r="EV8" s="159" t="s">
        <v>2241</v>
      </c>
      <c r="EW8" s="159" t="s">
        <v>2242</v>
      </c>
      <c r="EX8" s="159" t="s">
        <v>2243</v>
      </c>
      <c r="EY8" s="159" t="s">
        <v>2244</v>
      </c>
      <c r="EZ8" s="159" t="s">
        <v>2245</v>
      </c>
      <c r="FA8" s="159" t="s">
        <v>2246</v>
      </c>
      <c r="FB8" s="159" t="s">
        <v>2228</v>
      </c>
      <c r="FC8" s="159" t="s">
        <v>2233</v>
      </c>
      <c r="FD8" s="159" t="s">
        <v>463</v>
      </c>
      <c r="FE8" s="159" t="s">
        <v>465</v>
      </c>
      <c r="FF8" s="159" t="s">
        <v>2247</v>
      </c>
      <c r="FG8" s="159" t="s">
        <v>2248</v>
      </c>
      <c r="FH8" s="159" t="s">
        <v>2249</v>
      </c>
      <c r="FI8" s="159" t="s">
        <v>2250</v>
      </c>
      <c r="FJ8" s="159" t="s">
        <v>2180</v>
      </c>
      <c r="FK8" s="159" t="s">
        <v>2181</v>
      </c>
      <c r="FL8" s="159" t="s">
        <v>2251</v>
      </c>
      <c r="FM8" s="159" t="s">
        <v>2221</v>
      </c>
      <c r="FN8" s="159" t="s">
        <v>2222</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2230</v>
      </c>
      <c r="GB8" s="160" t="s">
        <v>2264</v>
      </c>
      <c r="GC8" s="159" t="s">
        <v>2253</v>
      </c>
      <c r="GD8" s="159" t="s">
        <v>2252</v>
      </c>
      <c r="GE8" s="159" t="s">
        <v>2265</v>
      </c>
      <c r="GF8" s="160" t="s">
        <v>2266</v>
      </c>
      <c r="GG8" s="159" t="s">
        <v>2267</v>
      </c>
      <c r="GH8" s="159" t="s">
        <v>2268</v>
      </c>
      <c r="GI8" s="159" t="s">
        <v>2203</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530</v>
      </c>
      <c r="HG8" s="159" t="s">
        <v>530</v>
      </c>
      <c r="HH8" s="159" t="s">
        <v>2289</v>
      </c>
      <c r="HI8" s="160" t="s">
        <v>2286</v>
      </c>
      <c r="HJ8" s="160" t="s">
        <v>2287</v>
      </c>
      <c r="HK8" s="159" t="s">
        <v>2290</v>
      </c>
      <c r="HL8" s="159" t="s">
        <v>2291</v>
      </c>
      <c r="HM8" s="159" t="s">
        <v>2292</v>
      </c>
      <c r="HN8" s="159" t="s">
        <v>2293</v>
      </c>
      <c r="HO8" s="159" t="s">
        <v>2294</v>
      </c>
      <c r="HP8" s="159" t="s">
        <v>2295</v>
      </c>
      <c r="HQ8" s="159" t="s">
        <v>2296</v>
      </c>
      <c r="HR8" s="159" t="s">
        <v>2297</v>
      </c>
      <c r="HS8" s="159" t="s">
        <v>2298</v>
      </c>
      <c r="HT8" s="159" t="s">
        <v>2299</v>
      </c>
      <c r="HU8" s="159" t="s">
        <v>2300</v>
      </c>
      <c r="HV8" s="159" t="s">
        <v>2301</v>
      </c>
      <c r="HW8" s="159" t="s">
        <v>2302</v>
      </c>
      <c r="HX8" s="159" t="s">
        <v>2303</v>
      </c>
      <c r="HY8" s="159" t="s">
        <v>2304</v>
      </c>
      <c r="HZ8" s="159" t="s">
        <v>2305</v>
      </c>
      <c r="IA8" s="159" t="s">
        <v>2306</v>
      </c>
      <c r="IB8" s="159" t="s">
        <v>2307</v>
      </c>
      <c r="IC8" s="159" t="s">
        <v>2308</v>
      </c>
      <c r="ID8" s="159" t="s">
        <v>2309</v>
      </c>
      <c r="IE8" s="159" t="s">
        <v>2310</v>
      </c>
      <c r="IF8" s="159" t="s">
        <v>2296</v>
      </c>
      <c r="IG8" s="159" t="s">
        <v>2297</v>
      </c>
      <c r="IH8" s="159" t="s">
        <v>2311</v>
      </c>
      <c r="II8" s="159" t="s">
        <v>2312</v>
      </c>
      <c r="IJ8" s="159" t="s">
        <v>2289</v>
      </c>
      <c r="IK8" s="159" t="s">
        <v>2229</v>
      </c>
      <c r="IL8" s="160" t="s">
        <v>2313</v>
      </c>
      <c r="IM8" s="160" t="s">
        <v>2314</v>
      </c>
      <c r="IN8" s="159" t="s">
        <v>2315</v>
      </c>
      <c r="IO8" s="159" t="s">
        <v>2314</v>
      </c>
      <c r="IP8" s="159" t="s">
        <v>2316</v>
      </c>
      <c r="IQ8" s="159" t="s">
        <v>2317</v>
      </c>
      <c r="IR8" s="159" t="s">
        <v>2318</v>
      </c>
      <c r="IS8" s="160" t="s">
        <v>2316</v>
      </c>
      <c r="IT8" s="159" t="s">
        <v>2319</v>
      </c>
      <c r="IU8" s="159" t="s">
        <v>2320</v>
      </c>
      <c r="IV8" s="159" t="s">
        <v>2317</v>
      </c>
      <c r="IW8" s="160" t="s">
        <v>2313</v>
      </c>
      <c r="IX8" s="159" t="s">
        <v>2318</v>
      </c>
      <c r="IY8" s="159" t="s">
        <v>553</v>
      </c>
      <c r="IZ8" s="159" t="s">
        <v>553</v>
      </c>
      <c r="JA8" s="159" t="s">
        <v>2321</v>
      </c>
      <c r="JB8" s="159" t="s">
        <v>2322</v>
      </c>
      <c r="JC8" s="159" t="s">
        <v>2323</v>
      </c>
      <c r="JD8" s="159" t="s">
        <v>2324</v>
      </c>
      <c r="JE8" s="159" t="s">
        <v>2325</v>
      </c>
      <c r="JF8" s="159" t="s">
        <v>2323</v>
      </c>
      <c r="JG8" s="159" t="s">
        <v>2326</v>
      </c>
      <c r="JH8" s="159" t="s">
        <v>2327</v>
      </c>
      <c r="JI8" s="159" t="s">
        <v>2326</v>
      </c>
      <c r="JJ8" s="159" t="s">
        <v>2328</v>
      </c>
      <c r="JK8" s="159" t="s">
        <v>2329</v>
      </c>
      <c r="JL8" s="159" t="s">
        <v>2330</v>
      </c>
      <c r="JM8" s="159" t="s">
        <v>2331</v>
      </c>
      <c r="JN8" s="159" t="s">
        <v>2332</v>
      </c>
      <c r="JO8" s="159" t="s">
        <v>2333</v>
      </c>
      <c r="JP8" s="159" t="s">
        <v>2334</v>
      </c>
      <c r="JQ8" s="159" t="s">
        <v>2335</v>
      </c>
      <c r="JR8" s="159" t="s">
        <v>2336</v>
      </c>
      <c r="JS8" s="159" t="s">
        <v>2337</v>
      </c>
      <c r="JT8" s="159" t="s">
        <v>2338</v>
      </c>
      <c r="JU8" s="159" t="s">
        <v>2310</v>
      </c>
      <c r="JV8" s="159" t="s">
        <v>2339</v>
      </c>
      <c r="JW8" s="159" t="s">
        <v>2340</v>
      </c>
      <c r="JX8" s="159" t="s">
        <v>2341</v>
      </c>
      <c r="JY8" s="159" t="s">
        <v>2342</v>
      </c>
      <c r="JZ8" s="159" t="s">
        <v>2343</v>
      </c>
      <c r="KA8" s="159" t="s">
        <v>2290</v>
      </c>
      <c r="KB8" s="159" t="s">
        <v>2344</v>
      </c>
      <c r="KC8" s="159" t="s">
        <v>2343</v>
      </c>
      <c r="KD8" s="159" t="s">
        <v>2291</v>
      </c>
      <c r="KE8" s="159" t="s">
        <v>2345</v>
      </c>
      <c r="KF8" s="159" t="s">
        <v>2346</v>
      </c>
      <c r="KG8" s="159" t="s">
        <v>2346</v>
      </c>
      <c r="KH8" s="159" t="s">
        <v>532</v>
      </c>
      <c r="KI8" s="159" t="s">
        <v>2173</v>
      </c>
    </row>
    <row r="9" spans="1:295" ht="18" customHeight="1" x14ac:dyDescent="0.3">
      <c r="A9" s="161" t="s">
        <v>53</v>
      </c>
      <c r="B9" s="161" t="s">
        <v>782</v>
      </c>
      <c r="C9" s="162">
        <v>0</v>
      </c>
      <c r="D9" s="162">
        <v>15.6226</v>
      </c>
      <c r="E9" s="162">
        <v>-18.3096</v>
      </c>
      <c r="F9" s="162">
        <v>8.9420000000000002</v>
      </c>
      <c r="G9" s="162">
        <v>28.2196</v>
      </c>
      <c r="H9" s="163"/>
      <c r="I9" s="162">
        <v>33.204300000000003</v>
      </c>
      <c r="J9" s="163"/>
      <c r="K9" s="162">
        <v>44.471499999999999</v>
      </c>
      <c r="L9" s="162">
        <v>22.715299999999999</v>
      </c>
      <c r="M9" s="162">
        <v>22.161300000000001</v>
      </c>
      <c r="N9" s="162">
        <v>22.2</v>
      </c>
      <c r="O9" s="162">
        <v>-40.393999999999998</v>
      </c>
      <c r="P9" s="162">
        <v>37.4</v>
      </c>
      <c r="Q9" s="162">
        <v>12.42</v>
      </c>
      <c r="R9" s="162">
        <v>-35.200000000000003</v>
      </c>
      <c r="S9" s="162">
        <v>14.0672</v>
      </c>
      <c r="T9" s="163"/>
      <c r="U9" s="162">
        <v>14.052899999999999</v>
      </c>
      <c r="V9" s="162">
        <v>14.008800000000001</v>
      </c>
      <c r="W9" s="162">
        <v>23.420200000000001</v>
      </c>
      <c r="X9" s="162">
        <v>17.2423</v>
      </c>
      <c r="Y9" s="162">
        <v>5.4626999999999999</v>
      </c>
      <c r="Z9" s="162">
        <v>7.7911000000000001</v>
      </c>
      <c r="AA9" s="163"/>
      <c r="AB9" s="163"/>
      <c r="AC9" s="162">
        <v>-38.53</v>
      </c>
      <c r="AD9" s="162">
        <v>-38.56</v>
      </c>
      <c r="AE9" s="163"/>
      <c r="AF9" s="162">
        <v>-22.2</v>
      </c>
      <c r="AG9" s="162">
        <v>39.6</v>
      </c>
      <c r="AH9" s="162">
        <v>7.7469999999999999</v>
      </c>
      <c r="AI9" s="162">
        <v>0.20899999999999999</v>
      </c>
      <c r="AJ9" s="162">
        <v>-31.03</v>
      </c>
      <c r="AK9" s="162">
        <v>-31.11</v>
      </c>
      <c r="AL9" s="162">
        <v>-61.78</v>
      </c>
      <c r="AM9" s="162">
        <v>31.28</v>
      </c>
      <c r="AN9" s="162">
        <v>31.12</v>
      </c>
      <c r="AO9" s="162">
        <v>12.7034</v>
      </c>
      <c r="AP9" s="162">
        <v>5.7401999999999997</v>
      </c>
      <c r="AQ9" s="162">
        <v>57.703299999999999</v>
      </c>
      <c r="AR9" s="162">
        <v>59.876399999999997</v>
      </c>
      <c r="AS9" s="162">
        <v>38.244700000000002</v>
      </c>
      <c r="AT9" s="162">
        <v>-40.857500000000002</v>
      </c>
      <c r="AU9" s="162">
        <v>-41.073599999999999</v>
      </c>
      <c r="AV9" s="162">
        <v>5.9999000000000002</v>
      </c>
      <c r="AW9" s="162">
        <v>5.4824000000000002</v>
      </c>
      <c r="AX9" s="162">
        <v>64.032499999999999</v>
      </c>
      <c r="AY9" s="162">
        <v>64.836299999999994</v>
      </c>
      <c r="AZ9" s="162">
        <v>2.1101999999999999</v>
      </c>
      <c r="BA9" s="162">
        <v>11.0108</v>
      </c>
      <c r="BB9" s="162">
        <v>-438.07459999999998</v>
      </c>
      <c r="BC9" s="162">
        <v>-9.2028999999999996</v>
      </c>
      <c r="BD9" s="162">
        <v>-13.1</v>
      </c>
      <c r="BE9" s="162">
        <v>-14.1</v>
      </c>
      <c r="BF9" s="162">
        <v>46.6113</v>
      </c>
      <c r="BG9" s="162">
        <v>46.243000000000002</v>
      </c>
      <c r="BH9" s="162">
        <v>-3.3980999999999999</v>
      </c>
      <c r="BI9" s="163"/>
      <c r="BJ9" s="162">
        <v>-76.735200000000006</v>
      </c>
      <c r="BK9" s="162">
        <v>3.0651000000000002</v>
      </c>
      <c r="BL9" s="163"/>
      <c r="BM9" s="162">
        <v>2.8727</v>
      </c>
      <c r="BN9" s="162">
        <v>497.75670000000002</v>
      </c>
      <c r="BO9" s="162">
        <v>77.516999999999996</v>
      </c>
      <c r="BP9" s="162">
        <v>77.730599999999995</v>
      </c>
      <c r="BQ9" s="162">
        <v>-434.40710000000001</v>
      </c>
      <c r="BR9" s="162">
        <v>416.04039999999998</v>
      </c>
      <c r="BS9" s="163"/>
      <c r="BT9" s="162">
        <v>-60.6952</v>
      </c>
      <c r="BU9" s="162">
        <v>62.277700000000003</v>
      </c>
      <c r="BV9" s="162">
        <v>77.271699999999996</v>
      </c>
      <c r="BW9" s="162">
        <v>26.93</v>
      </c>
      <c r="BX9" s="162">
        <v>22.72</v>
      </c>
      <c r="BY9" s="162">
        <v>55.1</v>
      </c>
      <c r="BZ9" s="162">
        <v>73.760000000000005</v>
      </c>
      <c r="CA9" s="162">
        <v>14.069699999999999</v>
      </c>
      <c r="CB9" s="162">
        <v>14.7395</v>
      </c>
      <c r="CC9" s="162">
        <v>57.444800000000001</v>
      </c>
      <c r="CD9" s="162">
        <v>58.225200000000001</v>
      </c>
      <c r="CE9" s="162">
        <v>39.642400000000002</v>
      </c>
      <c r="CF9" s="162">
        <v>-40.414900000000003</v>
      </c>
      <c r="CG9" s="162">
        <v>-40.442399999999999</v>
      </c>
      <c r="CH9" s="162">
        <v>5.3433000000000002</v>
      </c>
      <c r="CI9" s="162">
        <v>-65.355199999999996</v>
      </c>
      <c r="CJ9" s="163"/>
      <c r="CK9" s="163"/>
      <c r="CL9" s="162">
        <v>27.2</v>
      </c>
      <c r="CM9" s="162">
        <v>133.5</v>
      </c>
      <c r="CN9" s="162">
        <v>-14.56</v>
      </c>
      <c r="CO9" s="162">
        <v>46.3444</v>
      </c>
      <c r="CP9" s="162">
        <v>46.152999999999999</v>
      </c>
      <c r="CQ9" s="162">
        <v>45.378399999999999</v>
      </c>
      <c r="CR9" s="162">
        <v>-58.741799999999998</v>
      </c>
      <c r="CS9" s="162">
        <v>-57.881399999999999</v>
      </c>
      <c r="CT9" s="162">
        <v>46.854399999999998</v>
      </c>
      <c r="CU9" s="162">
        <v>-30.160699999999999</v>
      </c>
      <c r="CV9" s="162">
        <v>50.656300000000002</v>
      </c>
      <c r="CW9" s="162">
        <v>12.190799999999999</v>
      </c>
      <c r="CX9" s="162">
        <v>31.7</v>
      </c>
      <c r="CY9" s="162">
        <v>63.41</v>
      </c>
      <c r="CZ9" s="162">
        <v>38.2104</v>
      </c>
      <c r="DA9" s="162">
        <v>36.186199999999999</v>
      </c>
      <c r="DB9" s="162">
        <v>-28.47</v>
      </c>
      <c r="DC9" s="162">
        <v>-3.6423000000000001</v>
      </c>
      <c r="DD9" s="162">
        <v>66.184200000000004</v>
      </c>
      <c r="DE9" s="162">
        <v>65.232699999999994</v>
      </c>
      <c r="DF9" s="162">
        <v>-159.8348</v>
      </c>
      <c r="DG9" s="162">
        <v>-2.0000000000000001E-4</v>
      </c>
      <c r="DH9" s="162">
        <v>-17.4117</v>
      </c>
      <c r="DI9" s="162">
        <v>-80.5</v>
      </c>
      <c r="DJ9" s="162">
        <v>-81.7</v>
      </c>
      <c r="DK9" s="162">
        <v>26.0623</v>
      </c>
      <c r="DL9" s="162">
        <v>42.1967</v>
      </c>
      <c r="DM9" s="162">
        <v>49.327500000000001</v>
      </c>
      <c r="DN9" s="162">
        <v>59.783900000000003</v>
      </c>
      <c r="DO9" s="162">
        <v>41.99</v>
      </c>
      <c r="DP9" s="162">
        <v>-7.11</v>
      </c>
      <c r="DQ9" s="162">
        <v>58.968000000000004</v>
      </c>
      <c r="DR9" s="162">
        <v>158.434</v>
      </c>
      <c r="DS9" s="162">
        <v>-20.67</v>
      </c>
      <c r="DT9" s="162">
        <v>-20.98</v>
      </c>
      <c r="DU9" s="162">
        <v>86.95</v>
      </c>
      <c r="DV9" s="162">
        <v>55.42</v>
      </c>
      <c r="DW9" s="162">
        <v>159.05459999999999</v>
      </c>
      <c r="DX9" s="162">
        <v>156.1455</v>
      </c>
      <c r="DY9" s="162">
        <v>44.131500000000003</v>
      </c>
      <c r="DZ9" s="162">
        <v>42.7545</v>
      </c>
      <c r="EA9" s="162">
        <v>245.61019999999999</v>
      </c>
      <c r="EB9" s="162">
        <v>205.94970000000001</v>
      </c>
      <c r="EC9" s="162">
        <v>198.9787</v>
      </c>
      <c r="ED9" s="162">
        <v>201.47669999999999</v>
      </c>
      <c r="EE9" s="162">
        <v>71.016900000000007</v>
      </c>
      <c r="EF9" s="162">
        <v>58.030299999999997</v>
      </c>
      <c r="EG9" s="162">
        <v>-25.207999999999998</v>
      </c>
      <c r="EH9" s="162">
        <v>448.7885</v>
      </c>
      <c r="EI9" s="162">
        <v>283.21640000000002</v>
      </c>
      <c r="EJ9" s="163"/>
      <c r="EK9" s="162">
        <v>-29.386399999999998</v>
      </c>
      <c r="EL9" s="162">
        <v>-27.672699999999999</v>
      </c>
      <c r="EM9" s="162">
        <v>20.504200000000001</v>
      </c>
      <c r="EN9" s="162">
        <v>-21.3461</v>
      </c>
      <c r="EO9" s="162">
        <v>-20.705400000000001</v>
      </c>
      <c r="EP9" s="162">
        <v>43.055999999999997</v>
      </c>
      <c r="EQ9" s="162">
        <v>-13.2506</v>
      </c>
      <c r="ER9" s="162">
        <v>-13.7567</v>
      </c>
      <c r="ES9" s="162">
        <v>-18.302800000000001</v>
      </c>
      <c r="ET9" s="163"/>
      <c r="EU9" s="162">
        <v>-16.47</v>
      </c>
      <c r="EV9" s="163"/>
      <c r="EW9" s="162">
        <v>10.287000000000001</v>
      </c>
      <c r="EX9" s="162">
        <v>-84.700299999999999</v>
      </c>
      <c r="EY9" s="162">
        <v>-11.162800000000001</v>
      </c>
      <c r="EZ9" s="162">
        <v>-10.7127</v>
      </c>
      <c r="FA9" s="162">
        <v>5.1523000000000003</v>
      </c>
      <c r="FB9" s="162">
        <v>-54.277799999999999</v>
      </c>
      <c r="FC9" s="162">
        <v>20.840900000000001</v>
      </c>
      <c r="FD9" s="163"/>
      <c r="FE9" s="163"/>
      <c r="FF9" s="162">
        <v>1.3047</v>
      </c>
      <c r="FG9" s="162">
        <v>37.8033</v>
      </c>
      <c r="FH9" s="162">
        <v>38.436300000000003</v>
      </c>
      <c r="FI9" s="162">
        <v>36.595599999999997</v>
      </c>
      <c r="FJ9" s="162">
        <v>-15.071099999999999</v>
      </c>
      <c r="FK9" s="162">
        <v>-14.7362</v>
      </c>
      <c r="FL9" s="162">
        <v>106.66970000000001</v>
      </c>
      <c r="FM9" s="162">
        <v>-41.466799999999999</v>
      </c>
      <c r="FN9" s="162">
        <v>-41.444699999999997</v>
      </c>
      <c r="FO9" s="162">
        <v>76.6631</v>
      </c>
      <c r="FP9" s="162">
        <v>92.920400000000001</v>
      </c>
      <c r="FQ9" s="162">
        <v>10.417</v>
      </c>
      <c r="FR9" s="162">
        <v>1.38</v>
      </c>
      <c r="FS9" s="162">
        <v>14.864100000000001</v>
      </c>
      <c r="FT9" s="162">
        <v>0.92679999999999996</v>
      </c>
      <c r="FU9" s="162">
        <v>-9.2899999999999991</v>
      </c>
      <c r="FV9" s="162">
        <v>18.82</v>
      </c>
      <c r="FW9" s="162">
        <v>9.1913</v>
      </c>
      <c r="FX9" s="162">
        <v>0</v>
      </c>
      <c r="FY9" s="162">
        <v>-5.9729999999999999</v>
      </c>
      <c r="FZ9" s="162">
        <v>4.3730000000000002</v>
      </c>
      <c r="GA9" s="162">
        <v>10.947900000000001</v>
      </c>
      <c r="GB9" s="162">
        <v>26.49</v>
      </c>
      <c r="GC9" s="162">
        <v>-92.839399999999998</v>
      </c>
      <c r="GD9" s="162">
        <v>-77.507900000000006</v>
      </c>
      <c r="GE9" s="162">
        <v>15.61</v>
      </c>
      <c r="GF9" s="162">
        <v>75.361800000000002</v>
      </c>
      <c r="GG9" s="162">
        <v>26.7</v>
      </c>
      <c r="GH9" s="162">
        <v>-18.113499999999998</v>
      </c>
      <c r="GI9" s="162">
        <v>5.0625</v>
      </c>
      <c r="GJ9" s="162">
        <v>5.5415999999999999</v>
      </c>
      <c r="GK9" s="162">
        <v>1.6911</v>
      </c>
      <c r="GL9" s="163"/>
      <c r="GM9" s="163"/>
      <c r="GN9" s="162">
        <v>-18.0928</v>
      </c>
      <c r="GO9" s="162">
        <v>-27.925000000000001</v>
      </c>
      <c r="GP9" s="162">
        <v>21.842500000000001</v>
      </c>
      <c r="GQ9" s="162">
        <v>42.772300000000001</v>
      </c>
      <c r="GR9" s="162">
        <v>64.419600000000003</v>
      </c>
      <c r="GS9" s="162">
        <v>65.420900000000003</v>
      </c>
      <c r="GT9" s="162">
        <v>-70.814300000000003</v>
      </c>
      <c r="GU9" s="162">
        <v>-17.0489</v>
      </c>
      <c r="GV9" s="162">
        <v>22.273800000000001</v>
      </c>
      <c r="GW9" s="163"/>
      <c r="GX9" s="162">
        <v>12.2584</v>
      </c>
      <c r="GY9" s="162">
        <v>9.0738000000000003</v>
      </c>
      <c r="GZ9" s="162">
        <v>8.7871000000000006</v>
      </c>
      <c r="HA9" s="162">
        <v>13.488899999999999</v>
      </c>
      <c r="HB9" s="162">
        <v>199.2</v>
      </c>
      <c r="HC9" s="162">
        <v>199.68039999999999</v>
      </c>
      <c r="HD9" s="162">
        <v>141.6</v>
      </c>
      <c r="HE9" s="162">
        <v>-139.4205</v>
      </c>
      <c r="HF9" s="162">
        <v>-326.5591</v>
      </c>
      <c r="HG9" s="162">
        <v>331.97699999999998</v>
      </c>
      <c r="HH9" s="162">
        <v>327.49930000000001</v>
      </c>
      <c r="HI9" s="162">
        <v>-191.33109999999999</v>
      </c>
      <c r="HJ9" s="162">
        <v>-188.29750000000001</v>
      </c>
      <c r="HK9" s="162">
        <v>-52.517000000000003</v>
      </c>
      <c r="HL9" s="162">
        <v>-43.197600000000001</v>
      </c>
      <c r="HM9" s="162">
        <v>81.577299999999994</v>
      </c>
      <c r="HN9" s="162">
        <v>81.429299999999998</v>
      </c>
      <c r="HO9" s="162">
        <v>-151.26910000000001</v>
      </c>
      <c r="HP9" s="162">
        <v>-152.01859999999999</v>
      </c>
      <c r="HQ9" s="162">
        <v>57.440100000000001</v>
      </c>
      <c r="HR9" s="162">
        <v>57.385199999999998</v>
      </c>
      <c r="HS9" s="162">
        <v>-53.776699999999998</v>
      </c>
      <c r="HT9" s="162">
        <v>-53.372300000000003</v>
      </c>
      <c r="HU9" s="162">
        <v>112.96</v>
      </c>
      <c r="HV9" s="162">
        <v>112.64</v>
      </c>
      <c r="HW9" s="162">
        <v>40.1</v>
      </c>
      <c r="HX9" s="162">
        <v>41</v>
      </c>
      <c r="HY9" s="162">
        <v>22.438199999999998</v>
      </c>
      <c r="HZ9" s="162">
        <v>25.44</v>
      </c>
      <c r="IA9" s="162">
        <v>-322.62439999999998</v>
      </c>
      <c r="IB9" s="162">
        <v>115.0351</v>
      </c>
      <c r="IC9" s="162">
        <v>113.1189</v>
      </c>
      <c r="ID9" s="162">
        <v>12.2</v>
      </c>
      <c r="IE9" s="162">
        <v>-13.6</v>
      </c>
      <c r="IF9" s="162">
        <v>-56.5</v>
      </c>
      <c r="IG9" s="162">
        <v>-58.9</v>
      </c>
      <c r="IH9" s="162">
        <v>1.6240000000000001</v>
      </c>
      <c r="II9" s="162">
        <v>1.2666999999999999</v>
      </c>
      <c r="IJ9" s="162">
        <v>-325.63279999999997</v>
      </c>
      <c r="IK9" s="162">
        <v>-248.3038</v>
      </c>
      <c r="IL9" s="162">
        <v>464.2568</v>
      </c>
      <c r="IM9" s="162">
        <v>381.3261</v>
      </c>
      <c r="IN9" s="162">
        <v>-45.232700000000001</v>
      </c>
      <c r="IO9" s="162">
        <v>-370.62520000000001</v>
      </c>
      <c r="IP9" s="162">
        <v>368.47309999999999</v>
      </c>
      <c r="IQ9" s="162">
        <v>-135.37119999999999</v>
      </c>
      <c r="IR9" s="162">
        <v>-217.6541</v>
      </c>
      <c r="IS9" s="162">
        <v>-357.28550000000001</v>
      </c>
      <c r="IT9" s="162">
        <v>108.99769999999999</v>
      </c>
      <c r="IU9" s="162">
        <v>109.426</v>
      </c>
      <c r="IV9" s="162">
        <v>137.5959</v>
      </c>
      <c r="IW9" s="162">
        <v>-454.25959999999998</v>
      </c>
      <c r="IX9" s="162">
        <v>221.99930000000001</v>
      </c>
      <c r="IY9" s="162">
        <v>-228.16749999999999</v>
      </c>
      <c r="IZ9" s="162">
        <v>229.80189999999999</v>
      </c>
      <c r="JA9" s="162">
        <v>-10.361599999999999</v>
      </c>
      <c r="JB9" s="163"/>
      <c r="JC9" s="162">
        <v>17.52</v>
      </c>
      <c r="JD9" s="162">
        <v>7.2880000000000003</v>
      </c>
      <c r="JE9" s="162">
        <v>7.2679999999999998</v>
      </c>
      <c r="JF9" s="162">
        <v>-17.04</v>
      </c>
      <c r="JG9" s="162">
        <v>-1.84</v>
      </c>
      <c r="JH9" s="163"/>
      <c r="JI9" s="162">
        <v>2.5802999999999998</v>
      </c>
      <c r="JJ9" s="162">
        <v>-39.464399999999998</v>
      </c>
      <c r="JK9" s="162">
        <v>-17.723400000000002</v>
      </c>
      <c r="JL9" s="162">
        <v>26.2</v>
      </c>
      <c r="JM9" s="162">
        <v>54.01</v>
      </c>
      <c r="JN9" s="162">
        <v>55.878</v>
      </c>
      <c r="JO9" s="162">
        <v>11.218999999999999</v>
      </c>
      <c r="JP9" s="162">
        <v>13.4407</v>
      </c>
      <c r="JQ9" s="162">
        <v>52.884500000000003</v>
      </c>
      <c r="JR9" s="162">
        <v>52.697400000000002</v>
      </c>
      <c r="JS9" s="162">
        <v>52.824599999999997</v>
      </c>
      <c r="JT9" s="163"/>
      <c r="JU9" s="162">
        <v>14.6</v>
      </c>
      <c r="JV9" s="162">
        <v>19.8794</v>
      </c>
      <c r="JW9" s="162">
        <v>6</v>
      </c>
      <c r="JX9" s="163"/>
      <c r="JY9" s="162">
        <v>-37.898600000000002</v>
      </c>
      <c r="JZ9" s="162">
        <v>74.537099999999995</v>
      </c>
      <c r="KA9" s="162">
        <v>52.138199999999998</v>
      </c>
      <c r="KB9" s="162">
        <v>-37.7637</v>
      </c>
      <c r="KC9" s="162">
        <v>-72.909400000000005</v>
      </c>
      <c r="KD9" s="162">
        <v>43.777099999999997</v>
      </c>
      <c r="KE9" s="162">
        <v>30.490300000000001</v>
      </c>
      <c r="KF9" s="162">
        <v>-23.3</v>
      </c>
      <c r="KG9" s="162">
        <v>24</v>
      </c>
      <c r="KH9" s="163"/>
      <c r="KI9" s="162">
        <v>68.582800000000006</v>
      </c>
    </row>
    <row r="10" spans="1:295" ht="18" customHeight="1" x14ac:dyDescent="0.3">
      <c r="A10" s="161" t="s">
        <v>53</v>
      </c>
      <c r="B10" s="161" t="s">
        <v>783</v>
      </c>
      <c r="C10" s="164">
        <v>0</v>
      </c>
      <c r="D10" s="164">
        <v>15.251099999999999</v>
      </c>
      <c r="E10" s="164">
        <v>-17.619299999999999</v>
      </c>
      <c r="F10" s="164">
        <v>8.6172000000000004</v>
      </c>
      <c r="G10" s="164">
        <v>27.596399999999999</v>
      </c>
      <c r="H10" s="165"/>
      <c r="I10" s="164">
        <v>28.011299999999999</v>
      </c>
      <c r="J10" s="165"/>
      <c r="K10" s="164">
        <v>42.167499999999997</v>
      </c>
      <c r="L10" s="164">
        <v>21.461300000000001</v>
      </c>
      <c r="M10" s="164">
        <v>21.0487</v>
      </c>
      <c r="N10" s="164">
        <v>26.64</v>
      </c>
      <c r="O10" s="164">
        <v>-39.204000000000001</v>
      </c>
      <c r="P10" s="164">
        <v>35.200000000000003</v>
      </c>
      <c r="Q10" s="164">
        <v>13.247999999999999</v>
      </c>
      <c r="R10" s="164">
        <v>-35.200000000000003</v>
      </c>
      <c r="S10" s="164">
        <v>13.9259</v>
      </c>
      <c r="T10" s="165"/>
      <c r="U10" s="164">
        <v>13.4704</v>
      </c>
      <c r="V10" s="164">
        <v>13.645300000000001</v>
      </c>
      <c r="W10" s="164">
        <v>22.898399999999999</v>
      </c>
      <c r="X10" s="164">
        <v>17.165099999999999</v>
      </c>
      <c r="Y10" s="164">
        <v>5.8963000000000001</v>
      </c>
      <c r="Z10" s="164">
        <v>8.4339999999999993</v>
      </c>
      <c r="AA10" s="165"/>
      <c r="AB10" s="165"/>
      <c r="AC10" s="164">
        <v>-36.78</v>
      </c>
      <c r="AD10" s="164">
        <v>-36.96</v>
      </c>
      <c r="AE10" s="165"/>
      <c r="AF10" s="164">
        <v>-26.64</v>
      </c>
      <c r="AG10" s="164">
        <v>37.4</v>
      </c>
      <c r="AH10" s="164">
        <v>7.0570000000000004</v>
      </c>
      <c r="AI10" s="164">
        <v>0.20399999999999999</v>
      </c>
      <c r="AJ10" s="164">
        <v>-28.05</v>
      </c>
      <c r="AK10" s="164">
        <v>-28.45</v>
      </c>
      <c r="AL10" s="164">
        <v>-61.54</v>
      </c>
      <c r="AM10" s="164">
        <v>28.21</v>
      </c>
      <c r="AN10" s="164">
        <v>28.56</v>
      </c>
      <c r="AO10" s="164">
        <v>11.2476</v>
      </c>
      <c r="AP10" s="164">
        <v>6.1026999999999996</v>
      </c>
      <c r="AQ10" s="164">
        <v>55.9499</v>
      </c>
      <c r="AR10" s="164">
        <v>57.864699999999999</v>
      </c>
      <c r="AS10" s="164">
        <v>36.273000000000003</v>
      </c>
      <c r="AT10" s="164">
        <v>-38.3123</v>
      </c>
      <c r="AU10" s="164">
        <v>-37.382199999999997</v>
      </c>
      <c r="AV10" s="164">
        <v>7.0579999999999998</v>
      </c>
      <c r="AW10" s="164">
        <v>6.8482000000000003</v>
      </c>
      <c r="AX10" s="164">
        <v>61.755200000000002</v>
      </c>
      <c r="AY10" s="164">
        <v>62.023099999999999</v>
      </c>
      <c r="AZ10" s="164">
        <v>2.1101999999999999</v>
      </c>
      <c r="BA10" s="164">
        <v>10.2845</v>
      </c>
      <c r="BB10" s="164">
        <v>-420.84429999999998</v>
      </c>
      <c r="BC10" s="164">
        <v>-10.430999999999999</v>
      </c>
      <c r="BD10" s="164">
        <v>-12.3</v>
      </c>
      <c r="BE10" s="164">
        <v>-13.3</v>
      </c>
      <c r="BF10" s="164">
        <v>43.569600000000001</v>
      </c>
      <c r="BG10" s="164">
        <v>43.218400000000003</v>
      </c>
      <c r="BH10" s="164">
        <v>-3.0863</v>
      </c>
      <c r="BI10" s="165"/>
      <c r="BJ10" s="164">
        <v>-69.820899999999995</v>
      </c>
      <c r="BK10" s="164">
        <v>2.6465000000000001</v>
      </c>
      <c r="BL10" s="165"/>
      <c r="BM10" s="164">
        <v>2.3660999999999999</v>
      </c>
      <c r="BN10" s="164">
        <v>477.98070000000001</v>
      </c>
      <c r="BO10" s="164">
        <v>72.817099999999996</v>
      </c>
      <c r="BP10" s="164">
        <v>72.908699999999996</v>
      </c>
      <c r="BQ10" s="164">
        <v>-418.91500000000002</v>
      </c>
      <c r="BR10" s="164">
        <v>393.34559999999999</v>
      </c>
      <c r="BS10" s="165"/>
      <c r="BT10" s="164">
        <v>-73.153800000000004</v>
      </c>
      <c r="BU10" s="164">
        <v>75.474699999999999</v>
      </c>
      <c r="BV10" s="164">
        <v>72.122200000000007</v>
      </c>
      <c r="BW10" s="164">
        <v>25.99</v>
      </c>
      <c r="BX10" s="164">
        <v>21.57</v>
      </c>
      <c r="BY10" s="164">
        <v>52.29</v>
      </c>
      <c r="BZ10" s="164">
        <v>70.58</v>
      </c>
      <c r="CA10" s="164">
        <v>16.614899999999999</v>
      </c>
      <c r="CB10" s="164">
        <v>17.0167</v>
      </c>
      <c r="CC10" s="164">
        <v>51.248399999999997</v>
      </c>
      <c r="CD10" s="164">
        <v>51.784700000000001</v>
      </c>
      <c r="CE10" s="164">
        <v>40.483800000000002</v>
      </c>
      <c r="CF10" s="164">
        <v>-36.665399999999998</v>
      </c>
      <c r="CG10" s="164">
        <v>-36.5824</v>
      </c>
      <c r="CH10" s="164">
        <v>3.7254</v>
      </c>
      <c r="CI10" s="164">
        <v>-60.853299999999997</v>
      </c>
      <c r="CJ10" s="165"/>
      <c r="CK10" s="165"/>
      <c r="CL10" s="164">
        <v>31.5</v>
      </c>
      <c r="CM10" s="164">
        <v>123.5</v>
      </c>
      <c r="CN10" s="164">
        <v>-13.69</v>
      </c>
      <c r="CO10" s="164">
        <v>46.504100000000001</v>
      </c>
      <c r="CP10" s="164">
        <v>45.948300000000003</v>
      </c>
      <c r="CQ10" s="164">
        <v>45.720599999999997</v>
      </c>
      <c r="CR10" s="164">
        <v>-62.031500000000001</v>
      </c>
      <c r="CS10" s="164">
        <v>-61.283799999999999</v>
      </c>
      <c r="CT10" s="164">
        <v>49.690600000000003</v>
      </c>
      <c r="CU10" s="164">
        <v>-27.422899999999998</v>
      </c>
      <c r="CV10" s="164">
        <v>53.854199999999999</v>
      </c>
      <c r="CW10" s="164">
        <v>11.9238</v>
      </c>
      <c r="CX10" s="164">
        <v>30.03</v>
      </c>
      <c r="CY10" s="164">
        <v>60.53</v>
      </c>
      <c r="CZ10" s="164">
        <v>36.804200000000002</v>
      </c>
      <c r="DA10" s="164">
        <v>34.867899999999999</v>
      </c>
      <c r="DB10" s="164">
        <v>-27.95</v>
      </c>
      <c r="DC10" s="164">
        <v>-3.6423000000000001</v>
      </c>
      <c r="DD10" s="164">
        <v>61.6068</v>
      </c>
      <c r="DE10" s="164">
        <v>60.847000000000001</v>
      </c>
      <c r="DF10" s="164">
        <v>-147.97640000000001</v>
      </c>
      <c r="DG10" s="164">
        <v>-2.0000000000000001E-4</v>
      </c>
      <c r="DH10" s="164">
        <v>-17.0486</v>
      </c>
      <c r="DI10" s="164">
        <v>-75.7</v>
      </c>
      <c r="DJ10" s="164">
        <v>-77.099999999999994</v>
      </c>
      <c r="DK10" s="164">
        <v>25.5075</v>
      </c>
      <c r="DL10" s="164">
        <v>40.438800000000001</v>
      </c>
      <c r="DM10" s="164">
        <v>46.04</v>
      </c>
      <c r="DN10" s="164">
        <v>57.440199999999997</v>
      </c>
      <c r="DO10" s="164">
        <v>40.299999999999997</v>
      </c>
      <c r="DP10" s="164">
        <v>-6.28</v>
      </c>
      <c r="DQ10" s="164">
        <v>59.845500000000001</v>
      </c>
      <c r="DR10" s="164">
        <v>145.8083</v>
      </c>
      <c r="DS10" s="164">
        <v>-22.17</v>
      </c>
      <c r="DT10" s="164">
        <v>-22.45</v>
      </c>
      <c r="DU10" s="164">
        <v>86.31</v>
      </c>
      <c r="DV10" s="164">
        <v>54.04</v>
      </c>
      <c r="DW10" s="164">
        <v>146.7818</v>
      </c>
      <c r="DX10" s="164">
        <v>144.18180000000001</v>
      </c>
      <c r="DY10" s="164">
        <v>44.25</v>
      </c>
      <c r="DZ10" s="164">
        <v>43.1</v>
      </c>
      <c r="EA10" s="164">
        <v>239.3657</v>
      </c>
      <c r="EB10" s="164">
        <v>197.90819999999999</v>
      </c>
      <c r="EC10" s="164">
        <v>189.2353</v>
      </c>
      <c r="ED10" s="164">
        <v>193.42959999999999</v>
      </c>
      <c r="EE10" s="164">
        <v>94.763900000000007</v>
      </c>
      <c r="EF10" s="164">
        <v>81.432500000000005</v>
      </c>
      <c r="EG10" s="164">
        <v>-24.861000000000001</v>
      </c>
      <c r="EH10" s="164">
        <v>429.34750000000003</v>
      </c>
      <c r="EI10" s="164">
        <v>319.81950000000001</v>
      </c>
      <c r="EJ10" s="165"/>
      <c r="EK10" s="164">
        <v>-29.312999999999999</v>
      </c>
      <c r="EL10" s="164">
        <v>-27.4057</v>
      </c>
      <c r="EM10" s="164">
        <v>0</v>
      </c>
      <c r="EN10" s="164">
        <v>-21.422599999999999</v>
      </c>
      <c r="EO10" s="164">
        <v>-19.2531</v>
      </c>
      <c r="EP10" s="164">
        <v>141.37200000000001</v>
      </c>
      <c r="EQ10" s="164">
        <v>-27.9695</v>
      </c>
      <c r="ER10" s="164">
        <v>-28.695</v>
      </c>
      <c r="ES10" s="164">
        <v>-42.321199999999997</v>
      </c>
      <c r="ET10" s="165"/>
      <c r="EU10" s="164">
        <v>-15.43</v>
      </c>
      <c r="EV10" s="164">
        <v>102.5</v>
      </c>
      <c r="EW10" s="164">
        <v>9.9338999999999995</v>
      </c>
      <c r="EX10" s="164">
        <v>-83.059799999999996</v>
      </c>
      <c r="EY10" s="164">
        <v>-11.0166</v>
      </c>
      <c r="EZ10" s="164">
        <v>-10.7113</v>
      </c>
      <c r="FA10" s="164">
        <v>5.6269</v>
      </c>
      <c r="FB10" s="164">
        <v>-80.063299999999998</v>
      </c>
      <c r="FC10" s="164">
        <v>43.769500000000001</v>
      </c>
      <c r="FD10" s="165"/>
      <c r="FE10" s="165"/>
      <c r="FF10" s="164">
        <v>1.4604999999999999</v>
      </c>
      <c r="FG10" s="164">
        <v>38.5961</v>
      </c>
      <c r="FH10" s="164">
        <v>39.1541</v>
      </c>
      <c r="FI10" s="164">
        <v>38.126100000000001</v>
      </c>
      <c r="FJ10" s="164">
        <v>-18.420200000000001</v>
      </c>
      <c r="FK10" s="164">
        <v>-17.415500000000002</v>
      </c>
      <c r="FL10" s="164">
        <v>97.9619</v>
      </c>
      <c r="FM10" s="164">
        <v>-42.1218</v>
      </c>
      <c r="FN10" s="164">
        <v>-42.164700000000003</v>
      </c>
      <c r="FO10" s="164">
        <v>70.924800000000005</v>
      </c>
      <c r="FP10" s="164">
        <v>86.808700000000002</v>
      </c>
      <c r="FQ10" s="164">
        <v>9.2232000000000003</v>
      </c>
      <c r="FR10" s="164">
        <v>0.22</v>
      </c>
      <c r="FS10" s="164">
        <v>14.864100000000001</v>
      </c>
      <c r="FT10" s="164">
        <v>0.88039999999999996</v>
      </c>
      <c r="FU10" s="164">
        <v>-9.11</v>
      </c>
      <c r="FV10" s="164">
        <v>19.25</v>
      </c>
      <c r="FW10" s="164">
        <v>0</v>
      </c>
      <c r="FX10" s="164">
        <v>0</v>
      </c>
      <c r="FY10" s="164">
        <v>-6.1820000000000004</v>
      </c>
      <c r="FZ10" s="164">
        <v>4.4390000000000001</v>
      </c>
      <c r="GA10" s="164">
        <v>11.1449</v>
      </c>
      <c r="GB10" s="164">
        <v>26.57</v>
      </c>
      <c r="GC10" s="164">
        <v>-86.890299999999996</v>
      </c>
      <c r="GD10" s="164">
        <v>-70.985100000000003</v>
      </c>
      <c r="GE10" s="164">
        <v>15.43</v>
      </c>
      <c r="GF10" s="164">
        <v>74.529200000000003</v>
      </c>
      <c r="GG10" s="164">
        <v>26.1</v>
      </c>
      <c r="GH10" s="164">
        <v>-16.481400000000001</v>
      </c>
      <c r="GI10" s="164">
        <v>4.1205999999999996</v>
      </c>
      <c r="GJ10" s="164">
        <v>4.6182999999999996</v>
      </c>
      <c r="GK10" s="164">
        <v>1.5644</v>
      </c>
      <c r="GL10" s="165"/>
      <c r="GM10" s="165"/>
      <c r="GN10" s="164">
        <v>-14.0397</v>
      </c>
      <c r="GO10" s="164">
        <v>-25.238900000000001</v>
      </c>
      <c r="GP10" s="164">
        <v>22.159300000000002</v>
      </c>
      <c r="GQ10" s="164">
        <v>38.738799999999998</v>
      </c>
      <c r="GR10" s="164">
        <v>63.0822</v>
      </c>
      <c r="GS10" s="164">
        <v>66.194400000000002</v>
      </c>
      <c r="GT10" s="164">
        <v>-69.870400000000004</v>
      </c>
      <c r="GU10" s="164">
        <v>-16.372299999999999</v>
      </c>
      <c r="GV10" s="164">
        <v>22.1997</v>
      </c>
      <c r="GW10" s="165"/>
      <c r="GX10" s="164">
        <v>12.8409</v>
      </c>
      <c r="GY10" s="164">
        <v>8.2925000000000004</v>
      </c>
      <c r="GZ10" s="164">
        <v>8.0594000000000001</v>
      </c>
      <c r="HA10" s="164">
        <v>14.155200000000001</v>
      </c>
      <c r="HB10" s="164">
        <v>203.33449999999999</v>
      </c>
      <c r="HC10" s="164">
        <v>199.90199999999999</v>
      </c>
      <c r="HD10" s="164">
        <v>157.19999999999999</v>
      </c>
      <c r="HE10" s="164">
        <v>-158.10589999999999</v>
      </c>
      <c r="HF10" s="164">
        <v>-346.31209999999999</v>
      </c>
      <c r="HG10" s="164">
        <v>350.34840000000003</v>
      </c>
      <c r="HH10" s="164">
        <v>345.8141</v>
      </c>
      <c r="HI10" s="164">
        <v>-190.0761</v>
      </c>
      <c r="HJ10" s="164">
        <v>-191.33609999999999</v>
      </c>
      <c r="HK10" s="164">
        <v>-53.003799999999998</v>
      </c>
      <c r="HL10" s="164">
        <v>-44.652099999999997</v>
      </c>
      <c r="HM10" s="164">
        <v>82.216099999999997</v>
      </c>
      <c r="HN10" s="164">
        <v>82.359099999999998</v>
      </c>
      <c r="HO10" s="165"/>
      <c r="HP10" s="165"/>
      <c r="HQ10" s="164">
        <v>56.462299999999999</v>
      </c>
      <c r="HR10" s="164">
        <v>55.682299999999998</v>
      </c>
      <c r="HS10" s="164">
        <v>-51.015700000000002</v>
      </c>
      <c r="HT10" s="164">
        <v>-50.746699999999997</v>
      </c>
      <c r="HU10" s="164">
        <v>113.52</v>
      </c>
      <c r="HV10" s="164">
        <v>113.27</v>
      </c>
      <c r="HW10" s="164">
        <v>41.5</v>
      </c>
      <c r="HX10" s="164">
        <v>40.799999999999997</v>
      </c>
      <c r="HY10" s="164">
        <v>22.2118</v>
      </c>
      <c r="HZ10" s="164">
        <v>24.08</v>
      </c>
      <c r="IA10" s="164">
        <v>-320.41039999999998</v>
      </c>
      <c r="IB10" s="164">
        <v>112.1541</v>
      </c>
      <c r="IC10" s="164">
        <v>111.8386</v>
      </c>
      <c r="ID10" s="164">
        <v>12.2</v>
      </c>
      <c r="IE10" s="164">
        <v>-13.1</v>
      </c>
      <c r="IF10" s="164">
        <v>-55.7</v>
      </c>
      <c r="IG10" s="164">
        <v>-58</v>
      </c>
      <c r="IH10" s="164">
        <v>1.5521</v>
      </c>
      <c r="II10" s="164">
        <v>1.4384999999999999</v>
      </c>
      <c r="IJ10" s="164">
        <v>-343.45830000000001</v>
      </c>
      <c r="IK10" s="164">
        <v>-277.45690000000002</v>
      </c>
      <c r="IL10" s="164">
        <v>457.86500000000001</v>
      </c>
      <c r="IM10" s="164">
        <v>376.69159999999999</v>
      </c>
      <c r="IN10" s="164">
        <v>-34.555999999999997</v>
      </c>
      <c r="IO10" s="164">
        <v>-363.4606</v>
      </c>
      <c r="IP10" s="164">
        <v>362.41320000000002</v>
      </c>
      <c r="IQ10" s="164">
        <v>-128.6362</v>
      </c>
      <c r="IR10" s="164">
        <v>-212.70869999999999</v>
      </c>
      <c r="IS10" s="164">
        <v>-355.72980000000001</v>
      </c>
      <c r="IT10" s="164">
        <v>108.1296</v>
      </c>
      <c r="IU10" s="164">
        <v>109.13800000000001</v>
      </c>
      <c r="IV10" s="164">
        <v>132.45310000000001</v>
      </c>
      <c r="IW10" s="164">
        <v>-442.42959999999999</v>
      </c>
      <c r="IX10" s="164">
        <v>219.6831</v>
      </c>
      <c r="IY10" s="164">
        <v>-225.06440000000001</v>
      </c>
      <c r="IZ10" s="164">
        <v>226.57390000000001</v>
      </c>
      <c r="JA10" s="164">
        <v>-10.757199999999999</v>
      </c>
      <c r="JB10" s="165"/>
      <c r="JC10" s="164">
        <v>17.36</v>
      </c>
      <c r="JD10" s="164">
        <v>7.4210000000000003</v>
      </c>
      <c r="JE10" s="164">
        <v>7.42</v>
      </c>
      <c r="JF10" s="164">
        <v>-17.2</v>
      </c>
      <c r="JG10" s="164">
        <v>-3.28</v>
      </c>
      <c r="JH10" s="165"/>
      <c r="JI10" s="164">
        <v>2.2873000000000001</v>
      </c>
      <c r="JJ10" s="164">
        <v>-41.017800000000001</v>
      </c>
      <c r="JK10" s="164">
        <v>-16.670500000000001</v>
      </c>
      <c r="JL10" s="164">
        <v>26.2</v>
      </c>
      <c r="JM10" s="164">
        <v>53.9</v>
      </c>
      <c r="JN10" s="164">
        <v>53.231999999999999</v>
      </c>
      <c r="JO10" s="164">
        <v>11.4587</v>
      </c>
      <c r="JP10" s="164">
        <v>13.7227</v>
      </c>
      <c r="JQ10" s="164">
        <v>54.2834</v>
      </c>
      <c r="JR10" s="164">
        <v>53.665799999999997</v>
      </c>
      <c r="JS10" s="164">
        <v>53.807600000000001</v>
      </c>
      <c r="JT10" s="165"/>
      <c r="JU10" s="164">
        <v>14.5</v>
      </c>
      <c r="JV10" s="164">
        <v>17.192399999999999</v>
      </c>
      <c r="JW10" s="164">
        <v>5.66</v>
      </c>
      <c r="JX10" s="165"/>
      <c r="JY10" s="164">
        <v>-41.672699999999999</v>
      </c>
      <c r="JZ10" s="164">
        <v>74.403899999999993</v>
      </c>
      <c r="KA10" s="164">
        <v>53.8371</v>
      </c>
      <c r="KB10" s="164">
        <v>-41.100099999999998</v>
      </c>
      <c r="KC10" s="164">
        <v>-73.228200000000001</v>
      </c>
      <c r="KD10" s="164">
        <v>44.0381</v>
      </c>
      <c r="KE10" s="164">
        <v>29.802199999999999</v>
      </c>
      <c r="KF10" s="164">
        <v>-22.7</v>
      </c>
      <c r="KG10" s="164">
        <v>23.1</v>
      </c>
      <c r="KH10" s="165"/>
      <c r="KI10" s="164">
        <v>59.651299999999999</v>
      </c>
    </row>
    <row r="11" spans="1:295" ht="18" customHeight="1" x14ac:dyDescent="0.3">
      <c r="A11" s="161" t="s">
        <v>53</v>
      </c>
      <c r="B11" s="161" t="s">
        <v>784</v>
      </c>
      <c r="C11" s="164">
        <v>0</v>
      </c>
      <c r="D11" s="164">
        <v>14.9213</v>
      </c>
      <c r="E11" s="164">
        <v>-17.2759</v>
      </c>
      <c r="F11" s="164">
        <v>8.2372999999999994</v>
      </c>
      <c r="G11" s="164">
        <v>27.288499999999999</v>
      </c>
      <c r="H11" s="165"/>
      <c r="I11" s="164">
        <v>29.3873</v>
      </c>
      <c r="J11" s="165"/>
      <c r="K11" s="164">
        <v>41.433999999999997</v>
      </c>
      <c r="L11" s="164">
        <v>20.703399999999998</v>
      </c>
      <c r="M11" s="164">
        <v>20.326499999999999</v>
      </c>
      <c r="N11" s="164">
        <v>19.98</v>
      </c>
      <c r="O11" s="164">
        <v>-36.722000000000001</v>
      </c>
      <c r="P11" s="164">
        <v>33</v>
      </c>
      <c r="Q11" s="164">
        <v>12.42</v>
      </c>
      <c r="R11" s="164">
        <v>-33</v>
      </c>
      <c r="S11" s="164">
        <v>13.883599999999999</v>
      </c>
      <c r="T11" s="165"/>
      <c r="U11" s="164">
        <v>13.4527</v>
      </c>
      <c r="V11" s="164">
        <v>13.6</v>
      </c>
      <c r="W11" s="164">
        <v>22.216699999999999</v>
      </c>
      <c r="X11" s="164">
        <v>17.2423</v>
      </c>
      <c r="Y11" s="164">
        <v>5.6864999999999997</v>
      </c>
      <c r="Z11" s="164">
        <v>7.8750999999999998</v>
      </c>
      <c r="AA11" s="165"/>
      <c r="AB11" s="165"/>
      <c r="AC11" s="164">
        <v>-36.19</v>
      </c>
      <c r="AD11" s="164">
        <v>-36.020000000000003</v>
      </c>
      <c r="AE11" s="165"/>
      <c r="AF11" s="164">
        <v>-19.98</v>
      </c>
      <c r="AG11" s="164">
        <v>35.200000000000003</v>
      </c>
      <c r="AH11" s="164">
        <v>6.4450000000000003</v>
      </c>
      <c r="AI11" s="164">
        <v>0.20100000000000001</v>
      </c>
      <c r="AJ11" s="164">
        <v>-28.12</v>
      </c>
      <c r="AK11" s="164">
        <v>-28.17</v>
      </c>
      <c r="AL11" s="164">
        <v>-60.25</v>
      </c>
      <c r="AM11" s="164">
        <v>28.69</v>
      </c>
      <c r="AN11" s="164">
        <v>28.54</v>
      </c>
      <c r="AO11" s="164">
        <v>11.564299999999999</v>
      </c>
      <c r="AP11" s="164">
        <v>6.0716999999999999</v>
      </c>
      <c r="AQ11" s="164">
        <v>53.6541</v>
      </c>
      <c r="AR11" s="164">
        <v>55.898400000000002</v>
      </c>
      <c r="AS11" s="164">
        <v>54.777099999999997</v>
      </c>
      <c r="AT11" s="164">
        <v>-35.9011</v>
      </c>
      <c r="AU11" s="164">
        <v>-36.048000000000002</v>
      </c>
      <c r="AV11" s="164">
        <v>6.9837999999999996</v>
      </c>
      <c r="AW11" s="164">
        <v>6.0002000000000004</v>
      </c>
      <c r="AX11" s="164">
        <v>57.468499999999999</v>
      </c>
      <c r="AY11" s="164">
        <v>58.406199999999998</v>
      </c>
      <c r="AZ11" s="164">
        <v>2.1101999999999999</v>
      </c>
      <c r="BA11" s="164">
        <v>10.260899999999999</v>
      </c>
      <c r="BB11" s="164">
        <v>-409.59289999999999</v>
      </c>
      <c r="BC11" s="164">
        <v>-10.7704</v>
      </c>
      <c r="BD11" s="164">
        <v>-11.9</v>
      </c>
      <c r="BE11" s="164">
        <v>-12.7</v>
      </c>
      <c r="BF11" s="164">
        <v>41.244999999999997</v>
      </c>
      <c r="BG11" s="164">
        <v>41.216500000000003</v>
      </c>
      <c r="BH11" s="164">
        <v>-3.2301000000000002</v>
      </c>
      <c r="BI11" s="165"/>
      <c r="BJ11" s="164">
        <v>-66.572500000000005</v>
      </c>
      <c r="BK11" s="164">
        <v>1.6682999999999999</v>
      </c>
      <c r="BL11" s="165"/>
      <c r="BM11" s="164">
        <v>1.4027000000000001</v>
      </c>
      <c r="BN11" s="164">
        <v>466.50580000000002</v>
      </c>
      <c r="BO11" s="164">
        <v>68.727699999999999</v>
      </c>
      <c r="BP11" s="164">
        <v>68.636099999999999</v>
      </c>
      <c r="BQ11" s="164">
        <v>-430.29809999999998</v>
      </c>
      <c r="BR11" s="164">
        <v>374.14870000000002</v>
      </c>
      <c r="BS11" s="165"/>
      <c r="BT11" s="164">
        <v>-52.017200000000003</v>
      </c>
      <c r="BU11" s="164">
        <v>54.047699999999999</v>
      </c>
      <c r="BV11" s="164">
        <v>68.928799999999995</v>
      </c>
      <c r="BW11" s="164">
        <v>25.5</v>
      </c>
      <c r="BX11" s="164">
        <v>21.11</v>
      </c>
      <c r="BY11" s="164">
        <v>50.61</v>
      </c>
      <c r="BZ11" s="164">
        <v>69.099999999999994</v>
      </c>
      <c r="CA11" s="164">
        <v>14.2036</v>
      </c>
      <c r="CB11" s="164">
        <v>12.7301</v>
      </c>
      <c r="CC11" s="164">
        <v>53.872799999999998</v>
      </c>
      <c r="CD11" s="164">
        <v>54.837299999999999</v>
      </c>
      <c r="CE11" s="164">
        <v>40.234400000000001</v>
      </c>
      <c r="CF11" s="164">
        <v>-30.670999999999999</v>
      </c>
      <c r="CG11" s="164">
        <v>-30.337499999999999</v>
      </c>
      <c r="CH11" s="164">
        <v>2.0842000000000001</v>
      </c>
      <c r="CI11" s="164">
        <v>-59.785899999999998</v>
      </c>
      <c r="CJ11" s="165"/>
      <c r="CK11" s="165"/>
      <c r="CL11" s="164">
        <v>30.6</v>
      </c>
      <c r="CM11" s="164">
        <v>120.1</v>
      </c>
      <c r="CN11" s="164">
        <v>-13.44</v>
      </c>
      <c r="CO11" s="164">
        <v>47.674199999999999</v>
      </c>
      <c r="CP11" s="164">
        <v>47.356200000000001</v>
      </c>
      <c r="CQ11" s="164">
        <v>47.158499999999997</v>
      </c>
      <c r="CR11" s="164">
        <v>-62.130600000000001</v>
      </c>
      <c r="CS11" s="164">
        <v>-61.049300000000002</v>
      </c>
      <c r="CT11" s="164">
        <v>52.240200000000002</v>
      </c>
      <c r="CU11" s="164">
        <v>-27.925000000000001</v>
      </c>
      <c r="CV11" s="164">
        <v>55.959499999999998</v>
      </c>
      <c r="CW11" s="164">
        <v>11.0406</v>
      </c>
      <c r="CX11" s="164">
        <v>27.13</v>
      </c>
      <c r="CY11" s="164">
        <v>58.09</v>
      </c>
      <c r="CZ11" s="164">
        <v>36.3354</v>
      </c>
      <c r="DA11" s="164">
        <v>34.428400000000003</v>
      </c>
      <c r="DB11" s="164">
        <v>-27.64</v>
      </c>
      <c r="DC11" s="164">
        <v>-3.6423000000000001</v>
      </c>
      <c r="DD11" s="164">
        <v>60.774900000000002</v>
      </c>
      <c r="DE11" s="164">
        <v>59.711799999999997</v>
      </c>
      <c r="DF11" s="164">
        <v>-151.56950000000001</v>
      </c>
      <c r="DG11" s="164">
        <v>-1E-4</v>
      </c>
      <c r="DH11" s="164">
        <v>-16.941500000000001</v>
      </c>
      <c r="DI11" s="164">
        <v>-73.3</v>
      </c>
      <c r="DJ11" s="164">
        <v>-74.599999999999994</v>
      </c>
      <c r="DK11" s="164">
        <v>25.249300000000002</v>
      </c>
      <c r="DL11" s="164">
        <v>38.680999999999997</v>
      </c>
      <c r="DM11" s="164">
        <v>43.691800000000001</v>
      </c>
      <c r="DN11" s="164">
        <v>54.5105</v>
      </c>
      <c r="DO11" s="164">
        <v>38.200000000000003</v>
      </c>
      <c r="DP11" s="164">
        <v>-6</v>
      </c>
      <c r="DQ11" s="164">
        <v>61.006500000000003</v>
      </c>
      <c r="DR11" s="164">
        <v>149.27350000000001</v>
      </c>
      <c r="DS11" s="164">
        <v>-19.96</v>
      </c>
      <c r="DT11" s="164">
        <v>-20.16</v>
      </c>
      <c r="DU11" s="164">
        <v>78.55</v>
      </c>
      <c r="DV11" s="164">
        <v>52.12</v>
      </c>
      <c r="DW11" s="164">
        <v>151.2182</v>
      </c>
      <c r="DX11" s="164">
        <v>147.65450000000001</v>
      </c>
      <c r="DY11" s="164">
        <v>41.978499999999997</v>
      </c>
      <c r="DZ11" s="164">
        <v>40.7273</v>
      </c>
      <c r="EA11" s="164">
        <v>233.9016</v>
      </c>
      <c r="EB11" s="164">
        <v>191.76349999999999</v>
      </c>
      <c r="EC11" s="164">
        <v>184.37809999999999</v>
      </c>
      <c r="ED11" s="164">
        <v>187.79650000000001</v>
      </c>
      <c r="EE11" s="164">
        <v>94.618200000000002</v>
      </c>
      <c r="EF11" s="164">
        <v>83.221900000000005</v>
      </c>
      <c r="EG11" s="164">
        <v>-25.327000000000002</v>
      </c>
      <c r="EH11" s="164">
        <v>442.7122</v>
      </c>
      <c r="EI11" s="164">
        <v>298.73149999999998</v>
      </c>
      <c r="EJ11" s="165"/>
      <c r="EK11" s="164">
        <v>-28.478300000000001</v>
      </c>
      <c r="EL11" s="164">
        <v>-27.276199999999999</v>
      </c>
      <c r="EM11" s="164">
        <v>0</v>
      </c>
      <c r="EN11" s="164">
        <v>-13.9346</v>
      </c>
      <c r="EO11" s="164">
        <v>-12.2254</v>
      </c>
      <c r="EP11" s="164">
        <v>149.05199999999999</v>
      </c>
      <c r="EQ11" s="164">
        <v>-35.979900000000001</v>
      </c>
      <c r="ER11" s="164">
        <v>-36.897500000000001</v>
      </c>
      <c r="ES11" s="164">
        <v>-44.249400000000001</v>
      </c>
      <c r="ET11" s="165"/>
      <c r="EU11" s="164">
        <v>-12.23</v>
      </c>
      <c r="EV11" s="164">
        <v>102.6</v>
      </c>
      <c r="EW11" s="164">
        <v>9.7888999999999999</v>
      </c>
      <c r="EX11" s="164">
        <v>-68.013999999999996</v>
      </c>
      <c r="EY11" s="164">
        <v>-11.2536</v>
      </c>
      <c r="EZ11" s="164">
        <v>-10.732799999999999</v>
      </c>
      <c r="FA11" s="164">
        <v>5.6505999999999998</v>
      </c>
      <c r="FB11" s="164">
        <v>-79.518000000000001</v>
      </c>
      <c r="FC11" s="164">
        <v>44.927599999999998</v>
      </c>
      <c r="FD11" s="165"/>
      <c r="FE11" s="165"/>
      <c r="FF11" s="164">
        <v>1.3081</v>
      </c>
      <c r="FG11" s="164">
        <v>38.557299999999998</v>
      </c>
      <c r="FH11" s="164">
        <v>38.592199999999998</v>
      </c>
      <c r="FI11" s="164">
        <v>36.451700000000002</v>
      </c>
      <c r="FJ11" s="164">
        <v>-13.898899999999999</v>
      </c>
      <c r="FK11" s="164">
        <v>-13.564</v>
      </c>
      <c r="FL11" s="164">
        <v>96.622299999999996</v>
      </c>
      <c r="FM11" s="164">
        <v>-39.451000000000001</v>
      </c>
      <c r="FN11" s="164">
        <v>-39.369500000000002</v>
      </c>
      <c r="FO11" s="164">
        <v>70.247299999999996</v>
      </c>
      <c r="FP11" s="164">
        <v>83.724199999999996</v>
      </c>
      <c r="FQ11" s="164">
        <v>8.7178000000000004</v>
      </c>
      <c r="FR11" s="164">
        <v>-1.19</v>
      </c>
      <c r="FS11" s="164">
        <v>15.005699999999999</v>
      </c>
      <c r="FT11" s="164">
        <v>0.85599999999999998</v>
      </c>
      <c r="FU11" s="164">
        <v>-9.4</v>
      </c>
      <c r="FV11" s="164">
        <v>19.010000000000002</v>
      </c>
      <c r="FW11" s="164">
        <v>0</v>
      </c>
      <c r="FX11" s="165"/>
      <c r="FY11" s="164">
        <v>-6.4429999999999996</v>
      </c>
      <c r="FZ11" s="164">
        <v>4.5119999999999996</v>
      </c>
      <c r="GA11" s="164">
        <v>11.103199999999999</v>
      </c>
      <c r="GB11" s="164">
        <v>25.96</v>
      </c>
      <c r="GC11" s="164">
        <v>-85.139399999999995</v>
      </c>
      <c r="GD11" s="164">
        <v>-70.261399999999995</v>
      </c>
      <c r="GE11" s="164">
        <v>15.21</v>
      </c>
      <c r="GF11" s="164">
        <v>69.905500000000004</v>
      </c>
      <c r="GG11" s="164">
        <v>25.9</v>
      </c>
      <c r="GH11" s="164">
        <v>-15.2689</v>
      </c>
      <c r="GI11" s="164">
        <v>3.68</v>
      </c>
      <c r="GJ11" s="164">
        <v>3.9497</v>
      </c>
      <c r="GK11" s="164">
        <v>1.4901</v>
      </c>
      <c r="GL11" s="165"/>
      <c r="GM11" s="165"/>
      <c r="GN11" s="164">
        <v>-13.4513</v>
      </c>
      <c r="GO11" s="164">
        <v>-23.256399999999999</v>
      </c>
      <c r="GP11" s="164">
        <v>21.393899999999999</v>
      </c>
      <c r="GQ11" s="164">
        <v>35.881700000000002</v>
      </c>
      <c r="GR11" s="164">
        <v>64.5989</v>
      </c>
      <c r="GS11" s="164">
        <v>65.754999999999995</v>
      </c>
      <c r="GT11" s="164">
        <v>-71.629800000000003</v>
      </c>
      <c r="GU11" s="164">
        <v>-15.953799999999999</v>
      </c>
      <c r="GV11" s="164">
        <v>22.962299999999999</v>
      </c>
      <c r="GW11" s="165"/>
      <c r="GX11" s="164">
        <v>12.561999999999999</v>
      </c>
      <c r="GY11" s="164">
        <v>7.5307000000000004</v>
      </c>
      <c r="GZ11" s="164">
        <v>7.2050999999999998</v>
      </c>
      <c r="HA11" s="164">
        <v>13.997</v>
      </c>
      <c r="HB11" s="164">
        <v>201.48050000000001</v>
      </c>
      <c r="HC11" s="164">
        <v>200.9238</v>
      </c>
      <c r="HD11" s="164">
        <v>208.7</v>
      </c>
      <c r="HE11" s="164">
        <v>-208.81739999999999</v>
      </c>
      <c r="HF11" s="164">
        <v>-402.22660000000002</v>
      </c>
      <c r="HG11" s="164">
        <v>404.35230000000001</v>
      </c>
      <c r="HH11" s="164">
        <v>399.74579999999997</v>
      </c>
      <c r="HI11" s="164">
        <v>-192.66550000000001</v>
      </c>
      <c r="HJ11" s="164">
        <v>-191.32400000000001</v>
      </c>
      <c r="HK11" s="164">
        <v>-55.536799999999999</v>
      </c>
      <c r="HL11" s="164">
        <v>-47.134399999999999</v>
      </c>
      <c r="HM11" s="164">
        <v>81.554900000000004</v>
      </c>
      <c r="HN11" s="164">
        <v>81.319199999999995</v>
      </c>
      <c r="HO11" s="165"/>
      <c r="HP11" s="165"/>
      <c r="HQ11" s="164">
        <v>58.264099999999999</v>
      </c>
      <c r="HR11" s="164">
        <v>57.385199999999998</v>
      </c>
      <c r="HS11" s="164">
        <v>-49.654699999999998</v>
      </c>
      <c r="HT11" s="164">
        <v>-48.5229</v>
      </c>
      <c r="HU11" s="164">
        <v>116.13</v>
      </c>
      <c r="HV11" s="164">
        <v>116.51</v>
      </c>
      <c r="HW11" s="164">
        <v>40</v>
      </c>
      <c r="HX11" s="164">
        <v>39.9</v>
      </c>
      <c r="HY11" s="164">
        <v>22.006699999999999</v>
      </c>
      <c r="HZ11" s="164">
        <v>24.32</v>
      </c>
      <c r="IA11" s="164">
        <v>-318.17489999999998</v>
      </c>
      <c r="IB11" s="164">
        <v>109.2256</v>
      </c>
      <c r="IC11" s="164">
        <v>108.0936</v>
      </c>
      <c r="ID11" s="164">
        <v>11.6</v>
      </c>
      <c r="IE11" s="164">
        <v>-11.8</v>
      </c>
      <c r="IF11" s="164">
        <v>-56.6</v>
      </c>
      <c r="IG11" s="164">
        <v>-58.8</v>
      </c>
      <c r="IH11" s="165"/>
      <c r="II11" s="165"/>
      <c r="IJ11" s="164">
        <v>-394.54829999999998</v>
      </c>
      <c r="IK11" s="164">
        <v>-259.61169999999998</v>
      </c>
      <c r="IL11" s="164">
        <v>447.57029999999997</v>
      </c>
      <c r="IM11" s="164">
        <v>367.73509999999999</v>
      </c>
      <c r="IN11" s="164">
        <v>-26.690799999999999</v>
      </c>
      <c r="IO11" s="164">
        <v>-353.0172</v>
      </c>
      <c r="IP11" s="164">
        <v>355.75020000000001</v>
      </c>
      <c r="IQ11" s="164">
        <v>-124.7586</v>
      </c>
      <c r="IR11" s="164">
        <v>-211.54849999999999</v>
      </c>
      <c r="IS11" s="164">
        <v>-353.57549999999998</v>
      </c>
      <c r="IT11" s="164">
        <v>105.8518</v>
      </c>
      <c r="IU11" s="164">
        <v>107.7908</v>
      </c>
      <c r="IV11" s="164">
        <v>133.7312</v>
      </c>
      <c r="IW11" s="164">
        <v>-433.9787</v>
      </c>
      <c r="IX11" s="164">
        <v>218.14349999999999</v>
      </c>
      <c r="IY11" s="164">
        <v>-217.1147</v>
      </c>
      <c r="IZ11" s="164">
        <v>217.86619999999999</v>
      </c>
      <c r="JA11" s="164">
        <v>-10.861499999999999</v>
      </c>
      <c r="JB11" s="165"/>
      <c r="JC11" s="164">
        <v>18.239999999999998</v>
      </c>
      <c r="JD11" s="164">
        <v>7.34</v>
      </c>
      <c r="JE11" s="164">
        <v>7.3239999999999998</v>
      </c>
      <c r="JF11" s="164">
        <v>-17.920000000000002</v>
      </c>
      <c r="JG11" s="164">
        <v>-1.6</v>
      </c>
      <c r="JH11" s="165"/>
      <c r="JI11" s="164">
        <v>2.6078000000000001</v>
      </c>
      <c r="JJ11" s="164">
        <v>-41.924199999999999</v>
      </c>
      <c r="JK11" s="164">
        <v>-16.170000000000002</v>
      </c>
      <c r="JL11" s="164">
        <v>26.2</v>
      </c>
      <c r="JM11" s="164">
        <v>50.244999999999997</v>
      </c>
      <c r="JN11" s="164">
        <v>52.73</v>
      </c>
      <c r="JO11" s="165"/>
      <c r="JP11" s="165"/>
      <c r="JQ11" s="164">
        <v>53.116700000000002</v>
      </c>
      <c r="JR11" s="164">
        <v>52.592300000000002</v>
      </c>
      <c r="JS11" s="164">
        <v>52.872999999999998</v>
      </c>
      <c r="JT11" s="165"/>
      <c r="JU11" s="164">
        <v>12.3</v>
      </c>
      <c r="JV11" s="164">
        <v>17.658300000000001</v>
      </c>
      <c r="JW11" s="164">
        <v>5.44</v>
      </c>
      <c r="JX11" s="165"/>
      <c r="JY11" s="164">
        <v>-43.060899999999997</v>
      </c>
      <c r="JZ11" s="164">
        <v>76.578500000000005</v>
      </c>
      <c r="KA11" s="164">
        <v>54.709899999999998</v>
      </c>
      <c r="KB11" s="164">
        <v>-41.685400000000001</v>
      </c>
      <c r="KC11" s="164">
        <v>-74.874899999999997</v>
      </c>
      <c r="KD11" s="164">
        <v>45.331200000000003</v>
      </c>
      <c r="KE11" s="164">
        <v>28.491499999999998</v>
      </c>
      <c r="KF11" s="164">
        <v>-22.4</v>
      </c>
      <c r="KG11" s="164">
        <v>23.4</v>
      </c>
      <c r="KH11" s="165"/>
      <c r="KI11" s="164">
        <v>26.976900000000001</v>
      </c>
    </row>
    <row r="12" spans="1:295" ht="18" customHeight="1" x14ac:dyDescent="0.3">
      <c r="A12" s="161" t="s">
        <v>53</v>
      </c>
      <c r="B12" s="161" t="s">
        <v>785</v>
      </c>
      <c r="C12" s="164">
        <v>0</v>
      </c>
      <c r="D12" s="164">
        <v>14.392200000000001</v>
      </c>
      <c r="E12" s="164">
        <v>-16.909199999999998</v>
      </c>
      <c r="F12" s="164">
        <v>8.1456999999999997</v>
      </c>
      <c r="G12" s="164">
        <v>26.9011</v>
      </c>
      <c r="H12" s="165"/>
      <c r="I12" s="164">
        <v>29.3779</v>
      </c>
      <c r="J12" s="165"/>
      <c r="K12" s="164">
        <v>39.950800000000001</v>
      </c>
      <c r="L12" s="164">
        <v>20.113399999999999</v>
      </c>
      <c r="M12" s="164">
        <v>19.849900000000002</v>
      </c>
      <c r="N12" s="164">
        <v>31.08</v>
      </c>
      <c r="O12" s="164">
        <v>-35.261000000000003</v>
      </c>
      <c r="P12" s="164">
        <v>30.8</v>
      </c>
      <c r="Q12" s="165"/>
      <c r="R12" s="164">
        <v>-30.8</v>
      </c>
      <c r="S12" s="164">
        <v>13.938499999999999</v>
      </c>
      <c r="T12" s="165"/>
      <c r="U12" s="164">
        <v>12.566700000000001</v>
      </c>
      <c r="V12" s="164">
        <v>12.577199999999999</v>
      </c>
      <c r="W12" s="164">
        <v>20.964700000000001</v>
      </c>
      <c r="X12" s="164">
        <v>17.671600000000002</v>
      </c>
      <c r="Y12" s="164">
        <v>5.5823</v>
      </c>
      <c r="Z12" s="164">
        <v>8.3125999999999998</v>
      </c>
      <c r="AA12" s="165"/>
      <c r="AB12" s="165"/>
      <c r="AC12" s="164">
        <v>-52.52</v>
      </c>
      <c r="AD12" s="164">
        <v>0</v>
      </c>
      <c r="AE12" s="165"/>
      <c r="AF12" s="164">
        <v>-31.08</v>
      </c>
      <c r="AG12" s="164">
        <v>33</v>
      </c>
      <c r="AH12" s="164">
        <v>6.3470000000000004</v>
      </c>
      <c r="AI12" s="164">
        <v>0.20200000000000001</v>
      </c>
      <c r="AJ12" s="164">
        <v>-22.11</v>
      </c>
      <c r="AK12" s="164">
        <v>-22.14</v>
      </c>
      <c r="AL12" s="164">
        <v>-55.04</v>
      </c>
      <c r="AM12" s="164">
        <v>22.14</v>
      </c>
      <c r="AN12" s="164">
        <v>22.39</v>
      </c>
      <c r="AO12" s="164">
        <v>11.0936</v>
      </c>
      <c r="AP12" s="164">
        <v>6.3442999999999996</v>
      </c>
      <c r="AQ12" s="164">
        <v>53.065800000000003</v>
      </c>
      <c r="AR12" s="164">
        <v>54.5869</v>
      </c>
      <c r="AS12" s="164">
        <v>51.140700000000002</v>
      </c>
      <c r="AT12" s="164">
        <v>-39.518000000000001</v>
      </c>
      <c r="AU12" s="164">
        <v>-39.640300000000003</v>
      </c>
      <c r="AV12" s="164">
        <v>7.2558999999999996</v>
      </c>
      <c r="AW12" s="164">
        <v>7.1783999999999999</v>
      </c>
      <c r="AX12" s="164">
        <v>58.808100000000003</v>
      </c>
      <c r="AY12" s="164">
        <v>60.281700000000001</v>
      </c>
      <c r="AZ12" s="164">
        <v>1.0632999999999999</v>
      </c>
      <c r="BA12" s="164">
        <v>6.0187999999999997</v>
      </c>
      <c r="BB12" s="164">
        <v>-387.9314</v>
      </c>
      <c r="BC12" s="164">
        <v>-12.339399999999999</v>
      </c>
      <c r="BD12" s="164">
        <v>-11.8</v>
      </c>
      <c r="BE12" s="164">
        <v>-12.5</v>
      </c>
      <c r="BF12" s="164">
        <v>45.575299999999999</v>
      </c>
      <c r="BG12" s="164">
        <v>44.491</v>
      </c>
      <c r="BH12" s="164">
        <v>-3.0379</v>
      </c>
      <c r="BI12" s="165"/>
      <c r="BJ12" s="164">
        <v>-71.478999999999999</v>
      </c>
      <c r="BK12" s="164">
        <v>2.7621000000000002</v>
      </c>
      <c r="BL12" s="165"/>
      <c r="BM12" s="164">
        <v>0.61609999999999998</v>
      </c>
      <c r="BN12" s="164">
        <v>447.58429999999998</v>
      </c>
      <c r="BO12" s="164">
        <v>58.168300000000002</v>
      </c>
      <c r="BP12" s="164">
        <v>57.771500000000003</v>
      </c>
      <c r="BQ12" s="164">
        <v>-408.1397</v>
      </c>
      <c r="BR12" s="164">
        <v>349.92250000000001</v>
      </c>
      <c r="BS12" s="165"/>
      <c r="BT12" s="164">
        <v>-37.895600000000002</v>
      </c>
      <c r="BU12" s="164">
        <v>39.822299999999998</v>
      </c>
      <c r="BV12" s="164">
        <v>67.850999999999999</v>
      </c>
      <c r="BW12" s="164">
        <v>24.71</v>
      </c>
      <c r="BX12" s="164">
        <v>19.93</v>
      </c>
      <c r="BY12" s="164">
        <v>48.53</v>
      </c>
      <c r="BZ12" s="164">
        <v>67.62</v>
      </c>
      <c r="CA12" s="164">
        <v>12.997999999999999</v>
      </c>
      <c r="CB12" s="164">
        <v>11.926399999999999</v>
      </c>
      <c r="CC12" s="164">
        <v>54.5899</v>
      </c>
      <c r="CD12" s="164">
        <v>55.02</v>
      </c>
      <c r="CE12" s="164">
        <v>40.475000000000001</v>
      </c>
      <c r="CF12" s="164">
        <v>-20.082799999999999</v>
      </c>
      <c r="CG12" s="164">
        <v>-19.583100000000002</v>
      </c>
      <c r="CH12" s="164">
        <v>2.2970000000000002</v>
      </c>
      <c r="CI12" s="164">
        <v>-53.287500000000001</v>
      </c>
      <c r="CJ12" s="165"/>
      <c r="CK12" s="165"/>
      <c r="CL12" s="164">
        <v>38.6</v>
      </c>
      <c r="CM12" s="164">
        <v>106.5</v>
      </c>
      <c r="CN12" s="164">
        <v>-13.08</v>
      </c>
      <c r="CO12" s="164">
        <v>52.921300000000002</v>
      </c>
      <c r="CP12" s="164">
        <v>52.5807</v>
      </c>
      <c r="CQ12" s="164">
        <v>51.510300000000001</v>
      </c>
      <c r="CR12" s="164">
        <v>-53.181800000000003</v>
      </c>
      <c r="CS12" s="164">
        <v>-52.7119</v>
      </c>
      <c r="CT12" s="164">
        <v>35.286299999999997</v>
      </c>
      <c r="CU12" s="164">
        <v>-19.266300000000001</v>
      </c>
      <c r="CV12" s="164">
        <v>37.808100000000003</v>
      </c>
      <c r="CW12" s="164">
        <v>11.205</v>
      </c>
      <c r="CX12" s="164">
        <v>24.31</v>
      </c>
      <c r="CY12" s="164">
        <v>54.77</v>
      </c>
      <c r="CZ12" s="164">
        <v>34.4604</v>
      </c>
      <c r="DA12" s="164">
        <v>32.6706</v>
      </c>
      <c r="DB12" s="164">
        <v>-26.52</v>
      </c>
      <c r="DC12" s="164">
        <v>-3.6423000000000001</v>
      </c>
      <c r="DD12" s="164">
        <v>53.414200000000001</v>
      </c>
      <c r="DE12" s="164">
        <v>54.137099999999997</v>
      </c>
      <c r="DF12" s="164">
        <v>-140.64189999999999</v>
      </c>
      <c r="DG12" s="164">
        <v>-2.0000000000000001E-4</v>
      </c>
      <c r="DH12" s="164">
        <v>-16.135000000000002</v>
      </c>
      <c r="DI12" s="164">
        <v>-70.900000000000006</v>
      </c>
      <c r="DJ12" s="164">
        <v>-72.099999999999994</v>
      </c>
      <c r="DK12" s="164">
        <v>25.205400000000001</v>
      </c>
      <c r="DL12" s="164">
        <v>36.923200000000001</v>
      </c>
      <c r="DM12" s="164">
        <v>40.873899999999999</v>
      </c>
      <c r="DN12" s="164">
        <v>52.752699999999997</v>
      </c>
      <c r="DO12" s="164">
        <v>36.99</v>
      </c>
      <c r="DP12" s="164">
        <v>-5.51</v>
      </c>
      <c r="DQ12" s="164">
        <v>59.548499999999997</v>
      </c>
      <c r="DR12" s="164">
        <v>138.4829</v>
      </c>
      <c r="DS12" s="164">
        <v>-20.47</v>
      </c>
      <c r="DT12" s="164">
        <v>-20.8</v>
      </c>
      <c r="DU12" s="164">
        <v>77.430000000000007</v>
      </c>
      <c r="DV12" s="164">
        <v>50.49</v>
      </c>
      <c r="DW12" s="164">
        <v>142.41820000000001</v>
      </c>
      <c r="DX12" s="164">
        <v>139.0727</v>
      </c>
      <c r="DY12" s="164">
        <v>40.298000000000002</v>
      </c>
      <c r="DZ12" s="164">
        <v>38.545499999999997</v>
      </c>
      <c r="EA12" s="164">
        <v>223.3373</v>
      </c>
      <c r="EB12" s="164">
        <v>185.2208</v>
      </c>
      <c r="EC12" s="164">
        <v>176.5266</v>
      </c>
      <c r="ED12" s="164">
        <v>178.20519999999999</v>
      </c>
      <c r="EE12" s="164">
        <v>98.254400000000004</v>
      </c>
      <c r="EF12" s="164">
        <v>88.959000000000003</v>
      </c>
      <c r="EG12" s="164">
        <v>-24.704999999999998</v>
      </c>
      <c r="EH12" s="164">
        <v>419.50959999999998</v>
      </c>
      <c r="EI12" s="164">
        <v>333.18599999999998</v>
      </c>
      <c r="EJ12" s="165"/>
      <c r="EK12" s="164">
        <v>-28.888300000000001</v>
      </c>
      <c r="EL12" s="164">
        <v>-26.742999999999999</v>
      </c>
      <c r="EM12" s="164">
        <v>0</v>
      </c>
      <c r="EN12" s="164">
        <v>-1.9882</v>
      </c>
      <c r="EO12" s="164">
        <v>-2.9285999999999999</v>
      </c>
      <c r="EP12" s="164">
        <v>144.44399999999999</v>
      </c>
      <c r="EQ12" s="164">
        <v>-39.710099999999997</v>
      </c>
      <c r="ER12" s="164">
        <v>-40.671100000000003</v>
      </c>
      <c r="ES12" s="164">
        <v>-48.937100000000001</v>
      </c>
      <c r="ET12" s="165"/>
      <c r="EU12" s="164">
        <v>-12.95</v>
      </c>
      <c r="EV12" s="164">
        <v>97.8</v>
      </c>
      <c r="EW12" s="164">
        <v>9.5599000000000007</v>
      </c>
      <c r="EX12" s="164">
        <v>-43.597200000000001</v>
      </c>
      <c r="EY12" s="164">
        <v>-10.504799999999999</v>
      </c>
      <c r="EZ12" s="164">
        <v>-10.0313</v>
      </c>
      <c r="FA12" s="164">
        <v>4.9420000000000002</v>
      </c>
      <c r="FB12" s="164">
        <v>-83.815299999999993</v>
      </c>
      <c r="FC12" s="164">
        <v>47.467199999999998</v>
      </c>
      <c r="FD12" s="165"/>
      <c r="FE12" s="165"/>
      <c r="FF12" s="164">
        <v>1.1744000000000001</v>
      </c>
      <c r="FG12" s="164">
        <v>38.774500000000003</v>
      </c>
      <c r="FH12" s="164">
        <v>38.600099999999998</v>
      </c>
      <c r="FI12" s="164">
        <v>36.921199999999999</v>
      </c>
      <c r="FJ12" s="164">
        <v>-13.564</v>
      </c>
      <c r="FK12" s="164">
        <v>-14.2338</v>
      </c>
      <c r="FL12" s="164">
        <v>86.909800000000004</v>
      </c>
      <c r="FM12" s="164">
        <v>-37.219799999999999</v>
      </c>
      <c r="FN12" s="164">
        <v>-37.128100000000003</v>
      </c>
      <c r="FO12" s="164">
        <v>63.1539</v>
      </c>
      <c r="FP12" s="164">
        <v>77.703100000000006</v>
      </c>
      <c r="FQ12" s="164">
        <v>8.0439000000000007</v>
      </c>
      <c r="FR12" s="164">
        <v>-3.39</v>
      </c>
      <c r="FS12" s="164">
        <v>14.368499999999999</v>
      </c>
      <c r="FT12" s="164">
        <v>0.84499999999999997</v>
      </c>
      <c r="FU12" s="164">
        <v>-8.9499999999999993</v>
      </c>
      <c r="FV12" s="164">
        <v>19.16</v>
      </c>
      <c r="FW12" s="164">
        <v>0</v>
      </c>
      <c r="FX12" s="164">
        <v>0</v>
      </c>
      <c r="FY12" s="164">
        <v>-6.5090000000000003</v>
      </c>
      <c r="FZ12" s="164">
        <v>4.3380000000000001</v>
      </c>
      <c r="GA12" s="164">
        <v>11.1412</v>
      </c>
      <c r="GB12" s="164">
        <v>25.25</v>
      </c>
      <c r="GC12" s="164">
        <v>-78.060199999999995</v>
      </c>
      <c r="GD12" s="164">
        <v>-62.905299999999997</v>
      </c>
      <c r="GE12" s="164">
        <v>14.58</v>
      </c>
      <c r="GF12" s="164">
        <v>68.519499999999994</v>
      </c>
      <c r="GG12" s="164">
        <v>27.8</v>
      </c>
      <c r="GH12" s="164">
        <v>-14.9312</v>
      </c>
      <c r="GI12" s="164">
        <v>3.4729000000000001</v>
      </c>
      <c r="GJ12" s="164">
        <v>3.7928999999999999</v>
      </c>
      <c r="GK12" s="164">
        <v>1.4220999999999999</v>
      </c>
      <c r="GL12" s="165"/>
      <c r="GM12" s="165"/>
      <c r="GN12" s="164">
        <v>-13.793100000000001</v>
      </c>
      <c r="GO12" s="164">
        <v>-22.2773</v>
      </c>
      <c r="GP12" s="164">
        <v>19.5747</v>
      </c>
      <c r="GQ12" s="164">
        <v>35.209400000000002</v>
      </c>
      <c r="GR12" s="164">
        <v>64.357600000000005</v>
      </c>
      <c r="GS12" s="164">
        <v>64.581900000000005</v>
      </c>
      <c r="GT12" s="164">
        <v>-66.7286</v>
      </c>
      <c r="GU12" s="164">
        <v>-15.55</v>
      </c>
      <c r="GV12" s="164">
        <v>23.321300000000001</v>
      </c>
      <c r="GW12" s="165"/>
      <c r="GX12" s="164">
        <v>13.2379</v>
      </c>
      <c r="GY12" s="164">
        <v>7.0620000000000003</v>
      </c>
      <c r="GZ12" s="164">
        <v>6.7621000000000002</v>
      </c>
      <c r="HA12" s="165"/>
      <c r="HB12" s="164">
        <v>209.48840000000001</v>
      </c>
      <c r="HC12" s="164">
        <v>207.84610000000001</v>
      </c>
      <c r="HD12" s="164">
        <v>225</v>
      </c>
      <c r="HE12" s="164">
        <v>-226.16460000000001</v>
      </c>
      <c r="HF12" s="164">
        <v>-428.55889999999999</v>
      </c>
      <c r="HG12" s="164">
        <v>430.7373</v>
      </c>
      <c r="HH12" s="164">
        <v>428.12849999999997</v>
      </c>
      <c r="HI12" s="164">
        <v>-198.13990000000001</v>
      </c>
      <c r="HJ12" s="164">
        <v>-197.40969999999999</v>
      </c>
      <c r="HK12" s="164">
        <v>-53.420400000000001</v>
      </c>
      <c r="HL12" s="164">
        <v>-44.727899999999998</v>
      </c>
      <c r="HM12" s="164">
        <v>81.103499999999997</v>
      </c>
      <c r="HN12" s="164">
        <v>81.848299999999995</v>
      </c>
      <c r="HO12" s="165"/>
      <c r="HP12" s="165"/>
      <c r="HQ12" s="164">
        <v>54.8583</v>
      </c>
      <c r="HR12" s="164">
        <v>53.979399999999998</v>
      </c>
      <c r="HS12" s="164">
        <v>-60.942999999999998</v>
      </c>
      <c r="HT12" s="164">
        <v>-60.894100000000002</v>
      </c>
      <c r="HU12" s="164">
        <v>113.33</v>
      </c>
      <c r="HV12" s="164">
        <v>113</v>
      </c>
      <c r="HW12" s="164">
        <v>40.6</v>
      </c>
      <c r="HX12" s="164">
        <v>40.1</v>
      </c>
      <c r="HY12" s="164">
        <v>22.028099999999998</v>
      </c>
      <c r="HZ12" s="164">
        <v>23.84</v>
      </c>
      <c r="IA12" s="164">
        <v>-307.92750000000001</v>
      </c>
      <c r="IB12" s="164">
        <v>104.0943</v>
      </c>
      <c r="IC12" s="164">
        <v>103.886</v>
      </c>
      <c r="ID12" s="164">
        <v>11.6</v>
      </c>
      <c r="IE12" s="164">
        <v>-10.199999999999999</v>
      </c>
      <c r="IF12" s="164">
        <v>-53.1</v>
      </c>
      <c r="IG12" s="164">
        <v>-55.4</v>
      </c>
      <c r="IH12" s="165"/>
      <c r="II12" s="164">
        <v>1.3809</v>
      </c>
      <c r="IJ12" s="164">
        <v>-419.87389999999999</v>
      </c>
      <c r="IK12" s="164">
        <v>-290.06290000000001</v>
      </c>
      <c r="IL12" s="164">
        <v>450.07400000000001</v>
      </c>
      <c r="IM12" s="164">
        <v>365.74329999999998</v>
      </c>
      <c r="IN12" s="164">
        <v>-14.5084</v>
      </c>
      <c r="IO12" s="164">
        <v>-354.21420000000001</v>
      </c>
      <c r="IP12" s="164">
        <v>358.78280000000001</v>
      </c>
      <c r="IQ12" s="164">
        <v>-125.9971</v>
      </c>
      <c r="IR12" s="164">
        <v>-206.18350000000001</v>
      </c>
      <c r="IS12" s="164">
        <v>-349.76580000000001</v>
      </c>
      <c r="IT12" s="164">
        <v>109.10120000000001</v>
      </c>
      <c r="IU12" s="164">
        <v>111.44629999999999</v>
      </c>
      <c r="IV12" s="164">
        <v>127.283</v>
      </c>
      <c r="IW12" s="164">
        <v>-433.3227</v>
      </c>
      <c r="IX12" s="164">
        <v>213.1123</v>
      </c>
      <c r="IY12" s="164">
        <v>-221.7439</v>
      </c>
      <c r="IZ12" s="164">
        <v>221.1276</v>
      </c>
      <c r="JA12" s="164">
        <v>-10.9412</v>
      </c>
      <c r="JB12" s="165"/>
      <c r="JC12" s="164">
        <v>15.44</v>
      </c>
      <c r="JD12" s="164">
        <v>6.8819999999999997</v>
      </c>
      <c r="JE12" s="164">
        <v>6.9279999999999999</v>
      </c>
      <c r="JF12" s="164">
        <v>-15.6</v>
      </c>
      <c r="JG12" s="164">
        <v>-5.28</v>
      </c>
      <c r="JH12" s="165"/>
      <c r="JI12" s="164">
        <v>5.51</v>
      </c>
      <c r="JJ12" s="164">
        <v>-43.154000000000003</v>
      </c>
      <c r="JK12" s="164">
        <v>-15.877000000000001</v>
      </c>
      <c r="JL12" s="164">
        <v>25.1</v>
      </c>
      <c r="JM12" s="164">
        <v>52.067999999999998</v>
      </c>
      <c r="JN12" s="164">
        <v>52.216000000000001</v>
      </c>
      <c r="JO12" s="165"/>
      <c r="JP12" s="165"/>
      <c r="JQ12" s="164">
        <v>53.226500000000001</v>
      </c>
      <c r="JR12" s="164">
        <v>53.059399999999997</v>
      </c>
      <c r="JS12" s="164">
        <v>53.952500000000001</v>
      </c>
      <c r="JT12" s="165"/>
      <c r="JU12" s="164">
        <v>10.8</v>
      </c>
      <c r="JV12" s="164">
        <v>17.686</v>
      </c>
      <c r="JW12" s="164">
        <v>5.3</v>
      </c>
      <c r="JX12" s="165"/>
      <c r="JY12" s="164">
        <v>-42.2087</v>
      </c>
      <c r="JZ12" s="164">
        <v>75.155100000000004</v>
      </c>
      <c r="KA12" s="164">
        <v>53.924900000000001</v>
      </c>
      <c r="KB12" s="164">
        <v>-41.525199999999998</v>
      </c>
      <c r="KC12" s="164">
        <v>-74.155500000000004</v>
      </c>
      <c r="KD12" s="164">
        <v>44.0837</v>
      </c>
      <c r="KE12" s="164">
        <v>29.459800000000001</v>
      </c>
      <c r="KF12" s="164">
        <v>-20.2</v>
      </c>
      <c r="KG12" s="164">
        <v>21.5</v>
      </c>
      <c r="KH12" s="165"/>
      <c r="KI12" s="164">
        <v>27.75</v>
      </c>
    </row>
    <row r="13" spans="1:295" ht="18" customHeight="1" x14ac:dyDescent="0.3">
      <c r="A13" s="161" t="s">
        <v>53</v>
      </c>
      <c r="B13" s="161" t="s">
        <v>786</v>
      </c>
      <c r="C13" s="164">
        <v>0</v>
      </c>
      <c r="D13" s="164">
        <v>14.568300000000001</v>
      </c>
      <c r="E13" s="165"/>
      <c r="F13" s="164">
        <v>8.0670999999999999</v>
      </c>
      <c r="G13" s="164">
        <v>27.137799999999999</v>
      </c>
      <c r="H13" s="165"/>
      <c r="I13" s="164">
        <v>29.171700000000001</v>
      </c>
      <c r="J13" s="165"/>
      <c r="K13" s="164">
        <v>39.4833</v>
      </c>
      <c r="L13" s="164">
        <v>20.101400000000002</v>
      </c>
      <c r="M13" s="164">
        <v>19.633299999999998</v>
      </c>
      <c r="N13" s="164">
        <v>31.08</v>
      </c>
      <c r="O13" s="164">
        <v>-33.186999999999998</v>
      </c>
      <c r="P13" s="164">
        <v>30.8</v>
      </c>
      <c r="Q13" s="164">
        <v>12.42</v>
      </c>
      <c r="R13" s="164">
        <v>-28.6</v>
      </c>
      <c r="S13" s="164">
        <v>13.338699999999999</v>
      </c>
      <c r="T13" s="165"/>
      <c r="U13" s="164">
        <v>12.233700000000001</v>
      </c>
      <c r="V13" s="164">
        <v>12.413600000000001</v>
      </c>
      <c r="W13" s="164">
        <v>20.887799999999999</v>
      </c>
      <c r="X13" s="164">
        <v>16.522400000000001</v>
      </c>
      <c r="Y13" s="164">
        <v>5.7595000000000001</v>
      </c>
      <c r="Z13" s="164">
        <v>8.1121999999999996</v>
      </c>
      <c r="AA13" s="165"/>
      <c r="AB13" s="165"/>
      <c r="AC13" s="164">
        <v>-52.43</v>
      </c>
      <c r="AD13" s="165"/>
      <c r="AE13" s="165"/>
      <c r="AF13" s="164">
        <v>-31.08</v>
      </c>
      <c r="AG13" s="164">
        <v>30.8</v>
      </c>
      <c r="AH13" s="164">
        <v>6.7089999999999996</v>
      </c>
      <c r="AI13" s="164">
        <v>0.20599999999999999</v>
      </c>
      <c r="AJ13" s="164">
        <v>-22.25</v>
      </c>
      <c r="AK13" s="164">
        <v>-22.12</v>
      </c>
      <c r="AL13" s="164">
        <v>-54.85</v>
      </c>
      <c r="AM13" s="164">
        <v>22.33</v>
      </c>
      <c r="AN13" s="164">
        <v>22.29</v>
      </c>
      <c r="AO13" s="164">
        <v>11.101100000000001</v>
      </c>
      <c r="AP13" s="164">
        <v>6.3144999999999998</v>
      </c>
      <c r="AQ13" s="164">
        <v>51.908700000000003</v>
      </c>
      <c r="AR13" s="164">
        <v>53.391300000000001</v>
      </c>
      <c r="AS13" s="164">
        <v>52.992600000000003</v>
      </c>
      <c r="AT13" s="164">
        <v>-40.4557</v>
      </c>
      <c r="AU13" s="164">
        <v>-40.157699999999998</v>
      </c>
      <c r="AV13" s="164">
        <v>5.6155999999999997</v>
      </c>
      <c r="AW13" s="164">
        <v>5.6116999999999999</v>
      </c>
      <c r="AX13" s="165"/>
      <c r="AY13" s="164">
        <v>59.745800000000003</v>
      </c>
      <c r="AZ13" s="164">
        <v>1.0632999999999999</v>
      </c>
      <c r="BA13" s="164">
        <v>5.1718999999999999</v>
      </c>
      <c r="BB13" s="164">
        <v>-388.20510000000002</v>
      </c>
      <c r="BC13" s="164">
        <v>-10.9209</v>
      </c>
      <c r="BD13" s="164">
        <v>-12.7</v>
      </c>
      <c r="BE13" s="164">
        <v>-13.7</v>
      </c>
      <c r="BF13" s="164">
        <v>45.792900000000003</v>
      </c>
      <c r="BG13" s="164">
        <v>44.738199999999999</v>
      </c>
      <c r="BH13" s="164">
        <v>-2.8273999999999999</v>
      </c>
      <c r="BI13" s="165"/>
      <c r="BJ13" s="164">
        <v>-71.610299999999995</v>
      </c>
      <c r="BK13" s="164">
        <v>2.6398000000000001</v>
      </c>
      <c r="BL13" s="165"/>
      <c r="BM13" s="164">
        <v>0</v>
      </c>
      <c r="BN13" s="164">
        <v>446.91289999999998</v>
      </c>
      <c r="BO13" s="164">
        <v>59.724699999999999</v>
      </c>
      <c r="BP13" s="164">
        <v>59.1449</v>
      </c>
      <c r="BQ13" s="164">
        <v>-403.14010000000002</v>
      </c>
      <c r="BR13" s="164">
        <v>350.73090000000002</v>
      </c>
      <c r="BS13" s="165"/>
      <c r="BT13" s="164">
        <v>-28.680299999999999</v>
      </c>
      <c r="BU13" s="164">
        <v>31.1813</v>
      </c>
      <c r="BV13" s="164">
        <v>65.765299999999996</v>
      </c>
      <c r="BW13" s="164">
        <v>24.68</v>
      </c>
      <c r="BX13" s="164">
        <v>19.5</v>
      </c>
      <c r="BY13" s="164">
        <v>46.96</v>
      </c>
      <c r="BZ13" s="164">
        <v>67.010000000000005</v>
      </c>
      <c r="CA13" s="164">
        <v>8.3094999999999999</v>
      </c>
      <c r="CB13" s="164">
        <v>8.8453999999999997</v>
      </c>
      <c r="CC13" s="164">
        <v>52.1753</v>
      </c>
      <c r="CD13" s="164">
        <v>52.391300000000001</v>
      </c>
      <c r="CE13" s="164">
        <v>36.806699999999999</v>
      </c>
      <c r="CF13" s="164">
        <v>-18.2926</v>
      </c>
      <c r="CG13" s="164">
        <v>-18.5608</v>
      </c>
      <c r="CH13" s="164">
        <v>3.4039999999999999</v>
      </c>
      <c r="CI13" s="164">
        <v>-56.779000000000003</v>
      </c>
      <c r="CJ13" s="165"/>
      <c r="CK13" s="165"/>
      <c r="CL13" s="164">
        <v>28.5</v>
      </c>
      <c r="CM13" s="164">
        <v>113.4</v>
      </c>
      <c r="CN13" s="164">
        <v>-12.55</v>
      </c>
      <c r="CO13" s="164">
        <v>50.843899999999998</v>
      </c>
      <c r="CP13" s="164">
        <v>49.351199999999999</v>
      </c>
      <c r="CQ13" s="164">
        <v>48.400500000000001</v>
      </c>
      <c r="CR13" s="164">
        <v>-57.904899999999998</v>
      </c>
      <c r="CS13" s="164">
        <v>-56.975999999999999</v>
      </c>
      <c r="CT13" s="164">
        <v>36.380000000000003</v>
      </c>
      <c r="CU13" s="164">
        <v>-14.141299999999999</v>
      </c>
      <c r="CV13" s="164">
        <v>39.1768</v>
      </c>
      <c r="CW13" s="164">
        <v>10.9941</v>
      </c>
      <c r="CX13" s="164">
        <v>24.46</v>
      </c>
      <c r="CY13" s="164">
        <v>54.72</v>
      </c>
      <c r="CZ13" s="164">
        <v>33.991700000000002</v>
      </c>
      <c r="DA13" s="164">
        <v>31.791699999999999</v>
      </c>
      <c r="DB13" s="164">
        <v>-26.09</v>
      </c>
      <c r="DC13" s="164">
        <v>-3.6423000000000001</v>
      </c>
      <c r="DD13" s="164">
        <v>57.148400000000002</v>
      </c>
      <c r="DE13" s="164">
        <v>56.445599999999999</v>
      </c>
      <c r="DF13" s="164">
        <v>-156.87870000000001</v>
      </c>
      <c r="DG13" s="164">
        <v>-2.0000000000000001E-4</v>
      </c>
      <c r="DH13" s="164">
        <v>-15.867000000000001</v>
      </c>
      <c r="DI13" s="164">
        <v>-68.5</v>
      </c>
      <c r="DJ13" s="164">
        <v>-69.8</v>
      </c>
      <c r="DK13" s="164">
        <v>24.298999999999999</v>
      </c>
      <c r="DL13" s="164">
        <v>35.751300000000001</v>
      </c>
      <c r="DM13" s="164">
        <v>42.282800000000002</v>
      </c>
      <c r="DN13" s="164">
        <v>50.994900000000001</v>
      </c>
      <c r="DO13" s="164">
        <v>35.86</v>
      </c>
      <c r="DP13" s="164">
        <v>-6.27</v>
      </c>
      <c r="DQ13" s="164">
        <v>58.360500000000002</v>
      </c>
      <c r="DR13" s="164">
        <v>155.05879999999999</v>
      </c>
      <c r="DS13" s="164">
        <v>-21.55</v>
      </c>
      <c r="DT13" s="164">
        <v>-21.94</v>
      </c>
      <c r="DU13" s="164">
        <v>78.17</v>
      </c>
      <c r="DV13" s="164">
        <v>48.57</v>
      </c>
      <c r="DW13" s="164">
        <v>155.19999999999999</v>
      </c>
      <c r="DX13" s="164">
        <v>151.8545</v>
      </c>
      <c r="DY13" s="164">
        <v>40.9876</v>
      </c>
      <c r="DZ13" s="164">
        <v>39.990900000000003</v>
      </c>
      <c r="EA13" s="164">
        <v>229.0915</v>
      </c>
      <c r="EB13" s="164">
        <v>190.04759999999999</v>
      </c>
      <c r="EC13" s="164">
        <v>182.71369999999999</v>
      </c>
      <c r="ED13" s="164">
        <v>184.97020000000001</v>
      </c>
      <c r="EE13" s="164">
        <v>78.665099999999995</v>
      </c>
      <c r="EF13" s="164">
        <v>66.863399999999999</v>
      </c>
      <c r="EG13" s="164">
        <v>-25.719000000000001</v>
      </c>
      <c r="EH13" s="164">
        <v>417.86180000000002</v>
      </c>
      <c r="EI13" s="164">
        <v>345.43369999999999</v>
      </c>
      <c r="EJ13" s="165"/>
      <c r="EK13" s="164">
        <v>-28.578199999999999</v>
      </c>
      <c r="EL13" s="164">
        <v>-27.080500000000001</v>
      </c>
      <c r="EM13" s="164">
        <v>12.9948</v>
      </c>
      <c r="EN13" s="164">
        <v>0.4909</v>
      </c>
      <c r="EO13" s="164">
        <v>1.0355000000000001</v>
      </c>
      <c r="EP13" s="164">
        <v>47.664000000000001</v>
      </c>
      <c r="EQ13" s="164">
        <v>-23.0229</v>
      </c>
      <c r="ER13" s="164">
        <v>-23.4133</v>
      </c>
      <c r="ES13" s="164">
        <v>-28.215800000000002</v>
      </c>
      <c r="ET13" s="164">
        <v>0</v>
      </c>
      <c r="EU13" s="164">
        <v>-12.72</v>
      </c>
      <c r="EV13" s="164">
        <v>1</v>
      </c>
      <c r="EW13" s="164">
        <v>9.5268999999999995</v>
      </c>
      <c r="EX13" s="164">
        <v>-39.816000000000003</v>
      </c>
      <c r="EY13" s="164">
        <v>-10.821099999999999</v>
      </c>
      <c r="EZ13" s="164">
        <v>-10.3741</v>
      </c>
      <c r="FA13" s="164">
        <v>4.3673000000000002</v>
      </c>
      <c r="FB13" s="164">
        <v>-63.290399999999998</v>
      </c>
      <c r="FC13" s="164">
        <v>26.822199999999999</v>
      </c>
      <c r="FD13" s="165"/>
      <c r="FE13" s="165"/>
      <c r="FF13" s="164">
        <v>1.1565000000000001</v>
      </c>
      <c r="FG13" s="164">
        <v>33.484200000000001</v>
      </c>
      <c r="FH13" s="164">
        <v>33.660200000000003</v>
      </c>
      <c r="FI13" s="164">
        <v>32.566400000000002</v>
      </c>
      <c r="FJ13" s="164">
        <v>-9.3775999999999993</v>
      </c>
      <c r="FK13" s="164">
        <v>-9.3775999999999993</v>
      </c>
      <c r="FL13" s="164">
        <v>88.249499999999998</v>
      </c>
      <c r="FM13" s="164">
        <v>-38.411499999999997</v>
      </c>
      <c r="FN13" s="164">
        <v>-38.353700000000003</v>
      </c>
      <c r="FO13" s="164">
        <v>65.842600000000004</v>
      </c>
      <c r="FP13" s="164">
        <v>78.748000000000005</v>
      </c>
      <c r="FQ13" s="164">
        <v>8.7398000000000007</v>
      </c>
      <c r="FR13" s="164">
        <v>-2.5</v>
      </c>
      <c r="FS13" s="164">
        <v>14.1805</v>
      </c>
      <c r="FT13" s="164">
        <v>0.82189999999999996</v>
      </c>
      <c r="FU13" s="164">
        <v>-9.16</v>
      </c>
      <c r="FV13" s="164">
        <v>18.79</v>
      </c>
      <c r="FW13" s="164">
        <v>0</v>
      </c>
      <c r="FX13" s="164">
        <v>0</v>
      </c>
      <c r="FY13" s="164">
        <v>-6.4290000000000003</v>
      </c>
      <c r="FZ13" s="164">
        <v>4.5279999999999996</v>
      </c>
      <c r="GA13" s="164">
        <v>11.3025</v>
      </c>
      <c r="GB13" s="164">
        <v>25.55</v>
      </c>
      <c r="GC13" s="164">
        <v>-79.057100000000005</v>
      </c>
      <c r="GD13" s="164">
        <v>-65.678100000000001</v>
      </c>
      <c r="GE13" s="165"/>
      <c r="GF13" s="164">
        <v>68.643900000000002</v>
      </c>
      <c r="GG13" s="164">
        <v>28.1</v>
      </c>
      <c r="GH13" s="164">
        <v>-13.5114</v>
      </c>
      <c r="GI13" s="164">
        <v>3.0219999999999998</v>
      </c>
      <c r="GJ13" s="164">
        <v>2.8944000000000001</v>
      </c>
      <c r="GK13" s="164">
        <v>1.3915999999999999</v>
      </c>
      <c r="GL13" s="165"/>
      <c r="GM13" s="165"/>
      <c r="GN13" s="164">
        <v>-13.0345</v>
      </c>
      <c r="GO13" s="164">
        <v>-21.0092</v>
      </c>
      <c r="GP13" s="164">
        <v>21.657599999999999</v>
      </c>
      <c r="GQ13" s="164">
        <v>32.604399999999998</v>
      </c>
      <c r="GR13" s="164">
        <v>63.512500000000003</v>
      </c>
      <c r="GS13" s="164">
        <v>66.542599999999993</v>
      </c>
      <c r="GT13" s="164">
        <v>-67.484700000000004</v>
      </c>
      <c r="GU13" s="164">
        <v>-15.107100000000001</v>
      </c>
      <c r="GV13" s="164">
        <v>23.2746</v>
      </c>
      <c r="GW13" s="165"/>
      <c r="GX13" s="164">
        <v>12.5001</v>
      </c>
      <c r="GY13" s="164">
        <v>6.8569000000000004</v>
      </c>
      <c r="GZ13" s="164">
        <v>6.625</v>
      </c>
      <c r="HA13" s="165"/>
      <c r="HB13" s="164">
        <v>219.6609</v>
      </c>
      <c r="HC13" s="164">
        <v>219.1104</v>
      </c>
      <c r="HD13" s="164">
        <v>233.4</v>
      </c>
      <c r="HE13" s="164">
        <v>-233.99789999999999</v>
      </c>
      <c r="HF13" s="164">
        <v>-442.8639</v>
      </c>
      <c r="HG13" s="164">
        <v>444.95179999999999</v>
      </c>
      <c r="HH13" s="164">
        <v>447.97669999999999</v>
      </c>
      <c r="HI13" s="164">
        <v>-206.43629999999999</v>
      </c>
      <c r="HJ13" s="164">
        <v>-207.0985</v>
      </c>
      <c r="HK13" s="164">
        <v>-50.2029</v>
      </c>
      <c r="HL13" s="164">
        <v>-43.0959</v>
      </c>
      <c r="HM13" s="164">
        <v>82.840599999999995</v>
      </c>
      <c r="HN13" s="164">
        <v>82.544499999999999</v>
      </c>
      <c r="HO13" s="164">
        <v>-159.3784</v>
      </c>
      <c r="HP13" s="164">
        <v>-160.07990000000001</v>
      </c>
      <c r="HQ13" s="164">
        <v>56.583199999999998</v>
      </c>
      <c r="HR13" s="164">
        <v>55.671300000000002</v>
      </c>
      <c r="HS13" s="164">
        <v>-62.404000000000003</v>
      </c>
      <c r="HT13" s="164">
        <v>-61.2194</v>
      </c>
      <c r="HU13" s="164">
        <v>114.05</v>
      </c>
      <c r="HV13" s="164">
        <v>113.75</v>
      </c>
      <c r="HW13" s="164">
        <v>43.8</v>
      </c>
      <c r="HX13" s="164">
        <v>42.2</v>
      </c>
      <c r="HY13" s="164">
        <v>22.273700000000002</v>
      </c>
      <c r="HZ13" s="164">
        <v>23.6</v>
      </c>
      <c r="IA13" s="164">
        <v>-319.71980000000002</v>
      </c>
      <c r="IB13" s="164">
        <v>107.5415</v>
      </c>
      <c r="IC13" s="164">
        <v>107.45480000000001</v>
      </c>
      <c r="ID13" s="164">
        <v>11.6</v>
      </c>
      <c r="IE13" s="164">
        <v>-11.9</v>
      </c>
      <c r="IF13" s="164">
        <v>-55.7</v>
      </c>
      <c r="IG13" s="164">
        <v>-57.8</v>
      </c>
      <c r="IH13" s="164">
        <v>1.7036</v>
      </c>
      <c r="II13" s="165"/>
      <c r="IJ13" s="164">
        <v>-440.90730000000002</v>
      </c>
      <c r="IK13" s="164">
        <v>-308.98750000000001</v>
      </c>
      <c r="IL13" s="164">
        <v>460.01459999999997</v>
      </c>
      <c r="IM13" s="164">
        <v>378.39980000000003</v>
      </c>
      <c r="IN13" s="164">
        <v>-12.8119</v>
      </c>
      <c r="IO13" s="164">
        <v>-363.01799999999997</v>
      </c>
      <c r="IP13" s="164">
        <v>363.35919999999999</v>
      </c>
      <c r="IQ13" s="164">
        <v>-130.51910000000001</v>
      </c>
      <c r="IR13" s="164">
        <v>-211.84</v>
      </c>
      <c r="IS13" s="164">
        <v>-356.11579999999998</v>
      </c>
      <c r="IT13" s="164">
        <v>110.46429999999999</v>
      </c>
      <c r="IU13" s="164">
        <v>108.9028</v>
      </c>
      <c r="IV13" s="164">
        <v>130.3717</v>
      </c>
      <c r="IW13" s="164">
        <v>-447.69540000000001</v>
      </c>
      <c r="IX13" s="164">
        <v>217.57499999999999</v>
      </c>
      <c r="IY13" s="164">
        <v>-225.03479999999999</v>
      </c>
      <c r="IZ13" s="164">
        <v>228.0307</v>
      </c>
      <c r="JA13" s="164">
        <v>-10.257300000000001</v>
      </c>
      <c r="JB13" s="165"/>
      <c r="JC13" s="164">
        <v>15.28</v>
      </c>
      <c r="JD13" s="164">
        <v>6.8630000000000004</v>
      </c>
      <c r="JE13" s="164">
        <v>6.883</v>
      </c>
      <c r="JF13" s="164">
        <v>-14.8</v>
      </c>
      <c r="JG13" s="164">
        <v>-4.8</v>
      </c>
      <c r="JH13" s="165"/>
      <c r="JI13" s="164">
        <v>4.5731000000000002</v>
      </c>
      <c r="JJ13" s="164">
        <v>-43.712499999999999</v>
      </c>
      <c r="JK13" s="164">
        <v>-15.059100000000001</v>
      </c>
      <c r="JL13" s="164">
        <v>25.5</v>
      </c>
      <c r="JM13" s="164">
        <v>54.207999999999998</v>
      </c>
      <c r="JN13" s="164">
        <v>53.774999999999999</v>
      </c>
      <c r="JO13" s="165"/>
      <c r="JP13" s="165"/>
      <c r="JQ13" s="164">
        <v>54.832599999999999</v>
      </c>
      <c r="JR13" s="164">
        <v>54.459899999999998</v>
      </c>
      <c r="JS13" s="164">
        <v>54.639499999999998</v>
      </c>
      <c r="JT13" s="165"/>
      <c r="JU13" s="164">
        <v>11.2</v>
      </c>
      <c r="JV13" s="164">
        <v>17.509599999999999</v>
      </c>
      <c r="JW13" s="164">
        <v>5.21</v>
      </c>
      <c r="JX13" s="165"/>
      <c r="JY13" s="164">
        <v>-39.714599999999997</v>
      </c>
      <c r="JZ13" s="164">
        <v>73.536600000000007</v>
      </c>
      <c r="KA13" s="164">
        <v>52.189</v>
      </c>
      <c r="KB13" s="164">
        <v>-38.308199999999999</v>
      </c>
      <c r="KC13" s="164">
        <v>-72.183199999999999</v>
      </c>
      <c r="KD13" s="164">
        <v>41.706099999999999</v>
      </c>
      <c r="KE13" s="164">
        <v>30.0809</v>
      </c>
      <c r="KF13" s="164">
        <v>-18.600000000000001</v>
      </c>
      <c r="KG13" s="164">
        <v>19.5</v>
      </c>
      <c r="KH13" s="165"/>
      <c r="KI13" s="164">
        <v>29.235600000000002</v>
      </c>
    </row>
    <row r="14" spans="1:295" ht="18" customHeight="1" x14ac:dyDescent="0.3">
      <c r="A14" s="161" t="s">
        <v>53</v>
      </c>
      <c r="B14" s="161" t="s">
        <v>787</v>
      </c>
      <c r="C14" s="164">
        <v>0</v>
      </c>
      <c r="D14" s="165"/>
      <c r="E14" s="164">
        <v>-16.707799999999999</v>
      </c>
      <c r="F14" s="164">
        <v>7.9793000000000003</v>
      </c>
      <c r="G14" s="164">
        <v>27.468699999999998</v>
      </c>
      <c r="H14" s="165"/>
      <c r="I14" s="164">
        <v>27.7302</v>
      </c>
      <c r="J14" s="165"/>
      <c r="K14" s="164">
        <v>39.052300000000002</v>
      </c>
      <c r="L14" s="164">
        <v>19.907399999999999</v>
      </c>
      <c r="M14" s="164">
        <v>19.442699999999999</v>
      </c>
      <c r="N14" s="164">
        <v>31.08</v>
      </c>
      <c r="O14" s="164">
        <v>-37.183999999999997</v>
      </c>
      <c r="P14" s="164">
        <v>35.200000000000003</v>
      </c>
      <c r="Q14" s="164">
        <v>16.559999999999999</v>
      </c>
      <c r="R14" s="164">
        <v>-33</v>
      </c>
      <c r="S14" s="164">
        <v>12.0855</v>
      </c>
      <c r="T14" s="165"/>
      <c r="U14" s="164">
        <v>12.150600000000001</v>
      </c>
      <c r="V14" s="164">
        <v>12.415100000000001</v>
      </c>
      <c r="W14" s="164">
        <v>20.487500000000001</v>
      </c>
      <c r="X14" s="164">
        <v>16.504300000000001</v>
      </c>
      <c r="Y14" s="164">
        <v>5.8269000000000002</v>
      </c>
      <c r="Z14" s="164">
        <v>8.5411000000000001</v>
      </c>
      <c r="AA14" s="165"/>
      <c r="AB14" s="165"/>
      <c r="AC14" s="164">
        <v>-53.57</v>
      </c>
      <c r="AD14" s="165"/>
      <c r="AE14" s="165"/>
      <c r="AF14" s="164">
        <v>-31.08</v>
      </c>
      <c r="AG14" s="164">
        <v>35.200000000000003</v>
      </c>
      <c r="AH14" s="164">
        <v>5.7</v>
      </c>
      <c r="AI14" s="164">
        <v>0.19900000000000001</v>
      </c>
      <c r="AJ14" s="164">
        <v>-21.67</v>
      </c>
      <c r="AK14" s="164">
        <v>-22.36</v>
      </c>
      <c r="AL14" s="164">
        <v>-56.16</v>
      </c>
      <c r="AM14" s="164">
        <v>22.37</v>
      </c>
      <c r="AN14" s="164">
        <v>22.36</v>
      </c>
      <c r="AO14" s="164">
        <v>10.7079</v>
      </c>
      <c r="AP14" s="164">
        <v>6.5034000000000001</v>
      </c>
      <c r="AQ14" s="164">
        <v>50.968899999999998</v>
      </c>
      <c r="AR14" s="164">
        <v>52.796599999999998</v>
      </c>
      <c r="AS14" s="164">
        <v>50.590400000000002</v>
      </c>
      <c r="AT14" s="164">
        <v>-41.795299999999997</v>
      </c>
      <c r="AU14" s="164">
        <v>-41.333599999999997</v>
      </c>
      <c r="AV14" s="164">
        <v>6.5350999999999999</v>
      </c>
      <c r="AW14" s="164">
        <v>6.8342999999999998</v>
      </c>
      <c r="AX14" s="164">
        <v>58.004300000000001</v>
      </c>
      <c r="AY14" s="164">
        <v>59.879800000000003</v>
      </c>
      <c r="AZ14" s="164">
        <v>1.0632999999999999</v>
      </c>
      <c r="BA14" s="164">
        <v>4.3155000000000001</v>
      </c>
      <c r="BB14" s="164">
        <v>-371.81760000000003</v>
      </c>
      <c r="BC14" s="164">
        <v>-10.36</v>
      </c>
      <c r="BD14" s="164">
        <v>-12.8</v>
      </c>
      <c r="BE14" s="164">
        <v>-13.4</v>
      </c>
      <c r="BF14" s="164">
        <v>47.711399999999998</v>
      </c>
      <c r="BG14" s="164">
        <v>47.045099999999998</v>
      </c>
      <c r="BH14" s="164">
        <v>-2.7195</v>
      </c>
      <c r="BI14" s="165"/>
      <c r="BJ14" s="164">
        <v>-75.835099999999997</v>
      </c>
      <c r="BK14" s="164">
        <v>3.3944000000000001</v>
      </c>
      <c r="BL14" s="165"/>
      <c r="BM14" s="164">
        <v>0</v>
      </c>
      <c r="BN14" s="164">
        <v>434.15620000000001</v>
      </c>
      <c r="BO14" s="164">
        <v>53.926200000000001</v>
      </c>
      <c r="BP14" s="164">
        <v>54.048299999999998</v>
      </c>
      <c r="BQ14" s="164">
        <v>-397.0446</v>
      </c>
      <c r="BR14" s="164">
        <v>329.98419999999999</v>
      </c>
      <c r="BS14" s="165"/>
      <c r="BT14" s="164">
        <v>-22.249600000000001</v>
      </c>
      <c r="BU14" s="164">
        <v>24.7654</v>
      </c>
      <c r="BV14" s="164">
        <v>64.747299999999996</v>
      </c>
      <c r="BW14" s="164">
        <v>23.58</v>
      </c>
      <c r="BX14" s="164">
        <v>18.989999999999998</v>
      </c>
      <c r="BY14" s="164">
        <v>46.45</v>
      </c>
      <c r="BZ14" s="164">
        <v>65.510000000000005</v>
      </c>
      <c r="CA14" s="164">
        <v>8.7113999999999994</v>
      </c>
      <c r="CB14" s="164">
        <v>8.8453999999999997</v>
      </c>
      <c r="CC14" s="164">
        <v>51.634399999999999</v>
      </c>
      <c r="CD14" s="164">
        <v>52.159399999999998</v>
      </c>
      <c r="CE14" s="164">
        <v>37.145800000000001</v>
      </c>
      <c r="CF14" s="164">
        <v>-9.9154999999999998</v>
      </c>
      <c r="CG14" s="164">
        <v>-9.8963000000000001</v>
      </c>
      <c r="CH14" s="164">
        <v>4.1425000000000001</v>
      </c>
      <c r="CI14" s="164">
        <v>-48.764299999999999</v>
      </c>
      <c r="CJ14" s="165"/>
      <c r="CK14" s="165"/>
      <c r="CL14" s="164">
        <v>42.2</v>
      </c>
      <c r="CM14" s="164">
        <v>96.8</v>
      </c>
      <c r="CN14" s="164">
        <v>-12.59</v>
      </c>
      <c r="CO14" s="164">
        <v>55.433700000000002</v>
      </c>
      <c r="CP14" s="164">
        <v>55.180700000000002</v>
      </c>
      <c r="CQ14" s="164">
        <v>54.167700000000004</v>
      </c>
      <c r="CR14" s="164">
        <v>-50.689599999999999</v>
      </c>
      <c r="CS14" s="164">
        <v>-50.237000000000002</v>
      </c>
      <c r="CT14" s="164">
        <v>23.767800000000001</v>
      </c>
      <c r="CU14" s="164">
        <v>-8.3300999999999998</v>
      </c>
      <c r="CV14" s="164">
        <v>26.3279</v>
      </c>
      <c r="CW14" s="164">
        <v>10.407999999999999</v>
      </c>
      <c r="CX14" s="164">
        <v>23.64</v>
      </c>
      <c r="CY14" s="164">
        <v>50.54</v>
      </c>
      <c r="CZ14" s="164">
        <v>33.054200000000002</v>
      </c>
      <c r="DA14" s="164">
        <v>31.3522</v>
      </c>
      <c r="DB14" s="164">
        <v>-25.41</v>
      </c>
      <c r="DC14" s="165"/>
      <c r="DD14" s="164">
        <v>49.036799999999999</v>
      </c>
      <c r="DE14" s="164">
        <v>48.1706</v>
      </c>
      <c r="DF14" s="164">
        <v>-139.72280000000001</v>
      </c>
      <c r="DG14" s="164">
        <v>-2.0000000000000001E-4</v>
      </c>
      <c r="DH14" s="164">
        <v>-15.4428</v>
      </c>
      <c r="DI14" s="165"/>
      <c r="DJ14" s="164">
        <v>-67.5</v>
      </c>
      <c r="DK14" s="164">
        <v>24.040800000000001</v>
      </c>
      <c r="DL14" s="164">
        <v>35.165399999999998</v>
      </c>
      <c r="DM14" s="164">
        <v>39.4649</v>
      </c>
      <c r="DN14" s="164">
        <v>49.823</v>
      </c>
      <c r="DO14" s="164">
        <v>35.119999999999997</v>
      </c>
      <c r="DP14" s="164">
        <v>-5.47</v>
      </c>
      <c r="DQ14" s="164">
        <v>57.402000000000001</v>
      </c>
      <c r="DR14" s="164">
        <v>137.20779999999999</v>
      </c>
      <c r="DS14" s="164">
        <v>-22.18</v>
      </c>
      <c r="DT14" s="164">
        <v>-22.41</v>
      </c>
      <c r="DU14" s="164">
        <v>78.2</v>
      </c>
      <c r="DV14" s="164">
        <v>48.53</v>
      </c>
      <c r="DW14" s="164">
        <v>136.4</v>
      </c>
      <c r="DX14" s="164">
        <v>133.63640000000001</v>
      </c>
      <c r="DY14" s="164">
        <v>38.695099999999996</v>
      </c>
      <c r="DZ14" s="164">
        <v>37.136400000000002</v>
      </c>
      <c r="EA14" s="164">
        <v>219.1849</v>
      </c>
      <c r="EB14" s="164">
        <v>178.0411</v>
      </c>
      <c r="EC14" s="164">
        <v>172.9743</v>
      </c>
      <c r="ED14" s="164">
        <v>174.67619999999999</v>
      </c>
      <c r="EE14" s="164">
        <v>104.7379</v>
      </c>
      <c r="EF14" s="164">
        <v>93.666399999999996</v>
      </c>
      <c r="EG14" s="164">
        <v>-24.25</v>
      </c>
      <c r="EH14" s="164">
        <v>411.01080000000002</v>
      </c>
      <c r="EI14" s="164">
        <v>353.56079999999997</v>
      </c>
      <c r="EJ14" s="165"/>
      <c r="EK14" s="164">
        <v>-28.09</v>
      </c>
      <c r="EL14" s="164">
        <v>-26.2575</v>
      </c>
      <c r="EM14" s="164">
        <v>-17.652899999999999</v>
      </c>
      <c r="EN14" s="164">
        <v>19.973400000000002</v>
      </c>
      <c r="EO14" s="164">
        <v>18.530999999999999</v>
      </c>
      <c r="EP14" s="164">
        <v>192.06</v>
      </c>
      <c r="EQ14" s="164">
        <v>-46.316099999999999</v>
      </c>
      <c r="ER14" s="164">
        <v>-46.916200000000003</v>
      </c>
      <c r="ES14" s="164">
        <v>-56.183900000000001</v>
      </c>
      <c r="ET14" s="164">
        <v>0</v>
      </c>
      <c r="EU14" s="164">
        <v>-11.53</v>
      </c>
      <c r="EV14" s="164">
        <v>96.4</v>
      </c>
      <c r="EW14" s="164">
        <v>9.3284000000000002</v>
      </c>
      <c r="EX14" s="164">
        <v>-1.1605000000000001</v>
      </c>
      <c r="EY14" s="164">
        <v>-10.726100000000001</v>
      </c>
      <c r="EZ14" s="164">
        <v>-10.354200000000001</v>
      </c>
      <c r="FA14" s="164">
        <v>4.2108999999999996</v>
      </c>
      <c r="FB14" s="164">
        <v>-92.389700000000005</v>
      </c>
      <c r="FC14" s="164">
        <v>53.676200000000001</v>
      </c>
      <c r="FD14" s="165"/>
      <c r="FE14" s="165"/>
      <c r="FF14" s="164">
        <v>1.1424000000000001</v>
      </c>
      <c r="FG14" s="164">
        <v>38.3583</v>
      </c>
      <c r="FH14" s="164">
        <v>39.067</v>
      </c>
      <c r="FI14" s="164">
        <v>36.804699999999997</v>
      </c>
      <c r="FJ14" s="164">
        <v>-10.0474</v>
      </c>
      <c r="FK14" s="164">
        <v>-9.7125000000000004</v>
      </c>
      <c r="FL14" s="164">
        <v>84.732900000000001</v>
      </c>
      <c r="FM14" s="164">
        <v>-36.434899999999999</v>
      </c>
      <c r="FN14" s="164">
        <v>-36.3688</v>
      </c>
      <c r="FO14" s="164">
        <v>61.254100000000001</v>
      </c>
      <c r="FP14" s="164">
        <v>72.277000000000001</v>
      </c>
      <c r="FQ14" s="164">
        <v>9.7211999999999996</v>
      </c>
      <c r="FR14" s="164">
        <v>-3.6</v>
      </c>
      <c r="FS14" s="164">
        <v>13.167299999999999</v>
      </c>
      <c r="FT14" s="164">
        <v>0.82189999999999996</v>
      </c>
      <c r="FU14" s="164">
        <v>-8.16</v>
      </c>
      <c r="FV14" s="164">
        <v>18.329999999999998</v>
      </c>
      <c r="FW14" s="164">
        <v>9.1904000000000003</v>
      </c>
      <c r="FX14" s="164">
        <v>0</v>
      </c>
      <c r="FY14" s="164">
        <v>-6.4279999999999999</v>
      </c>
      <c r="FZ14" s="164">
        <v>4.4109999999999996</v>
      </c>
      <c r="GA14" s="164">
        <v>11.270200000000001</v>
      </c>
      <c r="GB14" s="164">
        <v>25.59</v>
      </c>
      <c r="GC14" s="164">
        <v>-73.709400000000002</v>
      </c>
      <c r="GD14" s="164">
        <v>-59.524299999999997</v>
      </c>
      <c r="GE14" s="164">
        <v>14.65</v>
      </c>
      <c r="GF14" s="164">
        <v>68.659199999999998</v>
      </c>
      <c r="GG14" s="164">
        <v>25.7</v>
      </c>
      <c r="GH14" s="164">
        <v>-13.9862</v>
      </c>
      <c r="GI14" s="164">
        <v>2.3732000000000002</v>
      </c>
      <c r="GJ14" s="164">
        <v>2.6680000000000001</v>
      </c>
      <c r="GK14" s="164">
        <v>1.3775999999999999</v>
      </c>
      <c r="GL14" s="165"/>
      <c r="GM14" s="165"/>
      <c r="GN14" s="164">
        <v>-13.411300000000001</v>
      </c>
      <c r="GO14" s="164">
        <v>-20.318000000000001</v>
      </c>
      <c r="GP14" s="164">
        <v>21.042300000000001</v>
      </c>
      <c r="GQ14" s="164">
        <v>32.100200000000001</v>
      </c>
      <c r="GR14" s="164">
        <v>64.851699999999994</v>
      </c>
      <c r="GS14" s="164">
        <v>66.977699999999999</v>
      </c>
      <c r="GT14" s="164">
        <v>-62.652200000000001</v>
      </c>
      <c r="GU14" s="164">
        <v>-14.6736</v>
      </c>
      <c r="GV14" s="164">
        <v>24.306699999999999</v>
      </c>
      <c r="GW14" s="165"/>
      <c r="GX14" s="164">
        <v>13.020200000000001</v>
      </c>
      <c r="GY14" s="164">
        <v>6.476</v>
      </c>
      <c r="GZ14" s="164">
        <v>6.2347000000000001</v>
      </c>
      <c r="HA14" s="164">
        <v>14.346500000000001</v>
      </c>
      <c r="HB14" s="164">
        <v>218.28219999999999</v>
      </c>
      <c r="HC14" s="164">
        <v>217.57550000000001</v>
      </c>
      <c r="HD14" s="164">
        <v>277.39999999999998</v>
      </c>
      <c r="HE14" s="164">
        <v>-277.38249999999999</v>
      </c>
      <c r="HF14" s="164">
        <v>-481.22730000000001</v>
      </c>
      <c r="HG14" s="164">
        <v>485.41309999999999</v>
      </c>
      <c r="HH14" s="164">
        <v>479.10079999999999</v>
      </c>
      <c r="HI14" s="164">
        <v>-207.28710000000001</v>
      </c>
      <c r="HJ14" s="164">
        <v>-206.0367</v>
      </c>
      <c r="HK14" s="164">
        <v>-51.787999999999997</v>
      </c>
      <c r="HL14" s="164">
        <v>-43.043900000000001</v>
      </c>
      <c r="HM14" s="164">
        <v>82.347700000000003</v>
      </c>
      <c r="HN14" s="164">
        <v>83.253900000000002</v>
      </c>
      <c r="HO14" s="165"/>
      <c r="HP14" s="165"/>
      <c r="HQ14" s="164">
        <v>59.132100000000001</v>
      </c>
      <c r="HR14" s="164">
        <v>59.4617</v>
      </c>
      <c r="HS14" s="164">
        <v>-60.134799999999998</v>
      </c>
      <c r="HT14" s="164">
        <v>-60.98</v>
      </c>
      <c r="HU14" s="164">
        <v>115.12</v>
      </c>
      <c r="HV14" s="164">
        <v>114.77</v>
      </c>
      <c r="HW14" s="164">
        <v>43.3</v>
      </c>
      <c r="HX14" s="164">
        <v>44.3</v>
      </c>
      <c r="HY14" s="164">
        <v>22.130600000000001</v>
      </c>
      <c r="HZ14" s="164">
        <v>23.44</v>
      </c>
      <c r="IA14" s="164">
        <v>-318.05340000000001</v>
      </c>
      <c r="IB14" s="164">
        <v>109.3083</v>
      </c>
      <c r="IC14" s="164">
        <v>108.9983</v>
      </c>
      <c r="ID14" s="164">
        <v>11.5</v>
      </c>
      <c r="IE14" s="164">
        <v>-11.4</v>
      </c>
      <c r="IF14" s="164">
        <v>-57.4</v>
      </c>
      <c r="IG14" s="164">
        <v>-58.9</v>
      </c>
      <c r="IH14" s="165"/>
      <c r="II14" s="165"/>
      <c r="IJ14" s="164">
        <v>-476.1361</v>
      </c>
      <c r="IK14" s="164">
        <v>-311.71550000000002</v>
      </c>
      <c r="IL14" s="164">
        <v>459.62259999999998</v>
      </c>
      <c r="IM14" s="164">
        <v>378.77229999999997</v>
      </c>
      <c r="IN14" s="164">
        <v>-4.9667000000000003</v>
      </c>
      <c r="IO14" s="164">
        <v>-365.4076</v>
      </c>
      <c r="IP14" s="164">
        <v>364.35509999999999</v>
      </c>
      <c r="IQ14" s="164">
        <v>-130.07040000000001</v>
      </c>
      <c r="IR14" s="164">
        <v>-212.04089999999999</v>
      </c>
      <c r="IS14" s="164">
        <v>-361.66809999999998</v>
      </c>
      <c r="IT14" s="164">
        <v>112.7354</v>
      </c>
      <c r="IU14" s="164">
        <v>108.5583</v>
      </c>
      <c r="IV14" s="164">
        <v>132.7937</v>
      </c>
      <c r="IW14" s="164">
        <v>-440.9348</v>
      </c>
      <c r="IX14" s="164">
        <v>218.2259</v>
      </c>
      <c r="IY14" s="164">
        <v>-225.7826</v>
      </c>
      <c r="IZ14" s="164">
        <v>227.06120000000001</v>
      </c>
      <c r="JA14" s="164">
        <v>-10.729699999999999</v>
      </c>
      <c r="JB14" s="165"/>
      <c r="JC14" s="164">
        <v>15.68</v>
      </c>
      <c r="JD14" s="164">
        <v>6.9390000000000001</v>
      </c>
      <c r="JE14" s="164">
        <v>6.96</v>
      </c>
      <c r="JF14" s="164">
        <v>-16</v>
      </c>
      <c r="JG14" s="164">
        <v>-4.6399999999999997</v>
      </c>
      <c r="JH14" s="165"/>
      <c r="JI14" s="164">
        <v>4.4265999999999996</v>
      </c>
      <c r="JJ14" s="164">
        <v>-44.387</v>
      </c>
      <c r="JK14" s="164">
        <v>-15.849500000000001</v>
      </c>
      <c r="JL14" s="164">
        <v>26.2</v>
      </c>
      <c r="JM14" s="164">
        <v>54.378</v>
      </c>
      <c r="JN14" s="164">
        <v>52.210999999999999</v>
      </c>
      <c r="JO14" s="165"/>
      <c r="JP14" s="165"/>
      <c r="JQ14" s="164">
        <v>53.288400000000003</v>
      </c>
      <c r="JR14" s="164">
        <v>52.661299999999997</v>
      </c>
      <c r="JS14" s="164">
        <v>54.099600000000002</v>
      </c>
      <c r="JT14" s="165"/>
      <c r="JU14" s="164">
        <v>13.3</v>
      </c>
      <c r="JV14" s="164">
        <v>17.774000000000001</v>
      </c>
      <c r="JW14" s="164">
        <v>5.14</v>
      </c>
      <c r="JX14" s="165"/>
      <c r="JY14" s="164">
        <v>-41.2089</v>
      </c>
      <c r="JZ14" s="164">
        <v>74.282499999999999</v>
      </c>
      <c r="KA14" s="164">
        <v>52.8643</v>
      </c>
      <c r="KB14" s="164">
        <v>-39.116500000000002</v>
      </c>
      <c r="KC14" s="164">
        <v>-71.998900000000006</v>
      </c>
      <c r="KD14" s="164">
        <v>42.6614</v>
      </c>
      <c r="KE14" s="164">
        <v>30.1051</v>
      </c>
      <c r="KF14" s="164">
        <v>-21.9</v>
      </c>
      <c r="KG14" s="164">
        <v>18.5</v>
      </c>
      <c r="KH14" s="165"/>
      <c r="KI14" s="164">
        <v>27.828099999999999</v>
      </c>
    </row>
    <row r="15" spans="1:295" ht="18" customHeight="1" x14ac:dyDescent="0.3">
      <c r="A15" s="161" t="s">
        <v>53</v>
      </c>
      <c r="B15" s="161" t="s">
        <v>788</v>
      </c>
      <c r="C15" s="164">
        <v>0</v>
      </c>
      <c r="D15" s="164">
        <v>14.419700000000001</v>
      </c>
      <c r="E15" s="165"/>
      <c r="F15" s="164">
        <v>7.8140999999999998</v>
      </c>
      <c r="G15" s="164">
        <v>27.061299999999999</v>
      </c>
      <c r="H15" s="165"/>
      <c r="I15" s="164">
        <v>26.292200000000001</v>
      </c>
      <c r="J15" s="165"/>
      <c r="K15" s="164">
        <v>39.087499999999999</v>
      </c>
      <c r="L15" s="164">
        <v>19.895399999999999</v>
      </c>
      <c r="M15" s="164">
        <v>19.332699999999999</v>
      </c>
      <c r="N15" s="164">
        <v>28.86</v>
      </c>
      <c r="O15" s="164">
        <v>-35.701000000000001</v>
      </c>
      <c r="P15" s="164">
        <v>33</v>
      </c>
      <c r="Q15" s="164">
        <v>17.388000000000002</v>
      </c>
      <c r="R15" s="164">
        <v>-33</v>
      </c>
      <c r="S15" s="164">
        <v>13.5718</v>
      </c>
      <c r="T15" s="165"/>
      <c r="U15" s="164">
        <v>12.2334</v>
      </c>
      <c r="V15" s="164">
        <v>12.2491</v>
      </c>
      <c r="W15" s="164">
        <v>20.178599999999999</v>
      </c>
      <c r="X15" s="164">
        <v>16.533000000000001</v>
      </c>
      <c r="Y15" s="164">
        <v>5.8076999999999996</v>
      </c>
      <c r="Z15" s="164">
        <v>8.3078000000000003</v>
      </c>
      <c r="AA15" s="165"/>
      <c r="AB15" s="165"/>
      <c r="AC15" s="164">
        <v>-58.85</v>
      </c>
      <c r="AD15" s="165"/>
      <c r="AE15" s="165"/>
      <c r="AF15" s="164">
        <v>-28.86</v>
      </c>
      <c r="AG15" s="164">
        <v>33</v>
      </c>
      <c r="AH15" s="164">
        <v>5.5949999999999998</v>
      </c>
      <c r="AI15" s="164">
        <v>0.20399999999999999</v>
      </c>
      <c r="AJ15" s="164">
        <v>-27.64</v>
      </c>
      <c r="AK15" s="164">
        <v>-27.83</v>
      </c>
      <c r="AL15" s="164">
        <v>-50.91</v>
      </c>
      <c r="AM15" s="164">
        <v>27.83</v>
      </c>
      <c r="AN15" s="164">
        <v>28.07</v>
      </c>
      <c r="AO15" s="164">
        <v>10.8688</v>
      </c>
      <c r="AP15" s="164">
        <v>6.4333</v>
      </c>
      <c r="AQ15" s="164">
        <v>49.736699999999999</v>
      </c>
      <c r="AR15" s="164">
        <v>51.468299999999999</v>
      </c>
      <c r="AS15" s="164">
        <v>50.498100000000001</v>
      </c>
      <c r="AT15" s="164">
        <v>-39.116100000000003</v>
      </c>
      <c r="AU15" s="164">
        <v>-39.024099999999997</v>
      </c>
      <c r="AV15" s="164">
        <v>4.9923000000000002</v>
      </c>
      <c r="AW15" s="164">
        <v>4.9455</v>
      </c>
      <c r="AX15" s="164">
        <v>57.200600000000001</v>
      </c>
      <c r="AY15" s="164">
        <v>58.272300000000001</v>
      </c>
      <c r="AZ15" s="164">
        <v>0</v>
      </c>
      <c r="BA15" s="164">
        <v>-0.44769999999999999</v>
      </c>
      <c r="BB15" s="164">
        <v>-364.47629999999998</v>
      </c>
      <c r="BC15" s="164">
        <v>-11.187099999999999</v>
      </c>
      <c r="BD15" s="164">
        <v>-12.7</v>
      </c>
      <c r="BE15" s="164">
        <v>-13.5</v>
      </c>
      <c r="BF15" s="164">
        <v>44.570300000000003</v>
      </c>
      <c r="BG15" s="164">
        <v>43.5745</v>
      </c>
      <c r="BH15" s="164">
        <v>-3.0933000000000002</v>
      </c>
      <c r="BI15" s="165"/>
      <c r="BJ15" s="164">
        <v>-55.395699999999998</v>
      </c>
      <c r="BK15" s="164">
        <v>2.7759</v>
      </c>
      <c r="BL15" s="165"/>
      <c r="BM15" s="164">
        <v>0</v>
      </c>
      <c r="BN15" s="164">
        <v>420.91120000000001</v>
      </c>
      <c r="BO15" s="164">
        <v>58.198799999999999</v>
      </c>
      <c r="BP15" s="164">
        <v>58.015700000000002</v>
      </c>
      <c r="BQ15" s="164">
        <v>-387.02730000000003</v>
      </c>
      <c r="BR15" s="164">
        <v>334.58170000000001</v>
      </c>
      <c r="BS15" s="165"/>
      <c r="BT15" s="164">
        <v>-22.872199999999999</v>
      </c>
      <c r="BU15" s="164">
        <v>24.6707</v>
      </c>
      <c r="BV15" s="164">
        <v>64.787300000000002</v>
      </c>
      <c r="BW15" s="164">
        <v>24.12</v>
      </c>
      <c r="BX15" s="164">
        <v>19</v>
      </c>
      <c r="BY15" s="164">
        <v>45.48</v>
      </c>
      <c r="BZ15" s="164">
        <v>64.81</v>
      </c>
      <c r="CA15" s="164">
        <v>-3.6126999999999998</v>
      </c>
      <c r="CB15" s="164">
        <v>-4.2824</v>
      </c>
      <c r="CC15" s="164">
        <v>63.419499999999999</v>
      </c>
      <c r="CD15" s="164">
        <v>64.148600000000002</v>
      </c>
      <c r="CE15" s="164">
        <v>35.931800000000003</v>
      </c>
      <c r="CF15" s="164">
        <v>-14.7468</v>
      </c>
      <c r="CG15" s="164">
        <v>-14.4306</v>
      </c>
      <c r="CH15" s="164">
        <v>-1.5646</v>
      </c>
      <c r="CI15" s="164">
        <v>-47.432299999999998</v>
      </c>
      <c r="CJ15" s="165"/>
      <c r="CK15" s="165"/>
      <c r="CL15" s="164">
        <v>41.6</v>
      </c>
      <c r="CM15" s="164">
        <v>95.2</v>
      </c>
      <c r="CN15" s="164">
        <v>-12.29</v>
      </c>
      <c r="CO15" s="164">
        <v>52.98</v>
      </c>
      <c r="CP15" s="164">
        <v>52.594299999999997</v>
      </c>
      <c r="CQ15" s="164">
        <v>52.846499999999999</v>
      </c>
      <c r="CR15" s="164">
        <v>-54.404800000000002</v>
      </c>
      <c r="CS15" s="164">
        <v>-54.046999999999997</v>
      </c>
      <c r="CT15" s="164">
        <v>33.569699999999997</v>
      </c>
      <c r="CU15" s="164">
        <v>-14.1174</v>
      </c>
      <c r="CV15" s="164">
        <v>36.842700000000001</v>
      </c>
      <c r="CW15" s="164">
        <v>10.569900000000001</v>
      </c>
      <c r="CX15" s="164">
        <v>20.77</v>
      </c>
      <c r="CY15" s="164">
        <v>50.46</v>
      </c>
      <c r="CZ15" s="164">
        <v>33.054200000000002</v>
      </c>
      <c r="DA15" s="164">
        <v>30.912800000000001</v>
      </c>
      <c r="DB15" s="164">
        <v>-25.4</v>
      </c>
      <c r="DC15" s="164">
        <v>-3.6423000000000001</v>
      </c>
      <c r="DD15" s="164">
        <v>47.785800000000002</v>
      </c>
      <c r="DE15" s="164">
        <v>47.458399999999997</v>
      </c>
      <c r="DF15" s="164">
        <v>-128.9331</v>
      </c>
      <c r="DG15" s="164">
        <v>-2.0000000000000001E-4</v>
      </c>
      <c r="DH15" s="164">
        <v>-15.582100000000001</v>
      </c>
      <c r="DI15" s="165"/>
      <c r="DJ15" s="165"/>
      <c r="DK15" s="164">
        <v>24.304500000000001</v>
      </c>
      <c r="DL15" s="164">
        <v>34.579500000000003</v>
      </c>
      <c r="DM15" s="164">
        <v>37.116700000000002</v>
      </c>
      <c r="DN15" s="164">
        <v>49.237099999999998</v>
      </c>
      <c r="DO15" s="164">
        <v>34.380000000000003</v>
      </c>
      <c r="DP15" s="164">
        <v>-4.9800000000000004</v>
      </c>
      <c r="DQ15" s="164">
        <v>58.036499999999997</v>
      </c>
      <c r="DR15" s="164">
        <v>126.6872</v>
      </c>
      <c r="DS15" s="164">
        <v>-22.29</v>
      </c>
      <c r="DT15" s="164">
        <v>-22.58</v>
      </c>
      <c r="DU15" s="164">
        <v>78.39</v>
      </c>
      <c r="DV15" s="164">
        <v>49.28</v>
      </c>
      <c r="DW15" s="164">
        <v>128.18180000000001</v>
      </c>
      <c r="DX15" s="164">
        <v>125.6</v>
      </c>
      <c r="DY15" s="164">
        <v>23.7973</v>
      </c>
      <c r="DZ15" s="164">
        <v>21.954499999999999</v>
      </c>
      <c r="EA15" s="164">
        <v>203.09950000000001</v>
      </c>
      <c r="EB15" s="164">
        <v>164.41800000000001</v>
      </c>
      <c r="EC15" s="164">
        <v>158.5172</v>
      </c>
      <c r="ED15" s="164">
        <v>160.6395</v>
      </c>
      <c r="EE15" s="164">
        <v>107.1765</v>
      </c>
      <c r="EF15" s="164">
        <v>96.951800000000006</v>
      </c>
      <c r="EG15" s="164">
        <v>-23.673999999999999</v>
      </c>
      <c r="EH15" s="164">
        <v>400.38010000000003</v>
      </c>
      <c r="EI15" s="164">
        <v>353.44850000000002</v>
      </c>
      <c r="EJ15" s="165"/>
      <c r="EK15" s="164">
        <v>-29.394100000000002</v>
      </c>
      <c r="EL15" s="164">
        <v>-27.9039</v>
      </c>
      <c r="EM15" s="164">
        <v>-15.032999999999999</v>
      </c>
      <c r="EN15" s="164">
        <v>22.2088</v>
      </c>
      <c r="EO15" s="164">
        <v>21.572800000000001</v>
      </c>
      <c r="EP15" s="164">
        <v>147.51599999999999</v>
      </c>
      <c r="EQ15" s="164">
        <v>-51.284999999999997</v>
      </c>
      <c r="ER15" s="164">
        <v>-51.268000000000001</v>
      </c>
      <c r="ES15" s="164">
        <v>-57.518999999999998</v>
      </c>
      <c r="ET15" s="164">
        <v>0</v>
      </c>
      <c r="EU15" s="164">
        <v>-18.97</v>
      </c>
      <c r="EV15" s="164">
        <v>98.1</v>
      </c>
      <c r="EW15" s="164">
        <v>9.4468999999999994</v>
      </c>
      <c r="EX15" s="164">
        <v>2.4462999999999999</v>
      </c>
      <c r="EY15" s="164">
        <v>-10.8978</v>
      </c>
      <c r="EZ15" s="164">
        <v>-10.4232</v>
      </c>
      <c r="FA15" s="164">
        <v>4.5052000000000003</v>
      </c>
      <c r="FB15" s="164">
        <v>-92.984899999999996</v>
      </c>
      <c r="FC15" s="164">
        <v>57.405099999999997</v>
      </c>
      <c r="FD15" s="165"/>
      <c r="FE15" s="165"/>
      <c r="FF15" s="164">
        <v>1.1599999999999999</v>
      </c>
      <c r="FG15" s="164">
        <v>38.624600000000001</v>
      </c>
      <c r="FH15" s="164">
        <v>39.566699999999997</v>
      </c>
      <c r="FI15" s="164">
        <v>38.013100000000001</v>
      </c>
      <c r="FJ15" s="164">
        <v>2.8468</v>
      </c>
      <c r="FK15" s="164">
        <v>2.3443999999999998</v>
      </c>
      <c r="FL15" s="164">
        <v>29.974699999999999</v>
      </c>
      <c r="FM15" s="164">
        <v>-21.0395</v>
      </c>
      <c r="FN15" s="164">
        <v>-21.015000000000001</v>
      </c>
      <c r="FO15" s="164">
        <v>15.8504</v>
      </c>
      <c r="FP15" s="164">
        <v>26.1525</v>
      </c>
      <c r="FQ15" s="164">
        <v>2.58</v>
      </c>
      <c r="FR15" s="164">
        <v>-10.79</v>
      </c>
      <c r="FS15" s="164">
        <v>14.358700000000001</v>
      </c>
      <c r="FT15" s="164">
        <v>0.7974</v>
      </c>
      <c r="FU15" s="164">
        <v>-8.8000000000000007</v>
      </c>
      <c r="FV15" s="164">
        <v>20.13</v>
      </c>
      <c r="FW15" s="164">
        <v>0</v>
      </c>
      <c r="FX15" s="164">
        <v>0</v>
      </c>
      <c r="FY15" s="164">
        <v>-6.3</v>
      </c>
      <c r="FZ15" s="164">
        <v>4.4480000000000004</v>
      </c>
      <c r="GA15" s="164">
        <v>10.756500000000001</v>
      </c>
      <c r="GB15" s="164">
        <v>26.29</v>
      </c>
      <c r="GC15" s="164">
        <v>-26.757000000000001</v>
      </c>
      <c r="GD15" s="164">
        <v>-16.7164</v>
      </c>
      <c r="GE15" s="164">
        <v>14.28</v>
      </c>
      <c r="GF15" s="164">
        <v>73.0047</v>
      </c>
      <c r="GG15" s="164">
        <v>25.4</v>
      </c>
      <c r="GH15" s="164">
        <v>-16.9145</v>
      </c>
      <c r="GI15" s="164">
        <v>2.2503000000000002</v>
      </c>
      <c r="GJ15" s="164">
        <v>2.1278000000000001</v>
      </c>
      <c r="GK15" s="164">
        <v>1.3542000000000001</v>
      </c>
      <c r="GL15" s="165"/>
      <c r="GM15" s="165"/>
      <c r="GN15" s="164">
        <v>-14.4308</v>
      </c>
      <c r="GO15" s="164">
        <v>-22.833500000000001</v>
      </c>
      <c r="GP15" s="164">
        <v>19.767900000000001</v>
      </c>
      <c r="GQ15" s="164">
        <v>35.0413</v>
      </c>
      <c r="GR15" s="164">
        <v>66.289500000000004</v>
      </c>
      <c r="GS15" s="164">
        <v>67.411900000000003</v>
      </c>
      <c r="GT15" s="164">
        <v>-86.343100000000007</v>
      </c>
      <c r="GU15" s="164">
        <v>-14.646599999999999</v>
      </c>
      <c r="GV15" s="164">
        <v>26.518999999999998</v>
      </c>
      <c r="GW15" s="165"/>
      <c r="GX15" s="164">
        <v>13.178699999999999</v>
      </c>
      <c r="GY15" s="164">
        <v>6.1440000000000001</v>
      </c>
      <c r="GZ15" s="164">
        <v>5.9183000000000003</v>
      </c>
      <c r="HA15" s="164">
        <v>15</v>
      </c>
      <c r="HB15" s="164">
        <v>221.33670000000001</v>
      </c>
      <c r="HC15" s="164">
        <v>218.6437</v>
      </c>
      <c r="HD15" s="164">
        <v>261.89999999999998</v>
      </c>
      <c r="HE15" s="164">
        <v>-261.04640000000001</v>
      </c>
      <c r="HF15" s="164">
        <v>-475.59969999999998</v>
      </c>
      <c r="HG15" s="164">
        <v>473.83920000000001</v>
      </c>
      <c r="HH15" s="164">
        <v>472.72840000000002</v>
      </c>
      <c r="HI15" s="164">
        <v>-208.7527</v>
      </c>
      <c r="HJ15" s="164">
        <v>-206.38310000000001</v>
      </c>
      <c r="HK15" s="164">
        <v>-51.017099999999999</v>
      </c>
      <c r="HL15" s="164">
        <v>-43.265500000000003</v>
      </c>
      <c r="HM15" s="164">
        <v>79.319599999999994</v>
      </c>
      <c r="HN15" s="164">
        <v>79.184100000000001</v>
      </c>
      <c r="HO15" s="165"/>
      <c r="HP15" s="165"/>
      <c r="HQ15" s="164">
        <v>59.2639</v>
      </c>
      <c r="HR15" s="164">
        <v>59.088099999999997</v>
      </c>
      <c r="HS15" s="164">
        <v>-63.430300000000003</v>
      </c>
      <c r="HT15" s="164">
        <v>-63.788499999999999</v>
      </c>
      <c r="HU15" s="164">
        <v>104.45</v>
      </c>
      <c r="HV15" s="164">
        <v>104.23</v>
      </c>
      <c r="HW15" s="164">
        <v>56.9</v>
      </c>
      <c r="HX15" s="164">
        <v>58.2</v>
      </c>
      <c r="HY15" s="164">
        <v>22.2332</v>
      </c>
      <c r="HZ15" s="164">
        <v>24.56</v>
      </c>
      <c r="IA15" s="164">
        <v>-330.07389999999998</v>
      </c>
      <c r="IB15" s="164">
        <v>104.45959999999999</v>
      </c>
      <c r="IC15" s="164">
        <v>104.0913</v>
      </c>
      <c r="ID15" s="164">
        <v>11.1</v>
      </c>
      <c r="IE15" s="164">
        <v>8.6</v>
      </c>
      <c r="IF15" s="164">
        <v>-59</v>
      </c>
      <c r="IG15" s="164">
        <v>-60.7</v>
      </c>
      <c r="IH15" s="164">
        <v>1.5879000000000001</v>
      </c>
      <c r="II15" s="164">
        <v>1.4978</v>
      </c>
      <c r="IJ15" s="164">
        <v>-467.66120000000001</v>
      </c>
      <c r="IK15" s="164">
        <v>-314.59089999999998</v>
      </c>
      <c r="IL15" s="164">
        <v>472.88119999999998</v>
      </c>
      <c r="IM15" s="164">
        <v>385.14679999999998</v>
      </c>
      <c r="IN15" s="164">
        <v>-11.6572</v>
      </c>
      <c r="IO15" s="164">
        <v>-371.79759999999999</v>
      </c>
      <c r="IP15" s="164">
        <v>373.1284</v>
      </c>
      <c r="IQ15" s="164">
        <v>-139.50129999999999</v>
      </c>
      <c r="IR15" s="164">
        <v>-217.24770000000001</v>
      </c>
      <c r="IS15" s="164">
        <v>-370.02809999999999</v>
      </c>
      <c r="IT15" s="164">
        <v>108.5774</v>
      </c>
      <c r="IU15" s="164">
        <v>108.6511</v>
      </c>
      <c r="IV15" s="164">
        <v>142.42740000000001</v>
      </c>
      <c r="IW15" s="164">
        <v>-457.76769999999999</v>
      </c>
      <c r="IX15" s="164">
        <v>222.04839999999999</v>
      </c>
      <c r="IY15" s="164">
        <v>-233.8494</v>
      </c>
      <c r="IZ15" s="164">
        <v>235.3289</v>
      </c>
      <c r="JA15" s="164">
        <v>-10.652799999999999</v>
      </c>
      <c r="JB15" s="165"/>
      <c r="JC15" s="164">
        <v>21.04</v>
      </c>
      <c r="JD15" s="164">
        <v>6.843</v>
      </c>
      <c r="JE15" s="164">
        <v>6.8529999999999998</v>
      </c>
      <c r="JF15" s="164">
        <v>-20.16</v>
      </c>
      <c r="JG15" s="164">
        <v>0</v>
      </c>
      <c r="JH15" s="165"/>
      <c r="JI15" s="164">
        <v>-0.1144</v>
      </c>
      <c r="JJ15" s="164">
        <v>-47.7836</v>
      </c>
      <c r="JK15" s="164">
        <v>-9.0227000000000004</v>
      </c>
      <c r="JL15" s="164">
        <v>28.5</v>
      </c>
      <c r="JM15" s="164">
        <v>52.564999999999998</v>
      </c>
      <c r="JN15" s="164">
        <v>54.75</v>
      </c>
      <c r="JO15" s="165"/>
      <c r="JP15" s="165"/>
      <c r="JQ15" s="164">
        <v>51.0946</v>
      </c>
      <c r="JR15" s="164">
        <v>51.569800000000001</v>
      </c>
      <c r="JS15" s="164">
        <v>52.155700000000003</v>
      </c>
      <c r="JT15" s="165"/>
      <c r="JU15" s="164">
        <v>-7.2</v>
      </c>
      <c r="JV15" s="164">
        <v>17.974799999999998</v>
      </c>
      <c r="JW15" s="164">
        <v>5.12</v>
      </c>
      <c r="JX15" s="165"/>
      <c r="JY15" s="164">
        <v>-35.267499999999998</v>
      </c>
      <c r="JZ15" s="164">
        <v>74.613900000000001</v>
      </c>
      <c r="KA15" s="164">
        <v>52.4861</v>
      </c>
      <c r="KB15" s="164">
        <v>-35.8977</v>
      </c>
      <c r="KC15" s="164">
        <v>-72.792500000000004</v>
      </c>
      <c r="KD15" s="164">
        <v>41.130600000000001</v>
      </c>
      <c r="KE15" s="164">
        <v>31.043900000000001</v>
      </c>
      <c r="KF15" s="164">
        <v>0.3</v>
      </c>
      <c r="KG15" s="164">
        <v>0.5</v>
      </c>
      <c r="KH15" s="165"/>
      <c r="KI15" s="164">
        <v>38.0212</v>
      </c>
    </row>
    <row r="16" spans="1:295" ht="18" customHeight="1" x14ac:dyDescent="0.3">
      <c r="A16" s="161" t="s">
        <v>53</v>
      </c>
      <c r="B16" s="161" t="s">
        <v>789</v>
      </c>
      <c r="C16" s="166">
        <v>0</v>
      </c>
      <c r="D16" s="166">
        <v>14.5792</v>
      </c>
      <c r="E16" s="167"/>
      <c r="F16" s="166">
        <v>7.8699000000000003</v>
      </c>
      <c r="G16" s="166">
        <v>27.372599999999998</v>
      </c>
      <c r="H16" s="167"/>
      <c r="I16" s="166">
        <v>27.151700000000002</v>
      </c>
      <c r="J16" s="167"/>
      <c r="K16" s="166">
        <v>38.777700000000003</v>
      </c>
      <c r="L16" s="166">
        <v>19.573399999999999</v>
      </c>
      <c r="M16" s="166">
        <v>19.067399999999999</v>
      </c>
      <c r="N16" s="166">
        <v>28.86</v>
      </c>
      <c r="O16" s="166">
        <v>-35.325000000000003</v>
      </c>
      <c r="P16" s="166">
        <v>33</v>
      </c>
      <c r="Q16" s="166">
        <v>16.559999999999999</v>
      </c>
      <c r="R16" s="166">
        <v>-33</v>
      </c>
      <c r="S16" s="166">
        <v>13.740399999999999</v>
      </c>
      <c r="T16" s="167"/>
      <c r="U16" s="166">
        <v>12.1974</v>
      </c>
      <c r="V16" s="166">
        <v>12.281599999999999</v>
      </c>
      <c r="W16" s="166">
        <v>20.112300000000001</v>
      </c>
      <c r="X16" s="166">
        <v>16.061599999999999</v>
      </c>
      <c r="Y16" s="166">
        <v>5.4275000000000002</v>
      </c>
      <c r="Z16" s="166">
        <v>8.1138999999999992</v>
      </c>
      <c r="AA16" s="167"/>
      <c r="AB16" s="167"/>
      <c r="AC16" s="166">
        <v>-57.26</v>
      </c>
      <c r="AD16" s="167"/>
      <c r="AE16" s="167"/>
      <c r="AF16" s="166">
        <v>-28.86</v>
      </c>
      <c r="AG16" s="166">
        <v>33</v>
      </c>
      <c r="AH16" s="166">
        <v>6.3479999999999999</v>
      </c>
      <c r="AI16" s="166">
        <v>0.20399999999999999</v>
      </c>
      <c r="AJ16" s="166">
        <v>-27.37</v>
      </c>
      <c r="AK16" s="166">
        <v>-27.48</v>
      </c>
      <c r="AL16" s="166">
        <v>-50.01</v>
      </c>
      <c r="AM16" s="166">
        <v>27.69</v>
      </c>
      <c r="AN16" s="166">
        <v>28.08</v>
      </c>
      <c r="AO16" s="166">
        <v>11.059200000000001</v>
      </c>
      <c r="AP16" s="166">
        <v>6.1614000000000004</v>
      </c>
      <c r="AQ16" s="166">
        <v>49.237900000000003</v>
      </c>
      <c r="AR16" s="166">
        <v>50.980499999999999</v>
      </c>
      <c r="AS16" s="166">
        <v>47.079799999999999</v>
      </c>
      <c r="AT16" s="166">
        <v>-37.776499999999999</v>
      </c>
      <c r="AU16" s="166">
        <v>-36.9758</v>
      </c>
      <c r="AV16" s="166">
        <v>7.2073</v>
      </c>
      <c r="AW16" s="166">
        <v>5.9664000000000001</v>
      </c>
      <c r="AX16" s="166">
        <v>55.860999999999997</v>
      </c>
      <c r="AY16" s="166">
        <v>56.798699999999997</v>
      </c>
      <c r="AZ16" s="166">
        <v>0</v>
      </c>
      <c r="BA16" s="166">
        <v>2.2408000000000001</v>
      </c>
      <c r="BB16" s="166">
        <v>-361.29969999999997</v>
      </c>
      <c r="BC16" s="166">
        <v>-11.2538</v>
      </c>
      <c r="BD16" s="166">
        <v>-12.5</v>
      </c>
      <c r="BE16" s="166">
        <v>-13.4</v>
      </c>
      <c r="BF16" s="166">
        <v>42.653300000000002</v>
      </c>
      <c r="BG16" s="166">
        <v>41.4694</v>
      </c>
      <c r="BH16" s="166">
        <v>-3.3296000000000001</v>
      </c>
      <c r="BI16" s="167"/>
      <c r="BJ16" s="166">
        <v>-53.279600000000002</v>
      </c>
      <c r="BK16" s="166">
        <v>2.8365</v>
      </c>
      <c r="BL16" s="167"/>
      <c r="BM16" s="167"/>
      <c r="BN16" s="166">
        <v>421.15530000000001</v>
      </c>
      <c r="BO16" s="166">
        <v>61.555799999999998</v>
      </c>
      <c r="BP16" s="166">
        <v>61.189599999999999</v>
      </c>
      <c r="BQ16" s="166">
        <v>-390.37130000000002</v>
      </c>
      <c r="BR16" s="166">
        <v>335.66840000000002</v>
      </c>
      <c r="BS16" s="167"/>
      <c r="BT16" s="166">
        <v>-20.494</v>
      </c>
      <c r="BU16" s="166">
        <v>23.060199999999998</v>
      </c>
      <c r="BV16" s="166">
        <v>64.837199999999996</v>
      </c>
      <c r="BW16" s="166">
        <v>24.18</v>
      </c>
      <c r="BX16" s="166">
        <v>19.440000000000001</v>
      </c>
      <c r="BY16" s="166">
        <v>45.5</v>
      </c>
      <c r="BZ16" s="166">
        <v>65.47</v>
      </c>
      <c r="CA16" s="166">
        <v>-5.3540999999999999</v>
      </c>
      <c r="CB16" s="166">
        <v>-5.7560000000000002</v>
      </c>
      <c r="CC16" s="166">
        <v>61.861800000000002</v>
      </c>
      <c r="CD16" s="166">
        <v>62.349699999999999</v>
      </c>
      <c r="CE16" s="166">
        <v>35.615099999999998</v>
      </c>
      <c r="CF16" s="166">
        <v>-14.004899999999999</v>
      </c>
      <c r="CG16" s="166">
        <v>-13.956</v>
      </c>
      <c r="CH16" s="166">
        <v>-2.0485000000000002</v>
      </c>
      <c r="CI16" s="166">
        <v>-47.7988</v>
      </c>
      <c r="CJ16" s="167"/>
      <c r="CK16" s="167"/>
      <c r="CL16" s="166">
        <v>39</v>
      </c>
      <c r="CM16" s="166">
        <v>96.1</v>
      </c>
      <c r="CN16" s="166">
        <v>-12.15</v>
      </c>
      <c r="CO16" s="166">
        <v>53.311599999999999</v>
      </c>
      <c r="CP16" s="166">
        <v>52.693899999999999</v>
      </c>
      <c r="CQ16" s="166">
        <v>52.368499999999997</v>
      </c>
      <c r="CR16" s="166">
        <v>-54.557200000000002</v>
      </c>
      <c r="CS16" s="166">
        <v>-54.738999999999997</v>
      </c>
      <c r="CT16" s="166">
        <v>37.789299999999997</v>
      </c>
      <c r="CU16" s="166">
        <v>-18.202300000000001</v>
      </c>
      <c r="CV16" s="166">
        <v>40.733699999999999</v>
      </c>
      <c r="CW16" s="166">
        <v>10.5199</v>
      </c>
      <c r="CX16" s="166">
        <v>18.489999999999998</v>
      </c>
      <c r="CY16" s="166">
        <v>50.17</v>
      </c>
      <c r="CZ16" s="166">
        <v>33.054200000000002</v>
      </c>
      <c r="DA16" s="166">
        <v>31.498699999999999</v>
      </c>
      <c r="DB16" s="166">
        <v>-26.08</v>
      </c>
      <c r="DC16" s="166">
        <v>-3.6423000000000001</v>
      </c>
      <c r="DD16" s="166">
        <v>48.363500000000002</v>
      </c>
      <c r="DE16" s="166">
        <v>47.901299999999999</v>
      </c>
      <c r="DF16" s="166">
        <v>-130.11109999999999</v>
      </c>
      <c r="DG16" s="166">
        <v>-1E-4</v>
      </c>
      <c r="DH16" s="166">
        <v>-15.880599999999999</v>
      </c>
      <c r="DI16" s="167"/>
      <c r="DJ16" s="167"/>
      <c r="DK16" s="166">
        <v>23.991399999999999</v>
      </c>
      <c r="DL16" s="167"/>
      <c r="DM16" s="166">
        <v>37.116700000000002</v>
      </c>
      <c r="DN16" s="166">
        <v>49.237099999999998</v>
      </c>
      <c r="DO16" s="166">
        <v>34.03</v>
      </c>
      <c r="DP16" s="166">
        <v>-4.99</v>
      </c>
      <c r="DQ16" s="166">
        <v>57.969000000000001</v>
      </c>
      <c r="DR16" s="166">
        <v>129.00729999999999</v>
      </c>
      <c r="DS16" s="166">
        <v>-22.27</v>
      </c>
      <c r="DT16" s="166">
        <v>-22.4</v>
      </c>
      <c r="DU16" s="166">
        <v>77.67</v>
      </c>
      <c r="DV16" s="166">
        <v>49.46</v>
      </c>
      <c r="DW16" s="166">
        <v>130.3818</v>
      </c>
      <c r="DX16" s="166">
        <v>126.0364</v>
      </c>
      <c r="DY16" s="166">
        <v>22.699000000000002</v>
      </c>
      <c r="DZ16" s="166">
        <v>21.581800000000001</v>
      </c>
      <c r="EA16" s="166">
        <v>204.10059999999999</v>
      </c>
      <c r="EB16" s="166">
        <v>164.52160000000001</v>
      </c>
      <c r="EC16" s="166">
        <v>157.66419999999999</v>
      </c>
      <c r="ED16" s="166">
        <v>160.39699999999999</v>
      </c>
      <c r="EE16" s="166">
        <v>83.992599999999996</v>
      </c>
      <c r="EF16" s="166">
        <v>70.73</v>
      </c>
      <c r="EG16" s="166">
        <v>-25.135000000000002</v>
      </c>
      <c r="EH16" s="166">
        <v>402.40600000000001</v>
      </c>
      <c r="EI16" s="166">
        <v>330.57119999999998</v>
      </c>
      <c r="EJ16" s="167"/>
      <c r="EK16" s="166">
        <v>-29.143699999999999</v>
      </c>
      <c r="EL16" s="166">
        <v>-27.432200000000002</v>
      </c>
      <c r="EM16" s="166">
        <v>0</v>
      </c>
      <c r="EN16" s="166">
        <v>16.102599999999999</v>
      </c>
      <c r="EO16" s="166">
        <v>15.642899999999999</v>
      </c>
      <c r="EP16" s="166">
        <v>63.024000000000001</v>
      </c>
      <c r="EQ16" s="166">
        <v>-37.839300000000001</v>
      </c>
      <c r="ER16" s="166">
        <v>-38.902999999999999</v>
      </c>
      <c r="ES16" s="166">
        <v>-33.162500000000001</v>
      </c>
      <c r="ET16" s="166">
        <v>14.65</v>
      </c>
      <c r="EU16" s="166">
        <v>-16.690000000000001</v>
      </c>
      <c r="EV16" s="166">
        <v>1</v>
      </c>
      <c r="EW16" s="166">
        <v>5.4172000000000002</v>
      </c>
      <c r="EX16" s="166">
        <v>7.6215000000000002</v>
      </c>
      <c r="EY16" s="166">
        <v>-11.2186</v>
      </c>
      <c r="EZ16" s="166">
        <v>-10.733599999999999</v>
      </c>
      <c r="FA16" s="166">
        <v>4.5751999999999997</v>
      </c>
      <c r="FB16" s="166">
        <v>-69.072400000000002</v>
      </c>
      <c r="FC16" s="166">
        <v>31.546399999999998</v>
      </c>
      <c r="FD16" s="167"/>
      <c r="FE16" s="167"/>
      <c r="FF16" s="166">
        <v>1.1805000000000001</v>
      </c>
      <c r="FG16" s="166">
        <v>38.450400000000002</v>
      </c>
      <c r="FH16" s="166">
        <v>38.744300000000003</v>
      </c>
      <c r="FI16" s="166">
        <v>37.201900000000002</v>
      </c>
      <c r="FJ16" s="166">
        <v>4.3539000000000003</v>
      </c>
      <c r="FK16" s="166">
        <v>4.5213000000000001</v>
      </c>
      <c r="FL16" s="166">
        <v>32.151600000000002</v>
      </c>
      <c r="FM16" s="166">
        <v>-19.8367</v>
      </c>
      <c r="FN16" s="166">
        <v>-19.4511</v>
      </c>
      <c r="FO16" s="166">
        <v>17.647099999999998</v>
      </c>
      <c r="FP16" s="166">
        <v>26.7592</v>
      </c>
      <c r="FQ16" s="166">
        <v>6.5057999999999998</v>
      </c>
      <c r="FR16" s="166">
        <v>-12.8</v>
      </c>
      <c r="FS16" s="166">
        <v>12.276199999999999</v>
      </c>
      <c r="FT16" s="166">
        <v>0.7974</v>
      </c>
      <c r="FU16" s="166">
        <v>-7.8</v>
      </c>
      <c r="FV16" s="166">
        <v>19.63</v>
      </c>
      <c r="FW16" s="167"/>
      <c r="FX16" s="166">
        <v>0</v>
      </c>
      <c r="FY16" s="166">
        <v>-6.3659999999999997</v>
      </c>
      <c r="FZ16" s="166">
        <v>4.2990000000000004</v>
      </c>
      <c r="GA16" s="166">
        <v>11.1404</v>
      </c>
      <c r="GB16" s="166">
        <v>26.11</v>
      </c>
      <c r="GC16" s="166">
        <v>-28.369700000000002</v>
      </c>
      <c r="GD16" s="166">
        <v>-20.033100000000001</v>
      </c>
      <c r="GE16" s="166">
        <v>13.53</v>
      </c>
      <c r="GF16" s="166">
        <v>71.655799999999999</v>
      </c>
      <c r="GG16" s="166">
        <v>26.5</v>
      </c>
      <c r="GH16" s="166">
        <v>-16.587199999999999</v>
      </c>
      <c r="GI16" s="166">
        <v>2.5297999999999998</v>
      </c>
      <c r="GJ16" s="166">
        <v>2.3311000000000002</v>
      </c>
      <c r="GK16" s="166">
        <v>1.3591</v>
      </c>
      <c r="GL16" s="167"/>
      <c r="GM16" s="167"/>
      <c r="GN16" s="166">
        <v>-13.848000000000001</v>
      </c>
      <c r="GO16" s="166">
        <v>-22.728000000000002</v>
      </c>
      <c r="GP16" s="166">
        <v>20.8492</v>
      </c>
      <c r="GQ16" s="166">
        <v>35.7136</v>
      </c>
      <c r="GR16" s="166">
        <v>64.883300000000006</v>
      </c>
      <c r="GS16" s="166">
        <v>66.341700000000003</v>
      </c>
      <c r="GT16" s="166">
        <v>-87.556700000000006</v>
      </c>
      <c r="GU16" s="166">
        <v>-14.7104</v>
      </c>
      <c r="GV16" s="166">
        <v>26.761099999999999</v>
      </c>
      <c r="GW16" s="167"/>
      <c r="GX16" s="166">
        <v>12.8271</v>
      </c>
      <c r="GY16" s="166">
        <v>6.7202000000000002</v>
      </c>
      <c r="GZ16" s="166">
        <v>6.4139999999999997</v>
      </c>
      <c r="HA16" s="166">
        <v>14.165800000000001</v>
      </c>
      <c r="HB16" s="166">
        <v>222.71530000000001</v>
      </c>
      <c r="HC16" s="166">
        <v>221.82130000000001</v>
      </c>
      <c r="HD16" s="166">
        <v>260.7</v>
      </c>
      <c r="HE16" s="166">
        <v>-262.10899999999998</v>
      </c>
      <c r="HF16" s="166">
        <v>-464.72640000000001</v>
      </c>
      <c r="HG16" s="166">
        <v>468.2473</v>
      </c>
      <c r="HH16" s="166">
        <v>466.4246</v>
      </c>
      <c r="HI16" s="166">
        <v>-210.69329999999999</v>
      </c>
      <c r="HJ16" s="166">
        <v>-211.3038</v>
      </c>
      <c r="HK16" s="166">
        <v>-47.947499999999998</v>
      </c>
      <c r="HL16" s="166">
        <v>-39.396900000000002</v>
      </c>
      <c r="HM16" s="166">
        <v>76.859800000000007</v>
      </c>
      <c r="HN16" s="166">
        <v>76.431600000000003</v>
      </c>
      <c r="HO16" s="166">
        <v>-166.8938</v>
      </c>
      <c r="HP16" s="166">
        <v>-165.92670000000001</v>
      </c>
      <c r="HQ16" s="166">
        <v>61.669899999999998</v>
      </c>
      <c r="HR16" s="166">
        <v>61.494199999999999</v>
      </c>
      <c r="HS16" s="166">
        <v>-66.305800000000005</v>
      </c>
      <c r="HT16" s="166">
        <v>-66.930700000000002</v>
      </c>
      <c r="HU16" s="166">
        <v>99.36</v>
      </c>
      <c r="HV16" s="166">
        <v>99.15</v>
      </c>
      <c r="HW16" s="166">
        <v>59.1</v>
      </c>
      <c r="HX16" s="166">
        <v>60.7</v>
      </c>
      <c r="HY16" s="166">
        <v>22.314299999999999</v>
      </c>
      <c r="HZ16" s="166">
        <v>24.24</v>
      </c>
      <c r="IA16" s="166">
        <v>-343.209</v>
      </c>
      <c r="IB16" s="166">
        <v>108.9366</v>
      </c>
      <c r="IC16" s="166">
        <v>108.67400000000001</v>
      </c>
      <c r="ID16" s="166">
        <v>11.6</v>
      </c>
      <c r="IE16" s="166">
        <v>11.3</v>
      </c>
      <c r="IF16" s="166">
        <v>-59.8</v>
      </c>
      <c r="IG16" s="166">
        <v>-61.2</v>
      </c>
      <c r="IH16" s="167"/>
      <c r="II16" s="166">
        <v>1.3246</v>
      </c>
      <c r="IJ16" s="166">
        <v>-457.22250000000003</v>
      </c>
      <c r="IK16" s="166">
        <v>-299.51319999999998</v>
      </c>
      <c r="IL16" s="166">
        <v>481.60969999999998</v>
      </c>
      <c r="IM16" s="166">
        <v>391.9255</v>
      </c>
      <c r="IN16" s="166">
        <v>-18.6813</v>
      </c>
      <c r="IO16" s="166">
        <v>-376.88619999999997</v>
      </c>
      <c r="IP16" s="166">
        <v>381.07560000000001</v>
      </c>
      <c r="IQ16" s="166">
        <v>-145.69640000000001</v>
      </c>
      <c r="IR16" s="166">
        <v>-219.3434</v>
      </c>
      <c r="IS16" s="166">
        <v>-370.58229999999998</v>
      </c>
      <c r="IT16" s="166">
        <v>107.82980000000001</v>
      </c>
      <c r="IU16" s="166">
        <v>108.60550000000001</v>
      </c>
      <c r="IV16" s="166">
        <v>150.59739999999999</v>
      </c>
      <c r="IW16" s="166">
        <v>-464.56560000000002</v>
      </c>
      <c r="IX16" s="166">
        <v>226.6651</v>
      </c>
      <c r="IY16" s="166">
        <v>-240.4178</v>
      </c>
      <c r="IZ16" s="166">
        <v>238.8621</v>
      </c>
      <c r="JA16" s="166">
        <v>-9.6502999999999997</v>
      </c>
      <c r="JB16" s="167"/>
      <c r="JC16" s="166">
        <v>20.56</v>
      </c>
      <c r="JD16" s="166">
        <v>6.798</v>
      </c>
      <c r="JE16" s="166">
        <v>6.7850000000000001</v>
      </c>
      <c r="JF16" s="166">
        <v>-20.48</v>
      </c>
      <c r="JG16" s="166">
        <v>0</v>
      </c>
      <c r="JH16" s="167"/>
      <c r="JI16" s="166">
        <v>-0.43790000000000001</v>
      </c>
      <c r="JJ16" s="166">
        <v>-47.872100000000003</v>
      </c>
      <c r="JK16" s="166">
        <v>-7.9667000000000003</v>
      </c>
      <c r="JL16" s="166">
        <v>27.7</v>
      </c>
      <c r="JM16" s="166">
        <v>55.198999999999998</v>
      </c>
      <c r="JN16" s="166">
        <v>53.515999999999998</v>
      </c>
      <c r="JO16" s="166">
        <v>11.4046</v>
      </c>
      <c r="JP16" s="166">
        <v>13.636900000000001</v>
      </c>
      <c r="JQ16" s="166">
        <v>50.207900000000002</v>
      </c>
      <c r="JR16" s="166">
        <v>50.989600000000003</v>
      </c>
      <c r="JS16" s="166">
        <v>50.6965</v>
      </c>
      <c r="JT16" s="167"/>
      <c r="JU16" s="166">
        <v>-13.6</v>
      </c>
      <c r="JV16" s="166">
        <v>17.089300000000001</v>
      </c>
      <c r="JW16" s="166">
        <v>5.05</v>
      </c>
      <c r="JX16" s="167"/>
      <c r="JY16" s="166">
        <v>-34.822499999999998</v>
      </c>
      <c r="JZ16" s="166">
        <v>71.584699999999998</v>
      </c>
      <c r="KA16" s="166">
        <v>48.010599999999997</v>
      </c>
      <c r="KB16" s="166">
        <v>-33.056199999999997</v>
      </c>
      <c r="KC16" s="166">
        <v>-70.499899999999997</v>
      </c>
      <c r="KD16" s="166">
        <v>38.483600000000003</v>
      </c>
      <c r="KE16" s="166">
        <v>31.542999999999999</v>
      </c>
      <c r="KF16" s="166">
        <v>2.8</v>
      </c>
      <c r="KG16" s="166">
        <v>-4</v>
      </c>
      <c r="KH16" s="167"/>
      <c r="KI16" s="166">
        <v>38.544499999999999</v>
      </c>
    </row>
    <row r="17" spans="1:295" ht="18" customHeight="1" x14ac:dyDescent="0.3">
      <c r="A17" s="161" t="s">
        <v>53</v>
      </c>
      <c r="B17" s="161" t="s">
        <v>790</v>
      </c>
      <c r="C17" s="162">
        <v>0</v>
      </c>
      <c r="D17" s="162">
        <v>15.273899999999999</v>
      </c>
      <c r="E17" s="162">
        <v>-17.8504</v>
      </c>
      <c r="F17" s="162">
        <v>7.8087999999999997</v>
      </c>
      <c r="G17" s="162">
        <v>27.267499999999998</v>
      </c>
      <c r="H17" s="163"/>
      <c r="I17" s="162">
        <v>28.2348</v>
      </c>
      <c r="J17" s="163"/>
      <c r="K17" s="162">
        <v>38.984900000000003</v>
      </c>
      <c r="L17" s="162">
        <v>19.779399999999999</v>
      </c>
      <c r="M17" s="162">
        <v>19.3811</v>
      </c>
      <c r="N17" s="162">
        <v>28.86</v>
      </c>
      <c r="O17" s="162">
        <v>-36.084000000000003</v>
      </c>
      <c r="P17" s="163"/>
      <c r="Q17" s="162">
        <v>17.388000000000002</v>
      </c>
      <c r="R17" s="162">
        <v>-33</v>
      </c>
      <c r="S17" s="162">
        <v>13.884499999999999</v>
      </c>
      <c r="T17" s="163"/>
      <c r="U17" s="162">
        <v>12.350199999999999</v>
      </c>
      <c r="V17" s="162">
        <v>12.4193</v>
      </c>
      <c r="W17" s="162">
        <v>20.657</v>
      </c>
      <c r="X17" s="162">
        <v>16.9223</v>
      </c>
      <c r="Y17" s="162">
        <v>5.5462999999999996</v>
      </c>
      <c r="Z17" s="162">
        <v>8.1480999999999995</v>
      </c>
      <c r="AA17" s="163"/>
      <c r="AB17" s="163"/>
      <c r="AC17" s="162">
        <v>-58.86</v>
      </c>
      <c r="AD17" s="163"/>
      <c r="AE17" s="163"/>
      <c r="AF17" s="162">
        <v>-28.86</v>
      </c>
      <c r="AG17" s="162">
        <v>35.200000000000003</v>
      </c>
      <c r="AH17" s="162">
        <v>6.1360000000000001</v>
      </c>
      <c r="AI17" s="162">
        <v>0.20499999999999999</v>
      </c>
      <c r="AJ17" s="162">
        <v>-28.33</v>
      </c>
      <c r="AK17" s="162">
        <v>-28.15</v>
      </c>
      <c r="AL17" s="162">
        <v>-51.79</v>
      </c>
      <c r="AM17" s="162">
        <v>28.66</v>
      </c>
      <c r="AN17" s="162">
        <v>28.56</v>
      </c>
      <c r="AO17" s="162">
        <v>10.5984</v>
      </c>
      <c r="AP17" s="162">
        <v>6.4741999999999997</v>
      </c>
      <c r="AQ17" s="162">
        <v>49.834600000000002</v>
      </c>
      <c r="AR17" s="162">
        <v>51.506300000000003</v>
      </c>
      <c r="AS17" s="162">
        <v>46.910200000000003</v>
      </c>
      <c r="AT17" s="162">
        <v>-41.125500000000002</v>
      </c>
      <c r="AU17" s="162">
        <v>-40.096800000000002</v>
      </c>
      <c r="AV17" s="162">
        <v>5.5747</v>
      </c>
      <c r="AW17" s="162">
        <v>5.5446999999999997</v>
      </c>
      <c r="AX17" s="162">
        <v>56.6648</v>
      </c>
      <c r="AY17" s="162">
        <v>58.004300000000001</v>
      </c>
      <c r="AZ17" s="162">
        <v>0</v>
      </c>
      <c r="BA17" s="162">
        <v>-0.80100000000000005</v>
      </c>
      <c r="BB17" s="162">
        <v>-350.6866</v>
      </c>
      <c r="BC17" s="162">
        <v>-11.861700000000001</v>
      </c>
      <c r="BD17" s="162">
        <v>-12.5</v>
      </c>
      <c r="BE17" s="162">
        <v>-13.2</v>
      </c>
      <c r="BF17" s="162">
        <v>46.151699999999998</v>
      </c>
      <c r="BG17" s="162">
        <v>45.399500000000003</v>
      </c>
      <c r="BH17" s="162">
        <v>-2.9070999999999998</v>
      </c>
      <c r="BI17" s="163"/>
      <c r="BJ17" s="162">
        <v>-58.789000000000001</v>
      </c>
      <c r="BK17" s="162">
        <v>2.9941</v>
      </c>
      <c r="BL17" s="163"/>
      <c r="BM17" s="163"/>
      <c r="BN17" s="162">
        <v>410.59589999999997</v>
      </c>
      <c r="BO17" s="162">
        <v>56.428699999999999</v>
      </c>
      <c r="BP17" s="162">
        <v>56.489699999999999</v>
      </c>
      <c r="BQ17" s="162">
        <v>-379.80079999999998</v>
      </c>
      <c r="BR17" s="162">
        <v>325.47879999999998</v>
      </c>
      <c r="BS17" s="163"/>
      <c r="BT17" s="162">
        <v>-22.790800000000001</v>
      </c>
      <c r="BU17" s="162">
        <v>25.0837</v>
      </c>
      <c r="BV17" s="162">
        <v>65.894999999999996</v>
      </c>
      <c r="BW17" s="162">
        <v>23.34</v>
      </c>
      <c r="BX17" s="162">
        <v>20.74</v>
      </c>
      <c r="BY17" s="162">
        <v>46</v>
      </c>
      <c r="BZ17" s="162">
        <v>59.25</v>
      </c>
      <c r="CA17" s="162">
        <v>-2.9428999999999998</v>
      </c>
      <c r="CB17" s="162">
        <v>-2.2730999999999999</v>
      </c>
      <c r="CC17" s="162">
        <v>66.486099999999993</v>
      </c>
      <c r="CD17" s="162">
        <v>66.301500000000004</v>
      </c>
      <c r="CE17" s="162">
        <v>35.217799999999997</v>
      </c>
      <c r="CF17" s="162">
        <v>-12.5153</v>
      </c>
      <c r="CG17" s="162">
        <v>-12.2895</v>
      </c>
      <c r="CH17" s="162">
        <v>-0.52600000000000002</v>
      </c>
      <c r="CI17" s="162">
        <v>-43.825899999999997</v>
      </c>
      <c r="CJ17" s="163"/>
      <c r="CK17" s="163"/>
      <c r="CL17" s="162">
        <v>52.3</v>
      </c>
      <c r="CM17" s="162">
        <v>87.6</v>
      </c>
      <c r="CN17" s="162">
        <v>-12.11</v>
      </c>
      <c r="CO17" s="162">
        <v>58.024700000000003</v>
      </c>
      <c r="CP17" s="162">
        <v>57.643599999999999</v>
      </c>
      <c r="CQ17" s="162">
        <v>56.407499999999999</v>
      </c>
      <c r="CR17" s="162">
        <v>-48.066499999999998</v>
      </c>
      <c r="CS17" s="162">
        <v>-48.222999999999999</v>
      </c>
      <c r="CT17" s="162">
        <v>25.762699999999999</v>
      </c>
      <c r="CU17" s="162">
        <v>-12.0131</v>
      </c>
      <c r="CV17" s="162">
        <v>26.676600000000001</v>
      </c>
      <c r="CW17" s="162">
        <v>10.551600000000001</v>
      </c>
      <c r="CX17" s="162">
        <v>19.03</v>
      </c>
      <c r="CY17" s="162">
        <v>48.62</v>
      </c>
      <c r="CZ17" s="163"/>
      <c r="DA17" s="162">
        <v>31.498699999999999</v>
      </c>
      <c r="DB17" s="162">
        <v>-25.76</v>
      </c>
      <c r="DC17" s="162">
        <v>-3.6423000000000001</v>
      </c>
      <c r="DD17" s="162">
        <v>44.360999999999997</v>
      </c>
      <c r="DE17" s="162">
        <v>44.234200000000001</v>
      </c>
      <c r="DF17" s="162">
        <v>-116.8348</v>
      </c>
      <c r="DG17" s="162">
        <v>-1E-4</v>
      </c>
      <c r="DH17" s="162">
        <v>-15.695499999999999</v>
      </c>
      <c r="DI17" s="163"/>
      <c r="DJ17" s="163"/>
      <c r="DK17" s="162">
        <v>24.1782</v>
      </c>
      <c r="DL17" s="163"/>
      <c r="DM17" s="162">
        <v>35.707799999999999</v>
      </c>
      <c r="DN17" s="162">
        <v>49.237099999999998</v>
      </c>
      <c r="DO17" s="162">
        <v>34.380000000000003</v>
      </c>
      <c r="DP17" s="162">
        <v>-4.2699999999999996</v>
      </c>
      <c r="DQ17" s="162">
        <v>55.970999999999997</v>
      </c>
      <c r="DR17" s="162">
        <v>115.4641</v>
      </c>
      <c r="DS17" s="162">
        <v>-22.55</v>
      </c>
      <c r="DT17" s="162">
        <v>-23.04</v>
      </c>
      <c r="DU17" s="162">
        <v>79.319999999999993</v>
      </c>
      <c r="DV17" s="162">
        <v>50.25</v>
      </c>
      <c r="DW17" s="162">
        <v>114.2</v>
      </c>
      <c r="DX17" s="162">
        <v>113.3455</v>
      </c>
      <c r="DY17" s="162">
        <v>19.055700000000002</v>
      </c>
      <c r="DZ17" s="162">
        <v>18.127300000000002</v>
      </c>
      <c r="EA17" s="162">
        <v>193.81399999999999</v>
      </c>
      <c r="EB17" s="162">
        <v>156.32</v>
      </c>
      <c r="EC17" s="162">
        <v>149.12860000000001</v>
      </c>
      <c r="ED17" s="162">
        <v>151.7517</v>
      </c>
      <c r="EE17" s="162">
        <v>96.4191</v>
      </c>
      <c r="EF17" s="162">
        <v>88.089299999999994</v>
      </c>
      <c r="EG17" s="162">
        <v>-23.748999999999999</v>
      </c>
      <c r="EH17" s="162">
        <v>392.20069999999998</v>
      </c>
      <c r="EI17" s="162">
        <v>339.3578</v>
      </c>
      <c r="EJ17" s="163"/>
      <c r="EK17" s="162">
        <v>-28.739100000000001</v>
      </c>
      <c r="EL17" s="162">
        <v>-27.598800000000001</v>
      </c>
      <c r="EM17" s="162">
        <v>-8.0292999999999992</v>
      </c>
      <c r="EN17" s="162">
        <v>-3.6021999999999998</v>
      </c>
      <c r="EO17" s="162">
        <v>-3.0333999999999999</v>
      </c>
      <c r="EP17" s="162">
        <v>175.16399999999999</v>
      </c>
      <c r="EQ17" s="162">
        <v>-48.190100000000001</v>
      </c>
      <c r="ER17" s="162">
        <v>-49.320399999999999</v>
      </c>
      <c r="ES17" s="162">
        <v>-49.066699999999997</v>
      </c>
      <c r="ET17" s="162">
        <v>14.51</v>
      </c>
      <c r="EU17" s="162">
        <v>-20.09</v>
      </c>
      <c r="EV17" s="162">
        <v>98.5</v>
      </c>
      <c r="EW17" s="162">
        <v>5.4553000000000003</v>
      </c>
      <c r="EX17" s="162">
        <v>-30.683299999999999</v>
      </c>
      <c r="EY17" s="162">
        <v>-11.571899999999999</v>
      </c>
      <c r="EZ17" s="162">
        <v>-11.148</v>
      </c>
      <c r="FA17" s="162">
        <v>4.9908000000000001</v>
      </c>
      <c r="FB17" s="162">
        <v>-85.328699999999998</v>
      </c>
      <c r="FC17" s="162">
        <v>45.200400000000002</v>
      </c>
      <c r="FD17" s="163"/>
      <c r="FE17" s="163"/>
      <c r="FF17" s="162">
        <v>1.1433</v>
      </c>
      <c r="FG17" s="162">
        <v>37.29</v>
      </c>
      <c r="FH17" s="162">
        <v>38.031999999999996</v>
      </c>
      <c r="FI17" s="162">
        <v>36.560299999999998</v>
      </c>
      <c r="FJ17" s="162">
        <v>1.8420000000000001</v>
      </c>
      <c r="FK17" s="162">
        <v>2.1768999999999998</v>
      </c>
      <c r="FL17" s="162">
        <v>27.965199999999999</v>
      </c>
      <c r="FM17" s="162">
        <v>-16.3781</v>
      </c>
      <c r="FN17" s="162">
        <v>-16.739999999999998</v>
      </c>
      <c r="FO17" s="162">
        <v>13.7742</v>
      </c>
      <c r="FP17" s="162">
        <v>22.1494</v>
      </c>
      <c r="FQ17" s="162">
        <v>6.7182000000000004</v>
      </c>
      <c r="FR17" s="162">
        <v>-13.61</v>
      </c>
      <c r="FS17" s="162">
        <v>12.1785</v>
      </c>
      <c r="FT17" s="162">
        <v>0.79869999999999997</v>
      </c>
      <c r="FU17" s="162">
        <v>-7.26</v>
      </c>
      <c r="FV17" s="162">
        <v>19.739999999999998</v>
      </c>
      <c r="FW17" s="162">
        <v>0</v>
      </c>
      <c r="FX17" s="163"/>
      <c r="FY17" s="162">
        <v>-6.2969999999999997</v>
      </c>
      <c r="FZ17" s="162">
        <v>4.1790000000000003</v>
      </c>
      <c r="GA17" s="162">
        <v>11.100099999999999</v>
      </c>
      <c r="GB17" s="162">
        <v>26.31</v>
      </c>
      <c r="GC17" s="162">
        <v>-24.607900000000001</v>
      </c>
      <c r="GD17" s="162">
        <v>-11.054500000000001</v>
      </c>
      <c r="GE17" s="162">
        <v>13.87</v>
      </c>
      <c r="GF17" s="162">
        <v>72.623900000000006</v>
      </c>
      <c r="GG17" s="162">
        <v>25.4</v>
      </c>
      <c r="GH17" s="162">
        <v>-16.2882</v>
      </c>
      <c r="GI17" s="162">
        <v>2.5669</v>
      </c>
      <c r="GJ17" s="162">
        <v>3.2456</v>
      </c>
      <c r="GK17" s="162">
        <v>1.3523000000000001</v>
      </c>
      <c r="GL17" s="163"/>
      <c r="GM17" s="163"/>
      <c r="GN17" s="162">
        <v>-14.6119</v>
      </c>
      <c r="GO17" s="162">
        <v>-23.3262</v>
      </c>
      <c r="GP17" s="162">
        <v>20.1021</v>
      </c>
      <c r="GQ17" s="162">
        <v>36.637999999999998</v>
      </c>
      <c r="GR17" s="162">
        <v>65.033299999999997</v>
      </c>
      <c r="GS17" s="162">
        <v>66.027600000000007</v>
      </c>
      <c r="GT17" s="162">
        <v>-84.139499999999998</v>
      </c>
      <c r="GU17" s="162">
        <v>-14.898899999999999</v>
      </c>
      <c r="GV17" s="162">
        <v>26.409800000000001</v>
      </c>
      <c r="GW17" s="163"/>
      <c r="GX17" s="162">
        <v>13.144500000000001</v>
      </c>
      <c r="GY17" s="162">
        <v>6.8861999999999997</v>
      </c>
      <c r="GZ17" s="162">
        <v>6.6039000000000003</v>
      </c>
      <c r="HA17" s="162">
        <v>15</v>
      </c>
      <c r="HB17" s="162">
        <v>219.27180000000001</v>
      </c>
      <c r="HC17" s="162">
        <v>219.60059999999999</v>
      </c>
      <c r="HD17" s="162">
        <v>247.7</v>
      </c>
      <c r="HE17" s="162">
        <v>-246.77680000000001</v>
      </c>
      <c r="HF17" s="162">
        <v>-454.33280000000002</v>
      </c>
      <c r="HG17" s="162">
        <v>459.23270000000002</v>
      </c>
      <c r="HH17" s="162">
        <v>452.00049999999999</v>
      </c>
      <c r="HI17" s="162">
        <v>-208.29949999999999</v>
      </c>
      <c r="HJ17" s="162">
        <v>-206.93190000000001</v>
      </c>
      <c r="HK17" s="162">
        <v>-52.8001</v>
      </c>
      <c r="HL17" s="162">
        <v>-43.795200000000001</v>
      </c>
      <c r="HM17" s="162">
        <v>82.029899999999998</v>
      </c>
      <c r="HN17" s="162">
        <v>83.376599999999996</v>
      </c>
      <c r="HO17" s="163"/>
      <c r="HP17" s="163"/>
      <c r="HQ17" s="162">
        <v>60.922899999999998</v>
      </c>
      <c r="HR17" s="162">
        <v>60.659199999999998</v>
      </c>
      <c r="HS17" s="162">
        <v>-65.333299999999994</v>
      </c>
      <c r="HT17" s="162">
        <v>-65.808300000000003</v>
      </c>
      <c r="HU17" s="162">
        <v>104.5</v>
      </c>
      <c r="HV17" s="162">
        <v>103.59</v>
      </c>
      <c r="HW17" s="162">
        <v>56.6</v>
      </c>
      <c r="HX17" s="162">
        <v>56.1</v>
      </c>
      <c r="HY17" s="162">
        <v>22.252400000000002</v>
      </c>
      <c r="HZ17" s="162">
        <v>24.24</v>
      </c>
      <c r="IA17" s="162">
        <v>-335.83980000000003</v>
      </c>
      <c r="IB17" s="162">
        <v>107.7796</v>
      </c>
      <c r="IC17" s="162">
        <v>106.5534</v>
      </c>
      <c r="ID17" s="162">
        <v>12.2</v>
      </c>
      <c r="IE17" s="162">
        <v>7.4</v>
      </c>
      <c r="IF17" s="162">
        <v>-59.9</v>
      </c>
      <c r="IG17" s="162">
        <v>-61.6</v>
      </c>
      <c r="IH17" s="163"/>
      <c r="II17" s="162">
        <v>1.3004</v>
      </c>
      <c r="IJ17" s="162">
        <v>-445.64510000000001</v>
      </c>
      <c r="IK17" s="162">
        <v>-302.82929999999999</v>
      </c>
      <c r="IL17" s="162">
        <v>479.63889999999998</v>
      </c>
      <c r="IM17" s="162">
        <v>388.12560000000002</v>
      </c>
      <c r="IN17" s="162">
        <v>-19.1387</v>
      </c>
      <c r="IO17" s="162">
        <v>-378.13130000000001</v>
      </c>
      <c r="IP17" s="162">
        <v>377.1121</v>
      </c>
      <c r="IQ17" s="162">
        <v>-142.2938</v>
      </c>
      <c r="IR17" s="162">
        <v>-221.14769999999999</v>
      </c>
      <c r="IS17" s="162">
        <v>-371.95100000000002</v>
      </c>
      <c r="IT17" s="162">
        <v>107.6776</v>
      </c>
      <c r="IU17" s="162">
        <v>109.67619999999999</v>
      </c>
      <c r="IV17" s="162">
        <v>148.95760000000001</v>
      </c>
      <c r="IW17" s="162">
        <v>-465.26659999999998</v>
      </c>
      <c r="IX17" s="162">
        <v>224.85059999999999</v>
      </c>
      <c r="IY17" s="162">
        <v>-236.76689999999999</v>
      </c>
      <c r="IZ17" s="162">
        <v>237.77369999999999</v>
      </c>
      <c r="JA17" s="162">
        <v>-10.784599999999999</v>
      </c>
      <c r="JB17" s="163"/>
      <c r="JC17" s="162">
        <v>20.64</v>
      </c>
      <c r="JD17" s="162">
        <v>6.8789999999999996</v>
      </c>
      <c r="JE17" s="162">
        <v>6.8490000000000002</v>
      </c>
      <c r="JF17" s="162">
        <v>-19.68</v>
      </c>
      <c r="JG17" s="162">
        <v>0</v>
      </c>
      <c r="JH17" s="163"/>
      <c r="JI17" s="162">
        <v>0.55700000000000005</v>
      </c>
      <c r="JJ17" s="162">
        <v>-47.988100000000003</v>
      </c>
      <c r="JK17" s="162">
        <v>-9.4620999999999995</v>
      </c>
      <c r="JL17" s="162">
        <v>27.4</v>
      </c>
      <c r="JM17" s="162">
        <v>53.326999999999998</v>
      </c>
      <c r="JN17" s="162">
        <v>53.625999999999998</v>
      </c>
      <c r="JO17" s="163"/>
      <c r="JP17" s="163"/>
      <c r="JQ17" s="162">
        <v>53.8277</v>
      </c>
      <c r="JR17" s="162">
        <v>52.991199999999999</v>
      </c>
      <c r="JS17" s="162">
        <v>53.6798</v>
      </c>
      <c r="JT17" s="163"/>
      <c r="JU17" s="162">
        <v>-8.1999999999999993</v>
      </c>
      <c r="JV17" s="162">
        <v>17.450900000000001</v>
      </c>
      <c r="JW17" s="162">
        <v>5.18</v>
      </c>
      <c r="JX17" s="163"/>
      <c r="JY17" s="162">
        <v>-40.054200000000002</v>
      </c>
      <c r="JZ17" s="162">
        <v>76.221400000000003</v>
      </c>
      <c r="KA17" s="162">
        <v>53.732999999999997</v>
      </c>
      <c r="KB17" s="162">
        <v>-38.974499999999999</v>
      </c>
      <c r="KC17" s="162">
        <v>-73.878799999999998</v>
      </c>
      <c r="KD17" s="162">
        <v>43.003500000000003</v>
      </c>
      <c r="KE17" s="162">
        <v>30.589500000000001</v>
      </c>
      <c r="KF17" s="162">
        <v>-0.5</v>
      </c>
      <c r="KG17" s="162">
        <v>0.8</v>
      </c>
      <c r="KH17" s="163"/>
      <c r="KI17" s="162">
        <v>38.504199999999997</v>
      </c>
    </row>
    <row r="18" spans="1:295" ht="18" customHeight="1" x14ac:dyDescent="0.3">
      <c r="A18" s="161" t="s">
        <v>53</v>
      </c>
      <c r="B18" s="161" t="s">
        <v>791</v>
      </c>
      <c r="C18" s="164">
        <v>0</v>
      </c>
      <c r="D18" s="164">
        <v>15.8444</v>
      </c>
      <c r="E18" s="164">
        <v>-18.502700000000001</v>
      </c>
      <c r="F18" s="164">
        <v>7.5873999999999997</v>
      </c>
      <c r="G18" s="164">
        <v>27.6556</v>
      </c>
      <c r="H18" s="165"/>
      <c r="I18" s="164">
        <v>29.165299999999998</v>
      </c>
      <c r="J18" s="165"/>
      <c r="K18" s="164">
        <v>39.904499999999999</v>
      </c>
      <c r="L18" s="164">
        <v>20.009399999999999</v>
      </c>
      <c r="M18" s="164">
        <v>19.776900000000001</v>
      </c>
      <c r="N18" s="164">
        <v>26.64</v>
      </c>
      <c r="O18" s="164">
        <v>-36.621000000000002</v>
      </c>
      <c r="P18" s="164">
        <v>33</v>
      </c>
      <c r="Q18" s="164">
        <v>17.388000000000002</v>
      </c>
      <c r="R18" s="165"/>
      <c r="S18" s="164">
        <v>12.1843</v>
      </c>
      <c r="T18" s="165"/>
      <c r="U18" s="164">
        <v>17.119299999999999</v>
      </c>
      <c r="V18" s="164">
        <v>17.0991</v>
      </c>
      <c r="W18" s="164">
        <v>28.295500000000001</v>
      </c>
      <c r="X18" s="164">
        <v>16.772099999999998</v>
      </c>
      <c r="Y18" s="164">
        <v>5.4218000000000002</v>
      </c>
      <c r="Z18" s="164">
        <v>7.4821999999999997</v>
      </c>
      <c r="AA18" s="165"/>
      <c r="AB18" s="165"/>
      <c r="AC18" s="164">
        <v>-60.92</v>
      </c>
      <c r="AD18" s="165"/>
      <c r="AE18" s="165"/>
      <c r="AF18" s="164">
        <v>-24.42</v>
      </c>
      <c r="AG18" s="164">
        <v>35.200000000000003</v>
      </c>
      <c r="AH18" s="164">
        <v>5.8460000000000001</v>
      </c>
      <c r="AI18" s="164">
        <v>0.20200000000000001</v>
      </c>
      <c r="AJ18" s="164">
        <v>-29.16</v>
      </c>
      <c r="AK18" s="164">
        <v>-29.11</v>
      </c>
      <c r="AL18" s="164">
        <v>-51.95</v>
      </c>
      <c r="AM18" s="164">
        <v>29.13</v>
      </c>
      <c r="AN18" s="164">
        <v>29.06</v>
      </c>
      <c r="AO18" s="164">
        <v>10.5297</v>
      </c>
      <c r="AP18" s="164">
        <v>6.415</v>
      </c>
      <c r="AQ18" s="164">
        <v>50.434800000000003</v>
      </c>
      <c r="AR18" s="164">
        <v>52.250399999999999</v>
      </c>
      <c r="AS18" s="164">
        <v>57.0852</v>
      </c>
      <c r="AT18" s="164">
        <v>-40.4557</v>
      </c>
      <c r="AU18" s="164">
        <v>-39.948999999999998</v>
      </c>
      <c r="AV18" s="164">
        <v>4.8449999999999998</v>
      </c>
      <c r="AW18" s="164">
        <v>5.0319000000000003</v>
      </c>
      <c r="AX18" s="164">
        <v>58.674100000000003</v>
      </c>
      <c r="AY18" s="164">
        <v>59.745800000000003</v>
      </c>
      <c r="AZ18" s="164">
        <v>0</v>
      </c>
      <c r="BA18" s="164">
        <v>0.67659999999999998</v>
      </c>
      <c r="BB18" s="164">
        <v>-368.15289999999999</v>
      </c>
      <c r="BC18" s="164">
        <v>-11.1837</v>
      </c>
      <c r="BD18" s="164">
        <v>-12.3</v>
      </c>
      <c r="BE18" s="164">
        <v>-13.3</v>
      </c>
      <c r="BF18" s="164">
        <v>45.700099999999999</v>
      </c>
      <c r="BG18" s="164">
        <v>45.029400000000003</v>
      </c>
      <c r="BH18" s="164">
        <v>-3.0678999999999998</v>
      </c>
      <c r="BI18" s="165"/>
      <c r="BJ18" s="164">
        <v>-56.460999999999999</v>
      </c>
      <c r="BK18" s="164">
        <v>2.4163999999999999</v>
      </c>
      <c r="BL18" s="165"/>
      <c r="BM18" s="165"/>
      <c r="BN18" s="164">
        <v>427.80829999999997</v>
      </c>
      <c r="BO18" s="164">
        <v>61.372700000000002</v>
      </c>
      <c r="BP18" s="164">
        <v>61.220100000000002</v>
      </c>
      <c r="BQ18" s="164">
        <v>-396.02390000000003</v>
      </c>
      <c r="BR18" s="164">
        <v>338.00740000000002</v>
      </c>
      <c r="BS18" s="165"/>
      <c r="BT18" s="164">
        <v>-22.6662</v>
      </c>
      <c r="BU18" s="164">
        <v>23.967600000000001</v>
      </c>
      <c r="BV18" s="164">
        <v>66.932900000000004</v>
      </c>
      <c r="BW18" s="164">
        <v>24.03</v>
      </c>
      <c r="BX18" s="164">
        <v>20.99</v>
      </c>
      <c r="BY18" s="165"/>
      <c r="BZ18" s="164">
        <v>60.49</v>
      </c>
      <c r="CA18" s="164">
        <v>-4.1485000000000003</v>
      </c>
      <c r="CB18" s="164">
        <v>-5.0861999999999998</v>
      </c>
      <c r="CC18" s="164">
        <v>67.806899999999999</v>
      </c>
      <c r="CD18" s="164">
        <v>67.883099999999999</v>
      </c>
      <c r="CE18" s="164">
        <v>34.554200000000002</v>
      </c>
      <c r="CF18" s="164">
        <v>-15.479100000000001</v>
      </c>
      <c r="CG18" s="164">
        <v>-15.3005</v>
      </c>
      <c r="CH18" s="164">
        <v>-1.5537000000000001</v>
      </c>
      <c r="CI18" s="164">
        <v>-45.662300000000002</v>
      </c>
      <c r="CJ18" s="165"/>
      <c r="CK18" s="165"/>
      <c r="CL18" s="164">
        <v>46.2</v>
      </c>
      <c r="CM18" s="164">
        <v>92.8</v>
      </c>
      <c r="CN18" s="164">
        <v>-12.24</v>
      </c>
      <c r="CO18" s="164">
        <v>55.967700000000001</v>
      </c>
      <c r="CP18" s="164">
        <v>55.313600000000001</v>
      </c>
      <c r="CQ18" s="164">
        <v>54.681199999999997</v>
      </c>
      <c r="CR18" s="164">
        <v>-52.075099999999999</v>
      </c>
      <c r="CS18" s="164">
        <v>-50.843899999999998</v>
      </c>
      <c r="CT18" s="164">
        <v>32.886299999999999</v>
      </c>
      <c r="CU18" s="164">
        <v>-16.606300000000001</v>
      </c>
      <c r="CV18" s="164">
        <v>35.022599999999997</v>
      </c>
      <c r="CW18" s="164">
        <v>10.5557</v>
      </c>
      <c r="CX18" s="164">
        <v>19.16</v>
      </c>
      <c r="CY18" s="164">
        <v>50.03</v>
      </c>
      <c r="CZ18" s="164">
        <v>33.5229</v>
      </c>
      <c r="DA18" s="164">
        <v>31.498699999999999</v>
      </c>
      <c r="DB18" s="164">
        <v>-26.12</v>
      </c>
      <c r="DC18" s="165"/>
      <c r="DD18" s="164">
        <v>46.3842</v>
      </c>
      <c r="DE18" s="164">
        <v>45.472700000000003</v>
      </c>
      <c r="DF18" s="164">
        <v>-121.11709999999999</v>
      </c>
      <c r="DG18" s="164">
        <v>-2.0000000000000001E-4</v>
      </c>
      <c r="DH18" s="164">
        <v>-15.9602</v>
      </c>
      <c r="DI18" s="165"/>
      <c r="DJ18" s="165"/>
      <c r="DK18" s="164">
        <v>24.353899999999999</v>
      </c>
      <c r="DL18" s="164">
        <v>35.165399999999998</v>
      </c>
      <c r="DM18" s="164">
        <v>37.116700000000002</v>
      </c>
      <c r="DN18" s="164">
        <v>49.823</v>
      </c>
      <c r="DO18" s="164">
        <v>34.74</v>
      </c>
      <c r="DP18" s="164">
        <v>-4.71</v>
      </c>
      <c r="DQ18" s="164">
        <v>55.282499999999999</v>
      </c>
      <c r="DR18" s="164">
        <v>120.4318</v>
      </c>
      <c r="DS18" s="164">
        <v>-22.68</v>
      </c>
      <c r="DT18" s="164">
        <v>-22.9</v>
      </c>
      <c r="DU18" s="164">
        <v>81.27</v>
      </c>
      <c r="DV18" s="164">
        <v>50.12</v>
      </c>
      <c r="DW18" s="164">
        <v>119.6909</v>
      </c>
      <c r="DX18" s="164">
        <v>117.7818</v>
      </c>
      <c r="DY18" s="164">
        <v>18.428599999999999</v>
      </c>
      <c r="DZ18" s="164">
        <v>18.0273</v>
      </c>
      <c r="EA18" s="164">
        <v>199.56030000000001</v>
      </c>
      <c r="EB18" s="164">
        <v>159.82919999999999</v>
      </c>
      <c r="EC18" s="164">
        <v>152.88630000000001</v>
      </c>
      <c r="ED18" s="164">
        <v>155.31829999999999</v>
      </c>
      <c r="EE18" s="164">
        <v>72.607500000000002</v>
      </c>
      <c r="EF18" s="164">
        <v>56.678199999999997</v>
      </c>
      <c r="EG18" s="164">
        <v>-25.251999999999999</v>
      </c>
      <c r="EH18" s="164">
        <v>408.07709999999997</v>
      </c>
      <c r="EI18" s="164">
        <v>305.06349999999998</v>
      </c>
      <c r="EJ18" s="165"/>
      <c r="EK18" s="164">
        <v>-29.418700000000001</v>
      </c>
      <c r="EL18" s="164">
        <v>-27.490100000000002</v>
      </c>
      <c r="EM18" s="164">
        <v>0</v>
      </c>
      <c r="EN18" s="164">
        <v>9.8820999999999994</v>
      </c>
      <c r="EO18" s="164">
        <v>10.475099999999999</v>
      </c>
      <c r="EP18" s="164">
        <v>44.591999999999999</v>
      </c>
      <c r="EQ18" s="164">
        <v>-34.161299999999997</v>
      </c>
      <c r="ER18" s="164">
        <v>-34.643300000000004</v>
      </c>
      <c r="ES18" s="164">
        <v>-22.046199999999999</v>
      </c>
      <c r="ET18" s="164">
        <v>0</v>
      </c>
      <c r="EU18" s="164">
        <v>-14.11</v>
      </c>
      <c r="EV18" s="164">
        <v>1</v>
      </c>
      <c r="EW18" s="164">
        <v>5.7628000000000004</v>
      </c>
      <c r="EX18" s="164">
        <v>-6.0202999999999998</v>
      </c>
      <c r="EY18" s="164">
        <v>-11.690899999999999</v>
      </c>
      <c r="EZ18" s="164">
        <v>-11.208600000000001</v>
      </c>
      <c r="FA18" s="164">
        <v>5.5603999999999996</v>
      </c>
      <c r="FB18" s="164">
        <v>-55.122999999999998</v>
      </c>
      <c r="FC18" s="164">
        <v>20.511900000000001</v>
      </c>
      <c r="FD18" s="165"/>
      <c r="FE18" s="165"/>
      <c r="FF18" s="164">
        <v>1.1418999999999999</v>
      </c>
      <c r="FG18" s="164">
        <v>38.201799999999999</v>
      </c>
      <c r="FH18" s="164">
        <v>38.876800000000003</v>
      </c>
      <c r="FI18" s="164">
        <v>37.049599999999998</v>
      </c>
      <c r="FJ18" s="164">
        <v>3.5165999999999999</v>
      </c>
      <c r="FK18" s="164">
        <v>4.0189000000000004</v>
      </c>
      <c r="FL18" s="164">
        <v>36.505499999999998</v>
      </c>
      <c r="FM18" s="164">
        <v>-16.4069</v>
      </c>
      <c r="FN18" s="164">
        <v>-16.209199999999999</v>
      </c>
      <c r="FO18" s="164">
        <v>17.0566</v>
      </c>
      <c r="FP18" s="164">
        <v>27.575600000000001</v>
      </c>
      <c r="FQ18" s="164">
        <v>7.4873000000000003</v>
      </c>
      <c r="FR18" s="164">
        <v>-13.3</v>
      </c>
      <c r="FS18" s="164">
        <v>10.462199999999999</v>
      </c>
      <c r="FT18" s="164">
        <v>0.7974</v>
      </c>
      <c r="FU18" s="164">
        <v>-6.23</v>
      </c>
      <c r="FV18" s="164">
        <v>18.27</v>
      </c>
      <c r="FW18" s="165"/>
      <c r="FX18" s="165"/>
      <c r="FY18" s="164">
        <v>-6.2320000000000002</v>
      </c>
      <c r="FZ18" s="164">
        <v>4.3159999999999998</v>
      </c>
      <c r="GA18" s="164">
        <v>11.2135</v>
      </c>
      <c r="GB18" s="164">
        <v>26.5</v>
      </c>
      <c r="GC18" s="164">
        <v>-27.171399999999998</v>
      </c>
      <c r="GD18" s="164">
        <v>-17.372299999999999</v>
      </c>
      <c r="GE18" s="164">
        <v>14.29</v>
      </c>
      <c r="GF18" s="164">
        <v>72.371099999999998</v>
      </c>
      <c r="GG18" s="164">
        <v>24.7</v>
      </c>
      <c r="GH18" s="164">
        <v>-18.373799999999999</v>
      </c>
      <c r="GI18" s="164">
        <v>2.8248000000000002</v>
      </c>
      <c r="GJ18" s="164">
        <v>3.1863000000000001</v>
      </c>
      <c r="GK18" s="164">
        <v>1.4044000000000001</v>
      </c>
      <c r="GL18" s="165"/>
      <c r="GM18" s="165"/>
      <c r="GN18" s="164">
        <v>-15.202400000000001</v>
      </c>
      <c r="GO18" s="164">
        <v>-25.126799999999999</v>
      </c>
      <c r="GP18" s="164">
        <v>18.642700000000001</v>
      </c>
      <c r="GQ18" s="164">
        <v>39.0749</v>
      </c>
      <c r="GR18" s="164">
        <v>65.946700000000007</v>
      </c>
      <c r="GS18" s="164">
        <v>66.721900000000005</v>
      </c>
      <c r="GT18" s="164">
        <v>-87.609200000000001</v>
      </c>
      <c r="GU18" s="164">
        <v>-15.0379</v>
      </c>
      <c r="GV18" s="164">
        <v>26.4983</v>
      </c>
      <c r="GW18" s="165"/>
      <c r="GX18" s="164">
        <v>12.954800000000001</v>
      </c>
      <c r="GY18" s="164">
        <v>7.2182000000000004</v>
      </c>
      <c r="GZ18" s="164">
        <v>7.0468000000000002</v>
      </c>
      <c r="HA18" s="164">
        <v>14</v>
      </c>
      <c r="HB18" s="164">
        <v>220.29810000000001</v>
      </c>
      <c r="HC18" s="164">
        <v>219.93709999999999</v>
      </c>
      <c r="HD18" s="164">
        <v>236.8</v>
      </c>
      <c r="HE18" s="164">
        <v>-237.55670000000001</v>
      </c>
      <c r="HF18" s="164">
        <v>-433.40190000000001</v>
      </c>
      <c r="HG18" s="164">
        <v>436.04079999999999</v>
      </c>
      <c r="HH18" s="164">
        <v>437.88929999999999</v>
      </c>
      <c r="HI18" s="164">
        <v>-206.71170000000001</v>
      </c>
      <c r="HJ18" s="164">
        <v>-205.82599999999999</v>
      </c>
      <c r="HK18" s="164">
        <v>-51.534399999999998</v>
      </c>
      <c r="HL18" s="164">
        <v>-41.849800000000002</v>
      </c>
      <c r="HM18" s="164">
        <v>80.259500000000003</v>
      </c>
      <c r="HN18" s="164">
        <v>80.892200000000003</v>
      </c>
      <c r="HO18" s="165"/>
      <c r="HP18" s="165"/>
      <c r="HQ18" s="164">
        <v>60.823999999999998</v>
      </c>
      <c r="HR18" s="164">
        <v>60.4724</v>
      </c>
      <c r="HS18" s="164">
        <v>-68.081599999999995</v>
      </c>
      <c r="HT18" s="164">
        <v>-67.8232</v>
      </c>
      <c r="HU18" s="164">
        <v>98.95</v>
      </c>
      <c r="HV18" s="164">
        <v>98.74</v>
      </c>
      <c r="HW18" s="164">
        <v>58.1</v>
      </c>
      <c r="HX18" s="164">
        <v>58.6</v>
      </c>
      <c r="HY18" s="164">
        <v>22.0473</v>
      </c>
      <c r="HZ18" s="164">
        <v>26.72</v>
      </c>
      <c r="IA18" s="164">
        <v>-338.97890000000001</v>
      </c>
      <c r="IB18" s="164">
        <v>109.9705</v>
      </c>
      <c r="IC18" s="164">
        <v>108.16370000000001</v>
      </c>
      <c r="ID18" s="164">
        <v>12.2</v>
      </c>
      <c r="IE18" s="164">
        <v>10.9</v>
      </c>
      <c r="IF18" s="164">
        <v>-60.8</v>
      </c>
      <c r="IG18" s="164">
        <v>-63.3</v>
      </c>
      <c r="IH18" s="165"/>
      <c r="II18" s="165"/>
      <c r="IJ18" s="164">
        <v>-430.67720000000003</v>
      </c>
      <c r="IK18" s="164">
        <v>-270.6592</v>
      </c>
      <c r="IL18" s="164">
        <v>486.04599999999999</v>
      </c>
      <c r="IM18" s="164">
        <v>390.29199999999997</v>
      </c>
      <c r="IN18" s="164">
        <v>-27.804500000000001</v>
      </c>
      <c r="IO18" s="164">
        <v>-379.58269999999999</v>
      </c>
      <c r="IP18" s="164">
        <v>379.1515</v>
      </c>
      <c r="IQ18" s="164">
        <v>-147.23920000000001</v>
      </c>
      <c r="IR18" s="164">
        <v>-219.6841</v>
      </c>
      <c r="IS18" s="164">
        <v>-374.55259999999998</v>
      </c>
      <c r="IT18" s="164">
        <v>107.89400000000001</v>
      </c>
      <c r="IU18" s="164">
        <v>109.30110000000001</v>
      </c>
      <c r="IV18" s="164">
        <v>151.27019999999999</v>
      </c>
      <c r="IW18" s="164">
        <v>-468.05220000000003</v>
      </c>
      <c r="IX18" s="164">
        <v>228.55359999999999</v>
      </c>
      <c r="IY18" s="164">
        <v>-243.53450000000001</v>
      </c>
      <c r="IZ18" s="164">
        <v>244.57749999999999</v>
      </c>
      <c r="JA18" s="164">
        <v>-10.465999999999999</v>
      </c>
      <c r="JB18" s="165"/>
      <c r="JC18" s="164">
        <v>20.239999999999998</v>
      </c>
      <c r="JD18" s="164">
        <v>6.7460000000000004</v>
      </c>
      <c r="JE18" s="164">
        <v>6.7789999999999999</v>
      </c>
      <c r="JF18" s="164">
        <v>-20.079999999999998</v>
      </c>
      <c r="JG18" s="164">
        <v>0</v>
      </c>
      <c r="JH18" s="165"/>
      <c r="JI18" s="164">
        <v>-0.29139999999999999</v>
      </c>
      <c r="JJ18" s="164">
        <v>-46.700200000000002</v>
      </c>
      <c r="JK18" s="164">
        <v>-8.7601999999999993</v>
      </c>
      <c r="JL18" s="164">
        <v>26.8</v>
      </c>
      <c r="JM18" s="164">
        <v>51.808</v>
      </c>
      <c r="JN18" s="164">
        <v>52.939</v>
      </c>
      <c r="JO18" s="165"/>
      <c r="JP18" s="165"/>
      <c r="JQ18" s="164">
        <v>52.680700000000002</v>
      </c>
      <c r="JR18" s="164">
        <v>52.677799999999998</v>
      </c>
      <c r="JS18" s="164">
        <v>52.787999999999997</v>
      </c>
      <c r="JT18" s="165"/>
      <c r="JU18" s="164">
        <v>-10.8</v>
      </c>
      <c r="JV18" s="164">
        <v>16.783300000000001</v>
      </c>
      <c r="JW18" s="164">
        <v>5.2</v>
      </c>
      <c r="JX18" s="165"/>
      <c r="JY18" s="164">
        <v>-38.9313</v>
      </c>
      <c r="JZ18" s="164">
        <v>73.221699999999998</v>
      </c>
      <c r="KA18" s="164">
        <v>51.324199999999998</v>
      </c>
      <c r="KB18" s="164">
        <v>-38.273099999999999</v>
      </c>
      <c r="KC18" s="164">
        <v>-72.440700000000007</v>
      </c>
      <c r="KD18" s="164">
        <v>41.8977</v>
      </c>
      <c r="KE18" s="164">
        <v>31.0989</v>
      </c>
      <c r="KF18" s="164">
        <v>2.9</v>
      </c>
      <c r="KG18" s="164">
        <v>-2</v>
      </c>
      <c r="KH18" s="165"/>
      <c r="KI18" s="164">
        <v>39.219700000000003</v>
      </c>
    </row>
    <row r="19" spans="1:295" ht="18" customHeight="1" x14ac:dyDescent="0.3">
      <c r="A19" s="161" t="s">
        <v>53</v>
      </c>
      <c r="B19" s="161" t="s">
        <v>792</v>
      </c>
      <c r="C19" s="164">
        <v>0</v>
      </c>
      <c r="D19" s="164">
        <v>16.5624</v>
      </c>
      <c r="E19" s="164">
        <v>-19.173999999999999</v>
      </c>
      <c r="F19" s="164">
        <v>7.83</v>
      </c>
      <c r="G19" s="164">
        <v>28.270099999999999</v>
      </c>
      <c r="H19" s="165"/>
      <c r="I19" s="164">
        <v>30.431999999999999</v>
      </c>
      <c r="J19" s="165"/>
      <c r="K19" s="164">
        <v>40.843699999999998</v>
      </c>
      <c r="L19" s="164">
        <v>20.787400000000002</v>
      </c>
      <c r="M19" s="164">
        <v>20.2117</v>
      </c>
      <c r="N19" s="164">
        <v>24.42</v>
      </c>
      <c r="O19" s="164">
        <v>-37.125</v>
      </c>
      <c r="P19" s="164">
        <v>33</v>
      </c>
      <c r="Q19" s="164">
        <v>18.216000000000001</v>
      </c>
      <c r="R19" s="164">
        <v>-33</v>
      </c>
      <c r="S19" s="164">
        <v>11.935600000000001</v>
      </c>
      <c r="T19" s="165"/>
      <c r="U19" s="164">
        <v>17.360199999999999</v>
      </c>
      <c r="V19" s="164">
        <v>17.641100000000002</v>
      </c>
      <c r="W19" s="164">
        <v>29.3003</v>
      </c>
      <c r="X19" s="164">
        <v>16.849599999999999</v>
      </c>
      <c r="Y19" s="164">
        <v>5.3078000000000003</v>
      </c>
      <c r="Z19" s="164">
        <v>8.2499000000000002</v>
      </c>
      <c r="AA19" s="165"/>
      <c r="AB19" s="165"/>
      <c r="AC19" s="164">
        <v>-62.34</v>
      </c>
      <c r="AD19" s="165"/>
      <c r="AE19" s="165"/>
      <c r="AF19" s="164">
        <v>-24.42</v>
      </c>
      <c r="AG19" s="164">
        <v>35.200000000000003</v>
      </c>
      <c r="AH19" s="164">
        <v>6.75</v>
      </c>
      <c r="AI19" s="164">
        <v>0.20699999999999999</v>
      </c>
      <c r="AJ19" s="164">
        <v>-30.49</v>
      </c>
      <c r="AK19" s="164">
        <v>-30.47</v>
      </c>
      <c r="AL19" s="164">
        <v>-50.27</v>
      </c>
      <c r="AM19" s="164">
        <v>30.48</v>
      </c>
      <c r="AN19" s="164">
        <v>30.77</v>
      </c>
      <c r="AO19" s="164">
        <v>11.089600000000001</v>
      </c>
      <c r="AP19" s="164">
        <v>6.0042999999999997</v>
      </c>
      <c r="AQ19" s="164">
        <v>51.8157</v>
      </c>
      <c r="AR19" s="164">
        <v>53.4846</v>
      </c>
      <c r="AS19" s="164">
        <v>58.962899999999998</v>
      </c>
      <c r="AT19" s="164">
        <v>-39.518000000000001</v>
      </c>
      <c r="AU19" s="164">
        <v>-39.222900000000003</v>
      </c>
      <c r="AV19" s="164">
        <v>5.7878999999999996</v>
      </c>
      <c r="AW19" s="164">
        <v>5.6973000000000003</v>
      </c>
      <c r="AX19" s="164">
        <v>60.1477</v>
      </c>
      <c r="AY19" s="164">
        <v>61.0854</v>
      </c>
      <c r="AZ19" s="164">
        <v>0.53979999999999995</v>
      </c>
      <c r="BA19" s="164">
        <v>1.6704000000000001</v>
      </c>
      <c r="BB19" s="164">
        <v>-385.2747</v>
      </c>
      <c r="BC19" s="164">
        <v>-7.7522000000000002</v>
      </c>
      <c r="BD19" s="164">
        <v>-14</v>
      </c>
      <c r="BE19" s="164">
        <v>-15</v>
      </c>
      <c r="BF19" s="164">
        <v>44.626899999999999</v>
      </c>
      <c r="BG19" s="164">
        <v>44.307099999999998</v>
      </c>
      <c r="BH19" s="164">
        <v>-2.9704000000000002</v>
      </c>
      <c r="BI19" s="165"/>
      <c r="BJ19" s="164">
        <v>-56.448799999999999</v>
      </c>
      <c r="BK19" s="164">
        <v>2.2450000000000001</v>
      </c>
      <c r="BL19" s="165"/>
      <c r="BM19" s="164">
        <v>0</v>
      </c>
      <c r="BN19" s="164">
        <v>442.79289999999997</v>
      </c>
      <c r="BO19" s="164">
        <v>67.476399999999998</v>
      </c>
      <c r="BP19" s="164">
        <v>67.445899999999995</v>
      </c>
      <c r="BQ19" s="164">
        <v>-418.40989999999999</v>
      </c>
      <c r="BR19" s="164">
        <v>351.89249999999998</v>
      </c>
      <c r="BS19" s="165"/>
      <c r="BT19" s="164">
        <v>-22.446300000000001</v>
      </c>
      <c r="BU19" s="164">
        <v>24.235900000000001</v>
      </c>
      <c r="BV19" s="164">
        <v>67.870900000000006</v>
      </c>
      <c r="BW19" s="164">
        <v>24.54</v>
      </c>
      <c r="BX19" s="164">
        <v>22.19</v>
      </c>
      <c r="BY19" s="164">
        <v>47</v>
      </c>
      <c r="BZ19" s="164">
        <v>61.23</v>
      </c>
      <c r="CA19" s="164">
        <v>-4.4164000000000003</v>
      </c>
      <c r="CB19" s="164">
        <v>-5.0861999999999998</v>
      </c>
      <c r="CC19" s="164">
        <v>72.424999999999997</v>
      </c>
      <c r="CD19" s="164">
        <v>72.802300000000002</v>
      </c>
      <c r="CE19" s="164">
        <v>33.264499999999998</v>
      </c>
      <c r="CF19" s="164">
        <v>-19.139700000000001</v>
      </c>
      <c r="CG19" s="164">
        <v>-19.351900000000001</v>
      </c>
      <c r="CH19" s="164">
        <v>-0.94210000000000005</v>
      </c>
      <c r="CI19" s="164">
        <v>-47.770899999999997</v>
      </c>
      <c r="CJ19" s="165"/>
      <c r="CK19" s="165"/>
      <c r="CL19" s="164">
        <v>43.7</v>
      </c>
      <c r="CM19" s="164">
        <v>95.5</v>
      </c>
      <c r="CN19" s="164">
        <v>-12.67</v>
      </c>
      <c r="CO19" s="164">
        <v>54.517400000000002</v>
      </c>
      <c r="CP19" s="164">
        <v>53.884500000000003</v>
      </c>
      <c r="CQ19" s="164">
        <v>52.738399999999999</v>
      </c>
      <c r="CR19" s="164">
        <v>-54.511800000000001</v>
      </c>
      <c r="CS19" s="164">
        <v>-54.369799999999998</v>
      </c>
      <c r="CT19" s="164">
        <v>41.052500000000002</v>
      </c>
      <c r="CU19" s="164">
        <v>-22.7974</v>
      </c>
      <c r="CV19" s="164">
        <v>44.112900000000003</v>
      </c>
      <c r="CW19" s="164">
        <v>11.0008</v>
      </c>
      <c r="CX19" s="164">
        <v>21.91</v>
      </c>
      <c r="CY19" s="164">
        <v>51.47</v>
      </c>
      <c r="CZ19" s="164">
        <v>34.929200000000002</v>
      </c>
      <c r="DA19" s="164">
        <v>32.817100000000003</v>
      </c>
      <c r="DB19" s="164">
        <v>-26.95</v>
      </c>
      <c r="DC19" s="165"/>
      <c r="DD19" s="164">
        <v>48.183399999999999</v>
      </c>
      <c r="DE19" s="164">
        <v>47.351500000000001</v>
      </c>
      <c r="DF19" s="164">
        <v>-125.282</v>
      </c>
      <c r="DG19" s="164">
        <v>-2.0000000000000001E-4</v>
      </c>
      <c r="DH19" s="164">
        <v>-16.4373</v>
      </c>
      <c r="DI19" s="164">
        <v>-69.3</v>
      </c>
      <c r="DJ19" s="164">
        <v>-69.8</v>
      </c>
      <c r="DK19" s="164">
        <v>24.738499999999998</v>
      </c>
      <c r="DL19" s="164">
        <v>36.337299999999999</v>
      </c>
      <c r="DM19" s="164">
        <v>39.934600000000003</v>
      </c>
      <c r="DN19" s="164">
        <v>51.580800000000004</v>
      </c>
      <c r="DO19" s="164">
        <v>35.869999999999997</v>
      </c>
      <c r="DP19" s="164">
        <v>-5.26</v>
      </c>
      <c r="DQ19" s="164">
        <v>52.852499999999999</v>
      </c>
      <c r="DR19" s="164">
        <v>123.617</v>
      </c>
      <c r="DS19" s="164">
        <v>-20.81</v>
      </c>
      <c r="DT19" s="164">
        <v>-21.02</v>
      </c>
      <c r="DU19" s="164">
        <v>80.05</v>
      </c>
      <c r="DV19" s="164">
        <v>50.78</v>
      </c>
      <c r="DW19" s="164">
        <v>123.9273</v>
      </c>
      <c r="DX19" s="164">
        <v>122.4</v>
      </c>
      <c r="DY19" s="164">
        <v>18.3752</v>
      </c>
      <c r="DZ19" s="164">
        <v>17.0364</v>
      </c>
      <c r="EA19" s="164">
        <v>202.59559999999999</v>
      </c>
      <c r="EB19" s="164">
        <v>162.9</v>
      </c>
      <c r="EC19" s="164">
        <v>157.48070000000001</v>
      </c>
      <c r="ED19" s="164">
        <v>159.3261</v>
      </c>
      <c r="EE19" s="164">
        <v>86.907399999999996</v>
      </c>
      <c r="EF19" s="164">
        <v>72.918400000000005</v>
      </c>
      <c r="EG19" s="164">
        <v>-23.55</v>
      </c>
      <c r="EH19" s="164">
        <v>431.67579999999998</v>
      </c>
      <c r="EI19" s="164">
        <v>269.11349999999999</v>
      </c>
      <c r="EJ19" s="165"/>
      <c r="EK19" s="164">
        <v>-29.624099999999999</v>
      </c>
      <c r="EL19" s="164">
        <v>-27.421199999999999</v>
      </c>
      <c r="EM19" s="164">
        <v>-11.1607</v>
      </c>
      <c r="EN19" s="164">
        <v>-15.0159</v>
      </c>
      <c r="EO19" s="164">
        <v>-13.2056</v>
      </c>
      <c r="EP19" s="164">
        <v>161.34</v>
      </c>
      <c r="EQ19" s="164">
        <v>-44.404699999999998</v>
      </c>
      <c r="ER19" s="164">
        <v>-45.771999999999998</v>
      </c>
      <c r="ES19" s="164">
        <v>-37.593200000000003</v>
      </c>
      <c r="ET19" s="164">
        <v>0</v>
      </c>
      <c r="EU19" s="164">
        <v>-19.48</v>
      </c>
      <c r="EV19" s="164">
        <v>115.6</v>
      </c>
      <c r="EW19" s="164">
        <v>6.0876000000000001</v>
      </c>
      <c r="EX19" s="164">
        <v>-56.014200000000002</v>
      </c>
      <c r="EY19" s="164">
        <v>-11.342700000000001</v>
      </c>
      <c r="EZ19" s="164">
        <v>-10.9504</v>
      </c>
      <c r="FA19" s="164">
        <v>5.8665000000000003</v>
      </c>
      <c r="FB19" s="164">
        <v>-68.537000000000006</v>
      </c>
      <c r="FC19" s="164">
        <v>36.521299999999997</v>
      </c>
      <c r="FD19" s="165"/>
      <c r="FE19" s="165"/>
      <c r="FF19" s="164">
        <v>1.2002999999999999</v>
      </c>
      <c r="FG19" s="164">
        <v>38.881999999999998</v>
      </c>
      <c r="FH19" s="164">
        <v>39.394799999999996</v>
      </c>
      <c r="FI19" s="164">
        <v>37.406700000000001</v>
      </c>
      <c r="FJ19" s="164">
        <v>3.1817000000000002</v>
      </c>
      <c r="FK19" s="164">
        <v>3.0142000000000002</v>
      </c>
      <c r="FL19" s="164">
        <v>38.849899999999998</v>
      </c>
      <c r="FM19" s="164">
        <v>-15.2607</v>
      </c>
      <c r="FN19" s="164">
        <v>-15.896699999999999</v>
      </c>
      <c r="FO19" s="164">
        <v>21.936199999999999</v>
      </c>
      <c r="FP19" s="164">
        <v>32.176000000000002</v>
      </c>
      <c r="FQ19" s="164">
        <v>5.5316999999999998</v>
      </c>
      <c r="FR19" s="164">
        <v>-11.4</v>
      </c>
      <c r="FS19" s="164">
        <v>11.6609</v>
      </c>
      <c r="FT19" s="164">
        <v>0.85360000000000003</v>
      </c>
      <c r="FU19" s="164">
        <v>-7.04</v>
      </c>
      <c r="FV19" s="164">
        <v>17.63</v>
      </c>
      <c r="FW19" s="164">
        <v>0</v>
      </c>
      <c r="FX19" s="165"/>
      <c r="FY19" s="164">
        <v>-6.1260000000000003</v>
      </c>
      <c r="FZ19" s="164">
        <v>4.2770000000000001</v>
      </c>
      <c r="GA19" s="164">
        <v>10.9201</v>
      </c>
      <c r="GB19" s="164">
        <v>26.84</v>
      </c>
      <c r="GC19" s="164">
        <v>-32.718000000000004</v>
      </c>
      <c r="GD19" s="164">
        <v>-20.9602</v>
      </c>
      <c r="GE19" s="164">
        <v>14.31</v>
      </c>
      <c r="GF19" s="164">
        <v>74.332999999999998</v>
      </c>
      <c r="GG19" s="164">
        <v>24.3</v>
      </c>
      <c r="GH19" s="164">
        <v>-19.088200000000001</v>
      </c>
      <c r="GI19" s="164">
        <v>3.3311999999999999</v>
      </c>
      <c r="GJ19" s="164">
        <v>3.8041999999999998</v>
      </c>
      <c r="GK19" s="164">
        <v>1.4349000000000001</v>
      </c>
      <c r="GL19" s="165"/>
      <c r="GM19" s="165"/>
      <c r="GN19" s="164">
        <v>-14.8133</v>
      </c>
      <c r="GO19" s="164">
        <v>-27.2881</v>
      </c>
      <c r="GP19" s="164">
        <v>20.224799999999998</v>
      </c>
      <c r="GQ19" s="164">
        <v>41.679900000000004</v>
      </c>
      <c r="GR19" s="164">
        <v>67.172799999999995</v>
      </c>
      <c r="GS19" s="164">
        <v>68.088800000000006</v>
      </c>
      <c r="GT19" s="164">
        <v>-89.5458</v>
      </c>
      <c r="GU19" s="164">
        <v>-15.537100000000001</v>
      </c>
      <c r="GV19" s="164">
        <v>27.021699999999999</v>
      </c>
      <c r="GW19" s="165"/>
      <c r="GX19" s="164">
        <v>14.4704</v>
      </c>
      <c r="GY19" s="164">
        <v>8.3315999999999999</v>
      </c>
      <c r="GZ19" s="164">
        <v>8.0805000000000007</v>
      </c>
      <c r="HA19" s="164">
        <v>15.6686</v>
      </c>
      <c r="HB19" s="164">
        <v>217.8775</v>
      </c>
      <c r="HC19" s="164">
        <v>213.976</v>
      </c>
      <c r="HD19" s="164">
        <v>241</v>
      </c>
      <c r="HE19" s="164">
        <v>-239.87540000000001</v>
      </c>
      <c r="HF19" s="164">
        <v>-422.91539999999998</v>
      </c>
      <c r="HG19" s="164">
        <v>420.78590000000003</v>
      </c>
      <c r="HH19" s="164">
        <v>422.3134</v>
      </c>
      <c r="HI19" s="164">
        <v>-205.45310000000001</v>
      </c>
      <c r="HJ19" s="164">
        <v>-205.46870000000001</v>
      </c>
      <c r="HK19" s="164">
        <v>-51.423000000000002</v>
      </c>
      <c r="HL19" s="164">
        <v>-42.6008</v>
      </c>
      <c r="HM19" s="164">
        <v>83.356099999999998</v>
      </c>
      <c r="HN19" s="164">
        <v>82.5642</v>
      </c>
      <c r="HO19" s="165"/>
      <c r="HP19" s="165"/>
      <c r="HQ19" s="164">
        <v>60.340600000000002</v>
      </c>
      <c r="HR19" s="164">
        <v>60.054900000000004</v>
      </c>
      <c r="HS19" s="164">
        <v>-71.078999999999994</v>
      </c>
      <c r="HT19" s="164">
        <v>-71.566999999999993</v>
      </c>
      <c r="HU19" s="164">
        <v>101.44</v>
      </c>
      <c r="HV19" s="164">
        <v>101.2</v>
      </c>
      <c r="HW19" s="164">
        <v>59.3</v>
      </c>
      <c r="HX19" s="164">
        <v>59</v>
      </c>
      <c r="HY19" s="164">
        <v>22.0687</v>
      </c>
      <c r="HZ19" s="164">
        <v>26</v>
      </c>
      <c r="IA19" s="164">
        <v>-347.85579999999999</v>
      </c>
      <c r="IB19" s="164">
        <v>110.9825</v>
      </c>
      <c r="IC19" s="164">
        <v>110.7118</v>
      </c>
      <c r="ID19" s="164">
        <v>12.8</v>
      </c>
      <c r="IE19" s="164">
        <v>14.5</v>
      </c>
      <c r="IF19" s="164">
        <v>-57.9</v>
      </c>
      <c r="IG19" s="164">
        <v>-60.7</v>
      </c>
      <c r="IH19" s="165"/>
      <c r="II19" s="165"/>
      <c r="IJ19" s="164">
        <v>-412.10210000000001</v>
      </c>
      <c r="IK19" s="164">
        <v>-231.7259</v>
      </c>
      <c r="IL19" s="164">
        <v>511.24740000000003</v>
      </c>
      <c r="IM19" s="164">
        <v>411.1902</v>
      </c>
      <c r="IN19" s="164">
        <v>-41.4818</v>
      </c>
      <c r="IO19" s="164">
        <v>-399.2285</v>
      </c>
      <c r="IP19" s="164">
        <v>398.96370000000002</v>
      </c>
      <c r="IQ19" s="164">
        <v>-149.83439999999999</v>
      </c>
      <c r="IR19" s="164">
        <v>-225.8561</v>
      </c>
      <c r="IS19" s="164">
        <v>-392.57190000000003</v>
      </c>
      <c r="IT19" s="164">
        <v>117.2092</v>
      </c>
      <c r="IU19" s="164">
        <v>118.27079999999999</v>
      </c>
      <c r="IV19" s="164">
        <v>151.0462</v>
      </c>
      <c r="IW19" s="164">
        <v>-495.45060000000001</v>
      </c>
      <c r="IX19" s="164">
        <v>231.64449999999999</v>
      </c>
      <c r="IY19" s="164">
        <v>-259.2722</v>
      </c>
      <c r="IZ19" s="164">
        <v>261.08670000000001</v>
      </c>
      <c r="JA19" s="164">
        <v>-10.389099999999999</v>
      </c>
      <c r="JB19" s="165"/>
      <c r="JC19" s="164">
        <v>19.84</v>
      </c>
      <c r="JD19" s="164">
        <v>6.6680000000000001</v>
      </c>
      <c r="JE19" s="164">
        <v>6.6319999999999997</v>
      </c>
      <c r="JF19" s="164">
        <v>-20</v>
      </c>
      <c r="JG19" s="164">
        <v>0</v>
      </c>
      <c r="JH19" s="165"/>
      <c r="JI19" s="164">
        <v>-0.46850000000000003</v>
      </c>
      <c r="JJ19" s="164">
        <v>-47.081699999999998</v>
      </c>
      <c r="JK19" s="164">
        <v>-8.3207000000000004</v>
      </c>
      <c r="JL19" s="164">
        <v>26.7</v>
      </c>
      <c r="JM19" s="164">
        <v>51.273000000000003</v>
      </c>
      <c r="JN19" s="164">
        <v>51.692</v>
      </c>
      <c r="JO19" s="164">
        <v>11.4161</v>
      </c>
      <c r="JP19" s="165"/>
      <c r="JQ19" s="164">
        <v>54.697400000000002</v>
      </c>
      <c r="JR19" s="164">
        <v>52.377099999999999</v>
      </c>
      <c r="JS19" s="164">
        <v>54.428100000000001</v>
      </c>
      <c r="JT19" s="165"/>
      <c r="JU19" s="164">
        <v>-14.7</v>
      </c>
      <c r="JV19" s="164">
        <v>17.192399999999999</v>
      </c>
      <c r="JW19" s="164">
        <v>5.51</v>
      </c>
      <c r="JX19" s="165"/>
      <c r="JY19" s="164">
        <v>-37.965800000000002</v>
      </c>
      <c r="JZ19" s="164">
        <v>74.831699999999998</v>
      </c>
      <c r="KA19" s="164">
        <v>52.17</v>
      </c>
      <c r="KB19" s="164">
        <v>-37.616</v>
      </c>
      <c r="KC19" s="164">
        <v>-73.510999999999996</v>
      </c>
      <c r="KD19" s="164">
        <v>42.046700000000001</v>
      </c>
      <c r="KE19" s="164">
        <v>31.6889</v>
      </c>
      <c r="KF19" s="164">
        <v>3.2</v>
      </c>
      <c r="KG19" s="164">
        <v>-4.2</v>
      </c>
      <c r="KH19" s="165"/>
      <c r="KI19" s="164">
        <v>38.808700000000002</v>
      </c>
    </row>
    <row r="20" spans="1:295" ht="18" customHeight="1" x14ac:dyDescent="0.3">
      <c r="A20" s="161" t="s">
        <v>53</v>
      </c>
      <c r="B20" s="161" t="s">
        <v>793</v>
      </c>
      <c r="C20" s="164">
        <v>0</v>
      </c>
      <c r="D20" s="164">
        <v>17.1646</v>
      </c>
      <c r="E20" s="164">
        <v>-19.901299999999999</v>
      </c>
      <c r="F20" s="164">
        <v>7.94</v>
      </c>
      <c r="G20" s="164">
        <v>28.226700000000001</v>
      </c>
      <c r="H20" s="165"/>
      <c r="I20" s="164">
        <v>31.715599999999998</v>
      </c>
      <c r="J20" s="165"/>
      <c r="K20" s="164">
        <v>41.9621</v>
      </c>
      <c r="L20" s="164">
        <v>21.401299999999999</v>
      </c>
      <c r="M20" s="164">
        <v>20.9191</v>
      </c>
      <c r="N20" s="164">
        <v>22.2</v>
      </c>
      <c r="O20" s="164">
        <v>-36.326000000000001</v>
      </c>
      <c r="P20" s="164">
        <v>33</v>
      </c>
      <c r="Q20" s="164">
        <v>17.388000000000002</v>
      </c>
      <c r="R20" s="164">
        <v>-33</v>
      </c>
      <c r="S20" s="164">
        <v>13.265599999999999</v>
      </c>
      <c r="T20" s="165"/>
      <c r="U20" s="164">
        <v>17.302</v>
      </c>
      <c r="V20" s="164">
        <v>17.319099999999999</v>
      </c>
      <c r="W20" s="164">
        <v>28.956</v>
      </c>
      <c r="X20" s="164">
        <v>15.6967</v>
      </c>
      <c r="Y20" s="164">
        <v>5.4729000000000001</v>
      </c>
      <c r="Z20" s="164">
        <v>7.3869999999999996</v>
      </c>
      <c r="AA20" s="165"/>
      <c r="AB20" s="165"/>
      <c r="AC20" s="164">
        <v>-63.6</v>
      </c>
      <c r="AD20" s="165"/>
      <c r="AE20" s="165"/>
      <c r="AF20" s="164">
        <v>-22.2</v>
      </c>
      <c r="AG20" s="164">
        <v>35.200000000000003</v>
      </c>
      <c r="AH20" s="164">
        <v>6.6890000000000001</v>
      </c>
      <c r="AI20" s="164">
        <v>0.20699999999999999</v>
      </c>
      <c r="AJ20" s="164">
        <v>-29.79</v>
      </c>
      <c r="AK20" s="164">
        <v>-29.65</v>
      </c>
      <c r="AL20" s="164">
        <v>-51.45</v>
      </c>
      <c r="AM20" s="164">
        <v>29.97</v>
      </c>
      <c r="AN20" s="164">
        <v>30</v>
      </c>
      <c r="AO20" s="164">
        <v>11.591900000000001</v>
      </c>
      <c r="AP20" s="164">
        <v>6.0052000000000003</v>
      </c>
      <c r="AQ20" s="164">
        <v>54.0122</v>
      </c>
      <c r="AR20" s="164">
        <v>55.509900000000002</v>
      </c>
      <c r="AS20" s="164">
        <v>55.9953</v>
      </c>
      <c r="AT20" s="164">
        <v>-38.714199999999998</v>
      </c>
      <c r="AU20" s="164">
        <v>-38.399799999999999</v>
      </c>
      <c r="AV20" s="164">
        <v>4.8609</v>
      </c>
      <c r="AW20" s="164">
        <v>5.2363</v>
      </c>
      <c r="AX20" s="164">
        <v>60.549599999999998</v>
      </c>
      <c r="AY20" s="164">
        <v>62.424999999999997</v>
      </c>
      <c r="AZ20" s="164">
        <v>0</v>
      </c>
      <c r="BA20" s="164">
        <v>0.80559999999999998</v>
      </c>
      <c r="BB20" s="164">
        <v>-391.6062</v>
      </c>
      <c r="BC20" s="164">
        <v>-12.345599999999999</v>
      </c>
      <c r="BD20" s="164">
        <v>-12</v>
      </c>
      <c r="BE20" s="164">
        <v>-13.2</v>
      </c>
      <c r="BF20" s="164">
        <v>44.054299999999998</v>
      </c>
      <c r="BG20" s="164">
        <v>43.296300000000002</v>
      </c>
      <c r="BH20" s="164">
        <v>-3.6095000000000002</v>
      </c>
      <c r="BI20" s="165"/>
      <c r="BJ20" s="164">
        <v>-53.0792</v>
      </c>
      <c r="BK20" s="164">
        <v>2.5880999999999998</v>
      </c>
      <c r="BL20" s="165"/>
      <c r="BM20" s="164">
        <v>1.4428000000000001</v>
      </c>
      <c r="BN20" s="164">
        <v>450.60570000000001</v>
      </c>
      <c r="BO20" s="164">
        <v>70.924999999999997</v>
      </c>
      <c r="BP20" s="164">
        <v>70.375699999999995</v>
      </c>
      <c r="BQ20" s="164">
        <v>-424.74040000000002</v>
      </c>
      <c r="BR20" s="164">
        <v>362.7079</v>
      </c>
      <c r="BS20" s="165"/>
      <c r="BT20" s="164">
        <v>-20.655000000000001</v>
      </c>
      <c r="BU20" s="164">
        <v>21.518799999999999</v>
      </c>
      <c r="BV20" s="164">
        <v>68.888900000000007</v>
      </c>
      <c r="BW20" s="164">
        <v>24.94</v>
      </c>
      <c r="BX20" s="164">
        <v>22.72</v>
      </c>
      <c r="BY20" s="164">
        <v>47.98</v>
      </c>
      <c r="BZ20" s="164">
        <v>61.84</v>
      </c>
      <c r="CA20" s="164">
        <v>-6.8276000000000003</v>
      </c>
      <c r="CB20" s="164">
        <v>-5.8898999999999999</v>
      </c>
      <c r="CC20" s="164">
        <v>65.771299999999997</v>
      </c>
      <c r="CD20" s="164">
        <v>66.112899999999996</v>
      </c>
      <c r="CE20" s="164">
        <v>33.261000000000003</v>
      </c>
      <c r="CF20" s="164">
        <v>-21.891500000000001</v>
      </c>
      <c r="CG20" s="164">
        <v>-22.096</v>
      </c>
      <c r="CH20" s="164">
        <v>-2.0101</v>
      </c>
      <c r="CI20" s="164">
        <v>-55.580199999999998</v>
      </c>
      <c r="CJ20" s="165"/>
      <c r="CK20" s="165"/>
      <c r="CL20" s="164">
        <v>31.7</v>
      </c>
      <c r="CM20" s="164">
        <v>113.2</v>
      </c>
      <c r="CN20" s="164">
        <v>-12.56</v>
      </c>
      <c r="CO20" s="164">
        <v>50.853099999999998</v>
      </c>
      <c r="CP20" s="164">
        <v>51.0349</v>
      </c>
      <c r="CQ20" s="164">
        <v>49.720300000000002</v>
      </c>
      <c r="CR20" s="164">
        <v>-59.290100000000002</v>
      </c>
      <c r="CS20" s="164">
        <v>-58.173200000000001</v>
      </c>
      <c r="CT20" s="164">
        <v>45.040500000000002</v>
      </c>
      <c r="CU20" s="164">
        <v>-23.946999999999999</v>
      </c>
      <c r="CV20" s="164">
        <v>49.336100000000002</v>
      </c>
      <c r="CW20" s="164">
        <v>10.9537</v>
      </c>
      <c r="CX20" s="164">
        <v>25.12</v>
      </c>
      <c r="CY20" s="164">
        <v>54.97</v>
      </c>
      <c r="CZ20" s="164">
        <v>35.866700000000002</v>
      </c>
      <c r="DA20" s="164">
        <v>33.695999999999998</v>
      </c>
      <c r="DB20" s="164">
        <v>-27.18</v>
      </c>
      <c r="DC20" s="164">
        <v>-3.6423000000000001</v>
      </c>
      <c r="DD20" s="164">
        <v>55.962000000000003</v>
      </c>
      <c r="DE20" s="164">
        <v>56.14</v>
      </c>
      <c r="DF20" s="164">
        <v>-150.68799999999999</v>
      </c>
      <c r="DG20" s="164">
        <v>-2.0000000000000001E-4</v>
      </c>
      <c r="DH20" s="164">
        <v>-16.743099999999998</v>
      </c>
      <c r="DI20" s="164">
        <v>-71.2</v>
      </c>
      <c r="DJ20" s="164">
        <v>-72.900000000000006</v>
      </c>
      <c r="DK20" s="164">
        <v>24.084800000000001</v>
      </c>
      <c r="DL20" s="164">
        <v>38.095100000000002</v>
      </c>
      <c r="DM20" s="164">
        <v>44.1614</v>
      </c>
      <c r="DN20" s="164">
        <v>54.5105</v>
      </c>
      <c r="DO20" s="164">
        <v>37.86</v>
      </c>
      <c r="DP20" s="164">
        <v>-6.55</v>
      </c>
      <c r="DQ20" s="164">
        <v>54.27</v>
      </c>
      <c r="DR20" s="164">
        <v>148.7484</v>
      </c>
      <c r="DS20" s="164">
        <v>-20.190000000000001</v>
      </c>
      <c r="DT20" s="164">
        <v>-20.37</v>
      </c>
      <c r="DU20" s="164">
        <v>79.66</v>
      </c>
      <c r="DV20" s="164">
        <v>49.87</v>
      </c>
      <c r="DW20" s="164">
        <v>150.2182</v>
      </c>
      <c r="DX20" s="164">
        <v>146.72730000000001</v>
      </c>
      <c r="DY20" s="164">
        <v>26.424700000000001</v>
      </c>
      <c r="DZ20" s="164">
        <v>23.8</v>
      </c>
      <c r="EA20" s="164">
        <v>220.29589999999999</v>
      </c>
      <c r="EB20" s="164">
        <v>181.26609999999999</v>
      </c>
      <c r="EC20" s="164">
        <v>175.39449999999999</v>
      </c>
      <c r="ED20" s="164">
        <v>177.79130000000001</v>
      </c>
      <c r="EE20" s="164">
        <v>92.137200000000007</v>
      </c>
      <c r="EF20" s="164">
        <v>77.0792</v>
      </c>
      <c r="EG20" s="164">
        <v>-22.228999999999999</v>
      </c>
      <c r="EH20" s="164">
        <v>437.57749999999999</v>
      </c>
      <c r="EI20" s="164">
        <v>275.1146</v>
      </c>
      <c r="EJ20" s="165"/>
      <c r="EK20" s="164">
        <v>-29.673500000000001</v>
      </c>
      <c r="EL20" s="164">
        <v>-28.448399999999999</v>
      </c>
      <c r="EM20" s="164">
        <v>-18.254799999999999</v>
      </c>
      <c r="EN20" s="164">
        <v>-22.820599999999999</v>
      </c>
      <c r="EO20" s="164">
        <v>-19.4345</v>
      </c>
      <c r="EP20" s="164">
        <v>149.05199999999999</v>
      </c>
      <c r="EQ20" s="164">
        <v>-50.130499999999998</v>
      </c>
      <c r="ER20" s="164">
        <v>0.19259999999999999</v>
      </c>
      <c r="ES20" s="164">
        <v>-43.8215</v>
      </c>
      <c r="ET20" s="164">
        <v>0</v>
      </c>
      <c r="EU20" s="164">
        <v>-19.05</v>
      </c>
      <c r="EV20" s="164">
        <v>96.7</v>
      </c>
      <c r="EW20" s="164">
        <v>6.1600999999999999</v>
      </c>
      <c r="EX20" s="164">
        <v>-68.563800000000001</v>
      </c>
      <c r="EY20" s="164">
        <v>-10.5868</v>
      </c>
      <c r="EZ20" s="164">
        <v>-10.235099999999999</v>
      </c>
      <c r="FA20" s="164">
        <v>5.1833999999999998</v>
      </c>
      <c r="FB20" s="164">
        <v>-73.2851</v>
      </c>
      <c r="FC20" s="164">
        <v>34.9114</v>
      </c>
      <c r="FD20" s="165"/>
      <c r="FE20" s="165"/>
      <c r="FF20" s="164">
        <v>1.2117</v>
      </c>
      <c r="FG20" s="164">
        <v>37.391599999999997</v>
      </c>
      <c r="FH20" s="164">
        <v>38.499699999999997</v>
      </c>
      <c r="FI20" s="164">
        <v>37.001600000000003</v>
      </c>
      <c r="FJ20" s="164">
        <v>4.0189000000000004</v>
      </c>
      <c r="FK20" s="164">
        <v>4.6887999999999996</v>
      </c>
      <c r="FL20" s="164">
        <v>40.5244</v>
      </c>
      <c r="FM20" s="164">
        <v>-23.719000000000001</v>
      </c>
      <c r="FN20" s="164">
        <v>-24.134399999999999</v>
      </c>
      <c r="FO20" s="164">
        <v>24.512599999999999</v>
      </c>
      <c r="FP20" s="164">
        <v>33.208599999999997</v>
      </c>
      <c r="FQ20" s="164">
        <v>8.1830999999999996</v>
      </c>
      <c r="FR20" s="164">
        <v>-11.51</v>
      </c>
      <c r="FS20" s="164">
        <v>9.6614000000000004</v>
      </c>
      <c r="FT20" s="164">
        <v>0.89139999999999997</v>
      </c>
      <c r="FU20" s="164">
        <v>-5.63</v>
      </c>
      <c r="FV20" s="164">
        <v>15.97</v>
      </c>
      <c r="FW20" s="164">
        <v>0</v>
      </c>
      <c r="FX20" s="164">
        <v>0</v>
      </c>
      <c r="FY20" s="164">
        <v>-6.032</v>
      </c>
      <c r="FZ20" s="164">
        <v>4.3620000000000001</v>
      </c>
      <c r="GA20" s="164">
        <v>10.8286</v>
      </c>
      <c r="GB20" s="164">
        <v>26.68</v>
      </c>
      <c r="GC20" s="164">
        <v>-33.222299999999997</v>
      </c>
      <c r="GD20" s="164">
        <v>-23.207000000000001</v>
      </c>
      <c r="GE20" s="165"/>
      <c r="GF20" s="164">
        <v>74.130099999999999</v>
      </c>
      <c r="GG20" s="164">
        <v>24</v>
      </c>
      <c r="GH20" s="164">
        <v>-19.200399999999998</v>
      </c>
      <c r="GI20" s="164">
        <v>3.4504000000000001</v>
      </c>
      <c r="GJ20" s="164">
        <v>3.9396</v>
      </c>
      <c r="GK20" s="164">
        <v>1.4837</v>
      </c>
      <c r="GL20" s="165"/>
      <c r="GM20" s="165"/>
      <c r="GN20" s="164">
        <v>-14.3879</v>
      </c>
      <c r="GO20" s="164">
        <v>-28.279</v>
      </c>
      <c r="GP20" s="164">
        <v>18.704999999999998</v>
      </c>
      <c r="GQ20" s="164">
        <v>43.0244</v>
      </c>
      <c r="GR20" s="164">
        <v>68.890199999999993</v>
      </c>
      <c r="GS20" s="164">
        <v>70.034499999999994</v>
      </c>
      <c r="GT20" s="164">
        <v>-92.057199999999995</v>
      </c>
      <c r="GU20" s="164">
        <v>-15.745100000000001</v>
      </c>
      <c r="GV20" s="164">
        <v>25.945</v>
      </c>
      <c r="GW20" s="165"/>
      <c r="GX20" s="164">
        <v>12.6</v>
      </c>
      <c r="GY20" s="164">
        <v>9.0932999999999993</v>
      </c>
      <c r="GZ20" s="164">
        <v>8.9242000000000008</v>
      </c>
      <c r="HA20" s="164">
        <v>14</v>
      </c>
      <c r="HB20" s="164">
        <v>217.72069999999999</v>
      </c>
      <c r="HC20" s="164">
        <v>217.61959999999999</v>
      </c>
      <c r="HD20" s="164">
        <v>212</v>
      </c>
      <c r="HE20" s="164">
        <v>-210.2834</v>
      </c>
      <c r="HF20" s="164">
        <v>-399.88630000000001</v>
      </c>
      <c r="HG20" s="164">
        <v>399.61959999999999</v>
      </c>
      <c r="HH20" s="164">
        <v>396.63240000000002</v>
      </c>
      <c r="HI20" s="164">
        <v>-206.22470000000001</v>
      </c>
      <c r="HJ20" s="164">
        <v>-204.39320000000001</v>
      </c>
      <c r="HK20" s="164">
        <v>-50.026499999999999</v>
      </c>
      <c r="HL20" s="164">
        <v>-40.324199999999998</v>
      </c>
      <c r="HM20" s="164">
        <v>79.505399999999995</v>
      </c>
      <c r="HN20" s="164">
        <v>80.264300000000006</v>
      </c>
      <c r="HO20" s="164">
        <v>-161.17230000000001</v>
      </c>
      <c r="HP20" s="165"/>
      <c r="HQ20" s="164">
        <v>60.120800000000003</v>
      </c>
      <c r="HR20" s="164">
        <v>59.956099999999999</v>
      </c>
      <c r="HS20" s="164">
        <v>-73.709599999999995</v>
      </c>
      <c r="HT20" s="164">
        <v>-73.251400000000004</v>
      </c>
      <c r="HU20" s="164">
        <v>101.53</v>
      </c>
      <c r="HV20" s="164">
        <v>101.16</v>
      </c>
      <c r="HW20" s="164">
        <v>60</v>
      </c>
      <c r="HX20" s="164">
        <v>59.6</v>
      </c>
      <c r="HY20" s="164">
        <v>22.295100000000001</v>
      </c>
      <c r="HZ20" s="164">
        <v>26.24</v>
      </c>
      <c r="IA20" s="164">
        <v>-353.12139999999999</v>
      </c>
      <c r="IB20" s="164">
        <v>112.3857</v>
      </c>
      <c r="IC20" s="164">
        <v>112.1255</v>
      </c>
      <c r="ID20" s="164">
        <v>12.8</v>
      </c>
      <c r="IE20" s="164">
        <v>12.6</v>
      </c>
      <c r="IF20" s="164">
        <v>-60</v>
      </c>
      <c r="IG20" s="164">
        <v>-61.6</v>
      </c>
      <c r="IH20" s="165"/>
      <c r="II20" s="164">
        <v>1.3868</v>
      </c>
      <c r="IJ20" s="164">
        <v>-391.62139999999999</v>
      </c>
      <c r="IK20" s="164">
        <v>-237.65710000000001</v>
      </c>
      <c r="IL20" s="164">
        <v>512.95489999999995</v>
      </c>
      <c r="IM20" s="164">
        <v>418.95929999999998</v>
      </c>
      <c r="IN20" s="164">
        <v>-45.379100000000001</v>
      </c>
      <c r="IO20" s="164">
        <v>-401.44439999999997</v>
      </c>
      <c r="IP20" s="164">
        <v>401.92399999999998</v>
      </c>
      <c r="IQ20" s="164">
        <v>-148.9271</v>
      </c>
      <c r="IR20" s="164">
        <v>-229.78469999999999</v>
      </c>
      <c r="IS20" s="164">
        <v>-401.06979999999999</v>
      </c>
      <c r="IT20" s="164">
        <v>119.996</v>
      </c>
      <c r="IU20" s="164">
        <v>116.2191</v>
      </c>
      <c r="IV20" s="164">
        <v>153.29310000000001</v>
      </c>
      <c r="IW20" s="164">
        <v>-500.69299999999998</v>
      </c>
      <c r="IX20" s="164">
        <v>235.42789999999999</v>
      </c>
      <c r="IY20" s="164">
        <v>-262.51819999999998</v>
      </c>
      <c r="IZ20" s="164">
        <v>261.32749999999999</v>
      </c>
      <c r="JA20" s="164">
        <v>-10.125400000000001</v>
      </c>
      <c r="JB20" s="165"/>
      <c r="JC20" s="164">
        <v>18.64</v>
      </c>
      <c r="JD20" s="164">
        <v>6.2519999999999998</v>
      </c>
      <c r="JE20" s="164">
        <v>6.2530000000000001</v>
      </c>
      <c r="JF20" s="164">
        <v>-19.04</v>
      </c>
      <c r="JG20" s="164">
        <v>0</v>
      </c>
      <c r="JH20" s="165"/>
      <c r="JI20" s="164">
        <v>-8.6999999999999994E-2</v>
      </c>
      <c r="JJ20" s="164">
        <v>-46.144799999999996</v>
      </c>
      <c r="JK20" s="164">
        <v>-7.6738</v>
      </c>
      <c r="JL20" s="164">
        <v>26.1</v>
      </c>
      <c r="JM20" s="164">
        <v>52.305</v>
      </c>
      <c r="JN20" s="164">
        <v>51.726999999999997</v>
      </c>
      <c r="JO20" s="164">
        <v>11.2719</v>
      </c>
      <c r="JP20" s="164">
        <v>13.3752</v>
      </c>
      <c r="JQ20" s="164">
        <v>53.087699999999998</v>
      </c>
      <c r="JR20" s="164">
        <v>51.657400000000003</v>
      </c>
      <c r="JS20" s="164">
        <v>52.912300000000002</v>
      </c>
      <c r="JT20" s="165"/>
      <c r="JU20" s="164">
        <v>-13.7</v>
      </c>
      <c r="JV20" s="164">
        <v>17.0273</v>
      </c>
      <c r="JW20" s="164">
        <v>5.69</v>
      </c>
      <c r="JX20" s="165"/>
      <c r="JY20" s="164">
        <v>-35.952100000000002</v>
      </c>
      <c r="JZ20" s="164">
        <v>72.498999999999995</v>
      </c>
      <c r="KA20" s="164">
        <v>49.473199999999999</v>
      </c>
      <c r="KB20" s="164">
        <v>-35.792999999999999</v>
      </c>
      <c r="KC20" s="164">
        <v>-71.475200000000001</v>
      </c>
      <c r="KD20" s="164">
        <v>40.389200000000002</v>
      </c>
      <c r="KE20" s="164">
        <v>32.063099999999999</v>
      </c>
      <c r="KF20" s="164">
        <v>5.4</v>
      </c>
      <c r="KG20" s="164">
        <v>-5</v>
      </c>
      <c r="KH20" s="165"/>
      <c r="KI20" s="164">
        <v>40.796199999999999</v>
      </c>
    </row>
    <row r="21" spans="1:295" ht="18" customHeight="1" x14ac:dyDescent="0.3">
      <c r="A21" s="161" t="s">
        <v>53</v>
      </c>
      <c r="B21" s="161" t="s">
        <v>794</v>
      </c>
      <c r="C21" s="164">
        <v>0</v>
      </c>
      <c r="D21" s="164">
        <v>17.6113</v>
      </c>
      <c r="E21" s="164">
        <v>-20.4345</v>
      </c>
      <c r="F21" s="164">
        <v>8.6509999999999998</v>
      </c>
      <c r="G21" s="164">
        <v>27.853200000000001</v>
      </c>
      <c r="H21" s="165"/>
      <c r="I21" s="164">
        <v>34.033499999999997</v>
      </c>
      <c r="J21" s="165"/>
      <c r="K21" s="164">
        <v>45.1083</v>
      </c>
      <c r="L21" s="164">
        <v>22.747299999999999</v>
      </c>
      <c r="M21" s="164">
        <v>22.1753</v>
      </c>
      <c r="N21" s="164">
        <v>15.54</v>
      </c>
      <c r="O21" s="164">
        <v>-36.116999999999997</v>
      </c>
      <c r="P21" s="164">
        <v>33</v>
      </c>
      <c r="Q21" s="164">
        <v>17.388000000000002</v>
      </c>
      <c r="R21" s="164">
        <v>-33</v>
      </c>
      <c r="S21" s="164">
        <v>13.9001</v>
      </c>
      <c r="T21" s="165"/>
      <c r="U21" s="164">
        <v>17.956800000000001</v>
      </c>
      <c r="V21" s="164">
        <v>18.255700000000001</v>
      </c>
      <c r="W21" s="164">
        <v>30.166799999999999</v>
      </c>
      <c r="X21" s="164">
        <v>16.307600000000001</v>
      </c>
      <c r="Y21" s="164">
        <v>5.5643000000000002</v>
      </c>
      <c r="Z21" s="164">
        <v>7.4311999999999996</v>
      </c>
      <c r="AA21" s="165"/>
      <c r="AB21" s="165"/>
      <c r="AC21" s="164">
        <v>-70.72</v>
      </c>
      <c r="AD21" s="165"/>
      <c r="AE21" s="165"/>
      <c r="AF21" s="164">
        <v>-17.760000000000002</v>
      </c>
      <c r="AG21" s="164">
        <v>35.200000000000003</v>
      </c>
      <c r="AH21" s="164">
        <v>8.0060000000000002</v>
      </c>
      <c r="AI21" s="164">
        <v>0.21299999999999999</v>
      </c>
      <c r="AJ21" s="164">
        <v>-34.99</v>
      </c>
      <c r="AK21" s="164">
        <v>-35.19</v>
      </c>
      <c r="AL21" s="164">
        <v>-45.25</v>
      </c>
      <c r="AM21" s="164">
        <v>35.19</v>
      </c>
      <c r="AN21" s="164">
        <v>35.18</v>
      </c>
      <c r="AO21" s="164">
        <v>11.597899999999999</v>
      </c>
      <c r="AP21" s="164">
        <v>6.3136000000000001</v>
      </c>
      <c r="AQ21" s="164">
        <v>55.822200000000002</v>
      </c>
      <c r="AR21" s="164">
        <v>57.953200000000002</v>
      </c>
      <c r="AS21" s="164">
        <v>59.694899999999997</v>
      </c>
      <c r="AT21" s="164">
        <v>-45.814</v>
      </c>
      <c r="AU21" s="164">
        <v>-44.689399999999999</v>
      </c>
      <c r="AV21" s="164">
        <v>6.9048999999999996</v>
      </c>
      <c r="AW21" s="164">
        <v>6.8815999999999997</v>
      </c>
      <c r="AX21" s="164">
        <v>64.166499999999999</v>
      </c>
      <c r="AY21" s="164">
        <v>66.175899999999999</v>
      </c>
      <c r="AZ21" s="164">
        <v>-0.52349999999999997</v>
      </c>
      <c r="BA21" s="164">
        <v>-2.0617999999999999</v>
      </c>
      <c r="BB21" s="164">
        <v>-395.98169999999999</v>
      </c>
      <c r="BC21" s="164">
        <v>-13.169700000000001</v>
      </c>
      <c r="BD21" s="164">
        <v>-11.6</v>
      </c>
      <c r="BE21" s="164">
        <v>-12.6</v>
      </c>
      <c r="BF21" s="164">
        <v>51.127699999999997</v>
      </c>
      <c r="BG21" s="164">
        <v>50.4617</v>
      </c>
      <c r="BH21" s="164">
        <v>-3.0438000000000001</v>
      </c>
      <c r="BI21" s="165"/>
      <c r="BJ21" s="164">
        <v>-57.137300000000003</v>
      </c>
      <c r="BK21" s="164">
        <v>2.1547999999999998</v>
      </c>
      <c r="BL21" s="165"/>
      <c r="BM21" s="164">
        <v>2.3262999999999998</v>
      </c>
      <c r="BN21" s="164">
        <v>454.4205</v>
      </c>
      <c r="BO21" s="164">
        <v>51.21</v>
      </c>
      <c r="BP21" s="164">
        <v>51.484699999999997</v>
      </c>
      <c r="BQ21" s="164">
        <v>-363.97550000000001</v>
      </c>
      <c r="BR21" s="164">
        <v>367.00490000000002</v>
      </c>
      <c r="BS21" s="165"/>
      <c r="BT21" s="164">
        <v>-28.709099999999999</v>
      </c>
      <c r="BU21" s="164">
        <v>30.404</v>
      </c>
      <c r="BV21" s="164">
        <v>65.675399999999996</v>
      </c>
      <c r="BW21" s="164">
        <v>23.24</v>
      </c>
      <c r="BX21" s="164">
        <v>21.09</v>
      </c>
      <c r="BY21" s="164">
        <v>47.49</v>
      </c>
      <c r="BZ21" s="164">
        <v>59.54</v>
      </c>
      <c r="CA21" s="164">
        <v>-22.634599999999999</v>
      </c>
      <c r="CB21" s="164">
        <v>-22.232700000000001</v>
      </c>
      <c r="CC21" s="164">
        <v>78.5595</v>
      </c>
      <c r="CD21" s="164">
        <v>79.795599999999993</v>
      </c>
      <c r="CE21" s="164">
        <v>27.581800000000001</v>
      </c>
      <c r="CF21" s="164">
        <v>-21.219000000000001</v>
      </c>
      <c r="CG21" s="164">
        <v>-20.961200000000002</v>
      </c>
      <c r="CH21" s="164">
        <v>-2.3260000000000001</v>
      </c>
      <c r="CI21" s="164">
        <v>-51.822600000000001</v>
      </c>
      <c r="CJ21" s="165"/>
      <c r="CK21" s="165"/>
      <c r="CL21" s="164">
        <v>40.799999999999997</v>
      </c>
      <c r="CM21" s="164">
        <v>105.1</v>
      </c>
      <c r="CN21" s="164">
        <v>-12.92</v>
      </c>
      <c r="CO21" s="164">
        <v>52.515700000000002</v>
      </c>
      <c r="CP21" s="164">
        <v>51.850900000000003</v>
      </c>
      <c r="CQ21" s="164">
        <v>51.269599999999997</v>
      </c>
      <c r="CR21" s="164">
        <v>-59.525700000000001</v>
      </c>
      <c r="CS21" s="164">
        <v>-58.029699999999998</v>
      </c>
      <c r="CT21" s="164">
        <v>33.676000000000002</v>
      </c>
      <c r="CU21" s="164">
        <v>-10.3812</v>
      </c>
      <c r="CV21" s="164">
        <v>36.516500000000001</v>
      </c>
      <c r="CW21" s="164">
        <v>11.188000000000001</v>
      </c>
      <c r="CX21" s="164">
        <v>23.61</v>
      </c>
      <c r="CY21" s="164">
        <v>55.02</v>
      </c>
      <c r="CZ21" s="164">
        <v>37.741700000000002</v>
      </c>
      <c r="DA21" s="164">
        <v>35.8932</v>
      </c>
      <c r="DB21" s="164">
        <v>-28.44</v>
      </c>
      <c r="DC21" s="164">
        <v>-3.6423000000000001</v>
      </c>
      <c r="DD21" s="164">
        <v>52.437199999999997</v>
      </c>
      <c r="DE21" s="164">
        <v>52.270899999999997</v>
      </c>
      <c r="DF21" s="164">
        <v>-140.78559999999999</v>
      </c>
      <c r="DG21" s="164">
        <v>-1E-4</v>
      </c>
      <c r="DH21" s="164">
        <v>-17.303999999999998</v>
      </c>
      <c r="DI21" s="164">
        <v>-74</v>
      </c>
      <c r="DJ21" s="164">
        <v>-72.5</v>
      </c>
      <c r="DK21" s="164">
        <v>25.194400000000002</v>
      </c>
      <c r="DL21" s="164">
        <v>41.610700000000001</v>
      </c>
      <c r="DM21" s="164">
        <v>46.979300000000002</v>
      </c>
      <c r="DN21" s="164">
        <v>58.612099999999998</v>
      </c>
      <c r="DO21" s="164">
        <v>41.19</v>
      </c>
      <c r="DP21" s="164">
        <v>-7.09</v>
      </c>
      <c r="DQ21" s="164">
        <v>51.651000000000003</v>
      </c>
      <c r="DR21" s="164">
        <v>138.50290000000001</v>
      </c>
      <c r="DS21" s="164">
        <v>-19.89</v>
      </c>
      <c r="DT21" s="164">
        <v>-20.11</v>
      </c>
      <c r="DU21" s="164">
        <v>82.66</v>
      </c>
      <c r="DV21" s="164">
        <v>52.29</v>
      </c>
      <c r="DW21" s="164">
        <v>139.8364</v>
      </c>
      <c r="DX21" s="164">
        <v>137.29089999999999</v>
      </c>
      <c r="DY21" s="164">
        <v>9.5619999999999994</v>
      </c>
      <c r="DZ21" s="164">
        <v>7.8635999999999999</v>
      </c>
      <c r="EA21" s="164">
        <v>211.37889999999999</v>
      </c>
      <c r="EB21" s="164">
        <v>174.2004</v>
      </c>
      <c r="EC21" s="164">
        <v>168.8109</v>
      </c>
      <c r="ED21" s="164">
        <v>169.97069999999999</v>
      </c>
      <c r="EE21" s="164">
        <v>80.818799999999996</v>
      </c>
      <c r="EF21" s="164">
        <v>70.155500000000004</v>
      </c>
      <c r="EG21" s="164">
        <v>-22.16</v>
      </c>
      <c r="EH21" s="164">
        <v>377.60050000000001</v>
      </c>
      <c r="EI21" s="164">
        <v>167.59809999999999</v>
      </c>
      <c r="EJ21" s="165"/>
      <c r="EK21" s="164">
        <v>-30.151399999999999</v>
      </c>
      <c r="EL21" s="164">
        <v>-28.822800000000001</v>
      </c>
      <c r="EM21" s="164">
        <v>0</v>
      </c>
      <c r="EN21" s="164">
        <v>-32.234000000000002</v>
      </c>
      <c r="EO21" s="164">
        <v>-29.267399999999999</v>
      </c>
      <c r="EP21" s="164">
        <v>172.09200000000001</v>
      </c>
      <c r="EQ21" s="164">
        <v>-62.761099999999999</v>
      </c>
      <c r="ER21" s="164">
        <v>0</v>
      </c>
      <c r="ES21" s="164">
        <v>-33.734000000000002</v>
      </c>
      <c r="ET21" s="164">
        <v>15.66</v>
      </c>
      <c r="EU21" s="164">
        <v>-20.64</v>
      </c>
      <c r="EV21" s="164">
        <v>96.1</v>
      </c>
      <c r="EW21" s="164">
        <v>7.1597</v>
      </c>
      <c r="EX21" s="164">
        <v>-92.048500000000004</v>
      </c>
      <c r="EY21" s="164">
        <v>-10.8706</v>
      </c>
      <c r="EZ21" s="164">
        <v>-10.5288</v>
      </c>
      <c r="FA21" s="164">
        <v>5.5796999999999999</v>
      </c>
      <c r="FB21" s="164">
        <v>-65.255899999999997</v>
      </c>
      <c r="FC21" s="164">
        <v>28.413599999999999</v>
      </c>
      <c r="FD21" s="165"/>
      <c r="FE21" s="165"/>
      <c r="FF21" s="164">
        <v>1.1624000000000001</v>
      </c>
      <c r="FG21" s="164">
        <v>38.625799999999998</v>
      </c>
      <c r="FH21" s="164">
        <v>38.83</v>
      </c>
      <c r="FI21" s="164">
        <v>37.474200000000003</v>
      </c>
      <c r="FJ21" s="164">
        <v>22.104199999999999</v>
      </c>
      <c r="FK21" s="164">
        <v>23.109000000000002</v>
      </c>
      <c r="FL21" s="164">
        <v>25.7883</v>
      </c>
      <c r="FM21" s="164">
        <v>-6.2366999999999999</v>
      </c>
      <c r="FN21" s="164">
        <v>-7.0536000000000003</v>
      </c>
      <c r="FO21" s="164">
        <v>18.752600000000001</v>
      </c>
      <c r="FP21" s="164">
        <v>28.928699999999999</v>
      </c>
      <c r="FQ21" s="164">
        <v>-2.6861999999999999</v>
      </c>
      <c r="FR21" s="164">
        <v>-10.68</v>
      </c>
      <c r="FS21" s="164">
        <v>12.627800000000001</v>
      </c>
      <c r="FT21" s="164">
        <v>0.76329999999999998</v>
      </c>
      <c r="FU21" s="164">
        <v>-7.91</v>
      </c>
      <c r="FV21" s="164">
        <v>14.79</v>
      </c>
      <c r="FW21" s="165"/>
      <c r="FX21" s="164">
        <v>0</v>
      </c>
      <c r="FY21" s="164">
        <v>-6.2969999999999997</v>
      </c>
      <c r="FZ21" s="164">
        <v>4.3090000000000002</v>
      </c>
      <c r="GA21" s="164">
        <v>11.0318</v>
      </c>
      <c r="GB21" s="164">
        <v>23.05</v>
      </c>
      <c r="GC21" s="164">
        <v>-30.8233</v>
      </c>
      <c r="GD21" s="164">
        <v>-17.6389</v>
      </c>
      <c r="GE21" s="164">
        <v>13.65</v>
      </c>
      <c r="GF21" s="164">
        <v>71.123400000000004</v>
      </c>
      <c r="GG21" s="164">
        <v>22.1</v>
      </c>
      <c r="GH21" s="164">
        <v>-20.750800000000002</v>
      </c>
      <c r="GI21" s="164">
        <v>3.5571000000000002</v>
      </c>
      <c r="GJ21" s="164">
        <v>3.6452</v>
      </c>
      <c r="GK21" s="164">
        <v>1.5468999999999999</v>
      </c>
      <c r="GL21" s="165"/>
      <c r="GM21" s="165"/>
      <c r="GN21" s="164">
        <v>-14.180199999999999</v>
      </c>
      <c r="GO21" s="164">
        <v>-30.184999999999999</v>
      </c>
      <c r="GP21" s="164">
        <v>15.6196</v>
      </c>
      <c r="GQ21" s="164">
        <v>47.225999999999999</v>
      </c>
      <c r="GR21" s="164">
        <v>62.496299999999998</v>
      </c>
      <c r="GS21" s="164">
        <v>65.117400000000004</v>
      </c>
      <c r="GT21" s="164">
        <v>-92.010599999999997</v>
      </c>
      <c r="GU21" s="164">
        <v>-15.616400000000001</v>
      </c>
      <c r="GV21" s="164">
        <v>28.0306</v>
      </c>
      <c r="GW21" s="165"/>
      <c r="GX21" s="164">
        <v>12.9931</v>
      </c>
      <c r="GY21" s="164">
        <v>7.6382000000000003</v>
      </c>
      <c r="GZ21" s="164">
        <v>7.5530999999999997</v>
      </c>
      <c r="HA21" s="164">
        <v>14.2927</v>
      </c>
      <c r="HB21" s="164">
        <v>207.64850000000001</v>
      </c>
      <c r="HC21" s="164">
        <v>206.99170000000001</v>
      </c>
      <c r="HD21" s="164">
        <v>255.2</v>
      </c>
      <c r="HE21" s="164">
        <v>-252.1283</v>
      </c>
      <c r="HF21" s="164">
        <v>-430.2106</v>
      </c>
      <c r="HG21" s="164">
        <v>433.01929999999999</v>
      </c>
      <c r="HH21" s="164">
        <v>426.70800000000003</v>
      </c>
      <c r="HI21" s="164">
        <v>-197.31739999999999</v>
      </c>
      <c r="HJ21" s="164">
        <v>-196.2159</v>
      </c>
      <c r="HK21" s="164">
        <v>-50.8108</v>
      </c>
      <c r="HL21" s="164">
        <v>-43.239600000000003</v>
      </c>
      <c r="HM21" s="164">
        <v>79.056799999999996</v>
      </c>
      <c r="HN21" s="164">
        <v>78.508799999999994</v>
      </c>
      <c r="HO21" s="165"/>
      <c r="HP21" s="164">
        <v>-161.00200000000001</v>
      </c>
      <c r="HQ21" s="164">
        <v>57.517099999999999</v>
      </c>
      <c r="HR21" s="164">
        <v>56.682099999999998</v>
      </c>
      <c r="HS21" s="164">
        <v>-68.798500000000004</v>
      </c>
      <c r="HT21" s="164">
        <v>-69.056799999999996</v>
      </c>
      <c r="HU21" s="164">
        <v>108.44</v>
      </c>
      <c r="HV21" s="164">
        <v>108.04</v>
      </c>
      <c r="HW21" s="164">
        <v>45.1</v>
      </c>
      <c r="HX21" s="164">
        <v>45.3</v>
      </c>
      <c r="HY21" s="164">
        <v>22.0687</v>
      </c>
      <c r="HZ21" s="164">
        <v>24.96</v>
      </c>
      <c r="IA21" s="164">
        <v>-334.00790000000001</v>
      </c>
      <c r="IB21" s="164">
        <v>110.07170000000001</v>
      </c>
      <c r="IC21" s="164">
        <v>109.8447</v>
      </c>
      <c r="ID21" s="164">
        <v>13.9</v>
      </c>
      <c r="IE21" s="164">
        <v>-7.4</v>
      </c>
      <c r="IF21" s="164">
        <v>-55.7</v>
      </c>
      <c r="IG21" s="164">
        <v>-58</v>
      </c>
      <c r="IH21" s="164">
        <v>1.4516</v>
      </c>
      <c r="II21" s="165"/>
      <c r="IJ21" s="164">
        <v>-423.85950000000003</v>
      </c>
      <c r="IK21" s="164">
        <v>-130.49469999999999</v>
      </c>
      <c r="IL21" s="164">
        <v>475.85430000000002</v>
      </c>
      <c r="IM21" s="164">
        <v>383.05509999999998</v>
      </c>
      <c r="IN21" s="164">
        <v>-48.185099999999998</v>
      </c>
      <c r="IO21" s="164">
        <v>-375.36509999999998</v>
      </c>
      <c r="IP21" s="164">
        <v>375.27569999999997</v>
      </c>
      <c r="IQ21" s="164">
        <v>-135.8124</v>
      </c>
      <c r="IR21" s="164">
        <v>-216.989</v>
      </c>
      <c r="IS21" s="164">
        <v>-368.55560000000003</v>
      </c>
      <c r="IT21" s="164">
        <v>113.39109999999999</v>
      </c>
      <c r="IU21" s="164">
        <v>113.99590000000001</v>
      </c>
      <c r="IV21" s="164">
        <v>140.14609999999999</v>
      </c>
      <c r="IW21" s="164">
        <v>-464.35930000000002</v>
      </c>
      <c r="IX21" s="164">
        <v>221.32239999999999</v>
      </c>
      <c r="IY21" s="164">
        <v>-239.88759999999999</v>
      </c>
      <c r="IZ21" s="164">
        <v>239.9272</v>
      </c>
      <c r="JA21" s="164">
        <v>-11.8393</v>
      </c>
      <c r="JB21" s="165"/>
      <c r="JC21" s="164">
        <v>14.56</v>
      </c>
      <c r="JD21" s="164">
        <v>6.5330000000000004</v>
      </c>
      <c r="JE21" s="164">
        <v>6.5650000000000004</v>
      </c>
      <c r="JF21" s="164">
        <v>-14.48</v>
      </c>
      <c r="JG21" s="164">
        <v>-4.72</v>
      </c>
      <c r="JH21" s="165"/>
      <c r="JI21" s="164">
        <v>4.8661000000000003</v>
      </c>
      <c r="JJ21" s="164">
        <v>-42.540599999999998</v>
      </c>
      <c r="JK21" s="164">
        <v>-17.488399999999999</v>
      </c>
      <c r="JL21" s="164">
        <v>27.6</v>
      </c>
      <c r="JM21" s="164">
        <v>53.427</v>
      </c>
      <c r="JN21" s="164">
        <v>52.686999999999998</v>
      </c>
      <c r="JO21" s="165"/>
      <c r="JP21" s="164">
        <v>13.6358</v>
      </c>
      <c r="JQ21" s="164">
        <v>51.423999999999999</v>
      </c>
      <c r="JR21" s="164">
        <v>51.040300000000002</v>
      </c>
      <c r="JS21" s="164">
        <v>50.840499999999999</v>
      </c>
      <c r="JT21" s="165"/>
      <c r="JU21" s="164">
        <v>7.2</v>
      </c>
      <c r="JV21" s="164">
        <v>26.778600000000001</v>
      </c>
      <c r="JW21" s="164">
        <v>5.37</v>
      </c>
      <c r="JX21" s="165"/>
      <c r="JY21" s="164">
        <v>-37.059199999999997</v>
      </c>
      <c r="JZ21" s="164">
        <v>72.074200000000005</v>
      </c>
      <c r="KA21" s="164">
        <v>52.469000000000001</v>
      </c>
      <c r="KB21" s="164">
        <v>-36.446399999999997</v>
      </c>
      <c r="KC21" s="164">
        <v>-70.996799999999993</v>
      </c>
      <c r="KD21" s="164">
        <v>42.658299999999997</v>
      </c>
      <c r="KE21" s="164">
        <v>29.013200000000001</v>
      </c>
      <c r="KF21" s="164">
        <v>-17.600000000000001</v>
      </c>
      <c r="KG21" s="164">
        <v>16.3</v>
      </c>
      <c r="KH21" s="165"/>
      <c r="KI21" s="164">
        <v>74.184899999999999</v>
      </c>
    </row>
    <row r="22" spans="1:295" ht="18" customHeight="1" x14ac:dyDescent="0.3">
      <c r="A22" s="161" t="s">
        <v>53</v>
      </c>
      <c r="B22" s="161" t="s">
        <v>795</v>
      </c>
      <c r="C22" s="164">
        <v>0</v>
      </c>
      <c r="D22" s="164">
        <v>17.4176</v>
      </c>
      <c r="E22" s="164">
        <v>-20.212700000000002</v>
      </c>
      <c r="F22" s="164">
        <v>8.2391000000000005</v>
      </c>
      <c r="G22" s="164">
        <v>27.956199999999999</v>
      </c>
      <c r="H22" s="165"/>
      <c r="I22" s="164">
        <v>35.139299999999999</v>
      </c>
      <c r="J22" s="165"/>
      <c r="K22" s="164">
        <v>47.082999999999998</v>
      </c>
      <c r="L22" s="164">
        <v>24.145299999999999</v>
      </c>
      <c r="M22" s="164">
        <v>23.415299999999998</v>
      </c>
      <c r="N22" s="164">
        <v>15.54</v>
      </c>
      <c r="O22" s="164">
        <v>-39.573</v>
      </c>
      <c r="P22" s="164">
        <v>35.200000000000003</v>
      </c>
      <c r="Q22" s="164">
        <v>19.044</v>
      </c>
      <c r="R22" s="164">
        <v>-35.200000000000003</v>
      </c>
      <c r="S22" s="164">
        <v>13.465999999999999</v>
      </c>
      <c r="T22" s="165"/>
      <c r="U22" s="164">
        <v>18.344799999999999</v>
      </c>
      <c r="V22" s="164">
        <v>18.5639</v>
      </c>
      <c r="W22" s="164">
        <v>31.121200000000002</v>
      </c>
      <c r="X22" s="164">
        <v>16.0352</v>
      </c>
      <c r="Y22" s="164">
        <v>5.7472000000000003</v>
      </c>
      <c r="Z22" s="164">
        <v>7.8547000000000002</v>
      </c>
      <c r="AA22" s="165"/>
      <c r="AB22" s="165"/>
      <c r="AC22" s="164">
        <v>-73.83</v>
      </c>
      <c r="AD22" s="165"/>
      <c r="AE22" s="165"/>
      <c r="AF22" s="164">
        <v>-15.54</v>
      </c>
      <c r="AG22" s="164">
        <v>37.4</v>
      </c>
      <c r="AH22" s="165"/>
      <c r="AI22" s="165"/>
      <c r="AJ22" s="164">
        <v>-34.67</v>
      </c>
      <c r="AK22" s="164">
        <v>-34.69</v>
      </c>
      <c r="AL22" s="164">
        <v>-46.62</v>
      </c>
      <c r="AM22" s="164">
        <v>34.590000000000003</v>
      </c>
      <c r="AN22" s="164">
        <v>35.020000000000003</v>
      </c>
      <c r="AO22" s="164">
        <v>11.161199999999999</v>
      </c>
      <c r="AP22" s="164">
        <v>6.5671999999999997</v>
      </c>
      <c r="AQ22" s="164">
        <v>57.058399999999999</v>
      </c>
      <c r="AR22" s="164">
        <v>59.138599999999997</v>
      </c>
      <c r="AS22" s="164">
        <v>63.5032</v>
      </c>
      <c r="AT22" s="164">
        <v>-46.751800000000003</v>
      </c>
      <c r="AU22" s="164">
        <v>-46.385800000000003</v>
      </c>
      <c r="AV22" s="164">
        <v>3.0297999999999998</v>
      </c>
      <c r="AW22" s="164">
        <v>3.2368000000000001</v>
      </c>
      <c r="AX22" s="164">
        <v>66.041899999999998</v>
      </c>
      <c r="AY22" s="164">
        <v>68.319199999999995</v>
      </c>
      <c r="AZ22" s="164">
        <v>-1.0468999999999999</v>
      </c>
      <c r="BA22" s="164">
        <v>-5.6448999999999998</v>
      </c>
      <c r="BB22" s="164">
        <v>-394.69229999999999</v>
      </c>
      <c r="BC22" s="164">
        <v>-12.7858</v>
      </c>
      <c r="BD22" s="164">
        <v>-11.4</v>
      </c>
      <c r="BE22" s="164">
        <v>-12.2</v>
      </c>
      <c r="BF22" s="164">
        <v>52.277099999999997</v>
      </c>
      <c r="BG22" s="164">
        <v>51.352499999999999</v>
      </c>
      <c r="BH22" s="164">
        <v>-3.0735000000000001</v>
      </c>
      <c r="BI22" s="165"/>
      <c r="BJ22" s="164">
        <v>-60.262799999999999</v>
      </c>
      <c r="BK22" s="164">
        <v>1.8096000000000001</v>
      </c>
      <c r="BL22" s="165"/>
      <c r="BM22" s="164">
        <v>2.2360000000000002</v>
      </c>
      <c r="BN22" s="164">
        <v>452.40629999999999</v>
      </c>
      <c r="BO22" s="164">
        <v>52.491799999999998</v>
      </c>
      <c r="BP22" s="164">
        <v>52.186599999999999</v>
      </c>
      <c r="BQ22" s="164">
        <v>-372.0025</v>
      </c>
      <c r="BR22" s="164">
        <v>364.28489999999999</v>
      </c>
      <c r="BS22" s="165"/>
      <c r="BT22" s="164">
        <v>-34.852200000000003</v>
      </c>
      <c r="BU22" s="164">
        <v>36.686100000000003</v>
      </c>
      <c r="BV22" s="164">
        <v>63.569800000000001</v>
      </c>
      <c r="BW22" s="164">
        <v>21.81</v>
      </c>
      <c r="BX22" s="164">
        <v>20.21</v>
      </c>
      <c r="BY22" s="164">
        <v>45.98</v>
      </c>
      <c r="BZ22" s="164">
        <v>57.42</v>
      </c>
      <c r="CA22" s="164">
        <v>-17.142299999999999</v>
      </c>
      <c r="CB22" s="164">
        <v>-17.4102</v>
      </c>
      <c r="CC22" s="164">
        <v>78.758099999999999</v>
      </c>
      <c r="CD22" s="164">
        <v>78.732399999999998</v>
      </c>
      <c r="CE22" s="164">
        <v>29.006</v>
      </c>
      <c r="CF22" s="164">
        <v>-19.490300000000001</v>
      </c>
      <c r="CG22" s="164">
        <v>-19.351400000000002</v>
      </c>
      <c r="CH22" s="164">
        <v>-3.3113999999999999</v>
      </c>
      <c r="CI22" s="164">
        <v>-46.196599999999997</v>
      </c>
      <c r="CJ22" s="165"/>
      <c r="CK22" s="165"/>
      <c r="CL22" s="164">
        <v>54.6</v>
      </c>
      <c r="CM22" s="164">
        <v>95</v>
      </c>
      <c r="CN22" s="164">
        <v>-12.91</v>
      </c>
      <c r="CO22" s="164">
        <v>55.542000000000002</v>
      </c>
      <c r="CP22" s="164">
        <v>54.061</v>
      </c>
      <c r="CQ22" s="164">
        <v>52.93</v>
      </c>
      <c r="CR22" s="164">
        <v>-54.585000000000001</v>
      </c>
      <c r="CS22" s="164">
        <v>-54.331000000000003</v>
      </c>
      <c r="CT22" s="164">
        <v>29.767800000000001</v>
      </c>
      <c r="CU22" s="164">
        <v>-9.0661000000000005</v>
      </c>
      <c r="CV22" s="164">
        <v>31.361599999999999</v>
      </c>
      <c r="CW22" s="164">
        <v>10.258699999999999</v>
      </c>
      <c r="CX22" s="164">
        <v>22.45</v>
      </c>
      <c r="CY22" s="164">
        <v>51.21</v>
      </c>
      <c r="CZ22" s="164">
        <v>37.741700000000002</v>
      </c>
      <c r="DA22" s="164">
        <v>35.8932</v>
      </c>
      <c r="DB22" s="164">
        <v>-27.58</v>
      </c>
      <c r="DC22" s="164">
        <v>-3.6423000000000001</v>
      </c>
      <c r="DD22" s="164">
        <v>46.732300000000002</v>
      </c>
      <c r="DE22" s="164">
        <v>46.178400000000003</v>
      </c>
      <c r="DF22" s="164">
        <v>-122.67700000000001</v>
      </c>
      <c r="DG22" s="164">
        <v>-2.0000000000000001E-4</v>
      </c>
      <c r="DH22" s="164">
        <v>-16.7378</v>
      </c>
      <c r="DI22" s="164">
        <v>-72.400000000000006</v>
      </c>
      <c r="DJ22" s="164">
        <v>-72.400000000000006</v>
      </c>
      <c r="DK22" s="164">
        <v>24.7165</v>
      </c>
      <c r="DL22" s="164">
        <v>43.661499999999997</v>
      </c>
      <c r="DM22" s="164">
        <v>43.222099999999998</v>
      </c>
      <c r="DN22" s="164">
        <v>62.127699999999997</v>
      </c>
      <c r="DO22" s="164">
        <v>43.26</v>
      </c>
      <c r="DP22" s="164">
        <v>-5.35</v>
      </c>
      <c r="DQ22" s="164">
        <v>48.667499999999997</v>
      </c>
      <c r="DR22" s="164">
        <v>117.3792</v>
      </c>
      <c r="DS22" s="164">
        <v>-19.36</v>
      </c>
      <c r="DT22" s="164">
        <v>-19.670000000000002</v>
      </c>
      <c r="DU22" s="164">
        <v>79.58</v>
      </c>
      <c r="DV22" s="164">
        <v>50.32</v>
      </c>
      <c r="DW22" s="164">
        <v>121.12730000000001</v>
      </c>
      <c r="DX22" s="164">
        <v>117.2364</v>
      </c>
      <c r="DY22" s="164">
        <v>7.6</v>
      </c>
      <c r="DZ22" s="164">
        <v>7.5727000000000002</v>
      </c>
      <c r="EA22" s="164">
        <v>199.4589</v>
      </c>
      <c r="EB22" s="164">
        <v>159.8432</v>
      </c>
      <c r="EC22" s="164">
        <v>153.92769999999999</v>
      </c>
      <c r="ED22" s="164">
        <v>156.55160000000001</v>
      </c>
      <c r="EE22" s="164">
        <v>84.875699999999995</v>
      </c>
      <c r="EF22" s="164">
        <v>69.577699999999993</v>
      </c>
      <c r="EG22" s="164">
        <v>-20.748999999999999</v>
      </c>
      <c r="EH22" s="164">
        <v>390.41340000000002</v>
      </c>
      <c r="EI22" s="164">
        <v>185.42699999999999</v>
      </c>
      <c r="EJ22" s="165"/>
      <c r="EK22" s="164">
        <v>-30.968599999999999</v>
      </c>
      <c r="EL22" s="164">
        <v>-29.399699999999999</v>
      </c>
      <c r="EM22" s="164">
        <v>0</v>
      </c>
      <c r="EN22" s="164">
        <v>-34.756100000000004</v>
      </c>
      <c r="EO22" s="164">
        <v>-31.896899999999999</v>
      </c>
      <c r="EP22" s="164">
        <v>159.804</v>
      </c>
      <c r="EQ22" s="164">
        <v>-61.394500000000001</v>
      </c>
      <c r="ER22" s="165"/>
      <c r="ES22" s="164">
        <v>-36.743699999999997</v>
      </c>
      <c r="ET22" s="164">
        <v>0</v>
      </c>
      <c r="EU22" s="164">
        <v>-16.41</v>
      </c>
      <c r="EV22" s="164">
        <v>108.2</v>
      </c>
      <c r="EW22" s="164">
        <v>7.7214</v>
      </c>
      <c r="EX22" s="164">
        <v>-100.3167</v>
      </c>
      <c r="EY22" s="164">
        <v>-9.7777999999999992</v>
      </c>
      <c r="EZ22" s="164">
        <v>-9.3139000000000003</v>
      </c>
      <c r="FA22" s="164">
        <v>4.0479000000000003</v>
      </c>
      <c r="FB22" s="164">
        <v>-67.844300000000004</v>
      </c>
      <c r="FC22" s="164">
        <v>36.504800000000003</v>
      </c>
      <c r="FD22" s="165"/>
      <c r="FE22" s="165"/>
      <c r="FF22" s="164">
        <v>1.046</v>
      </c>
      <c r="FG22" s="164">
        <v>37.61</v>
      </c>
      <c r="FH22" s="164">
        <v>37.922699999999999</v>
      </c>
      <c r="FI22" s="164">
        <v>36.480400000000003</v>
      </c>
      <c r="FJ22" s="164">
        <v>15.406000000000001</v>
      </c>
      <c r="FK22" s="164">
        <v>15.406000000000001</v>
      </c>
      <c r="FL22" s="164">
        <v>20.2622</v>
      </c>
      <c r="FM22" s="164">
        <v>-4.8426999999999998</v>
      </c>
      <c r="FN22" s="164">
        <v>-5.0438999999999998</v>
      </c>
      <c r="FO22" s="164">
        <v>15.4506</v>
      </c>
      <c r="FP22" s="164">
        <v>27.369399999999999</v>
      </c>
      <c r="FQ22" s="164">
        <v>-8.6409000000000002</v>
      </c>
      <c r="FR22" s="164">
        <v>-9.24</v>
      </c>
      <c r="FS22" s="164">
        <v>14.275700000000001</v>
      </c>
      <c r="FT22" s="164">
        <v>0.75470000000000004</v>
      </c>
      <c r="FU22" s="164">
        <v>-8.99</v>
      </c>
      <c r="FV22" s="164">
        <v>14.17</v>
      </c>
      <c r="FW22" s="164">
        <v>0</v>
      </c>
      <c r="FX22" s="165"/>
      <c r="FY22" s="164">
        <v>-6.4969999999999999</v>
      </c>
      <c r="FZ22" s="164">
        <v>4.3410000000000002</v>
      </c>
      <c r="GA22" s="164">
        <v>10.996600000000001</v>
      </c>
      <c r="GB22" s="164">
        <v>22.61</v>
      </c>
      <c r="GC22" s="164">
        <v>-28.4224</v>
      </c>
      <c r="GD22" s="164">
        <v>-14.129099999999999</v>
      </c>
      <c r="GE22" s="164">
        <v>13.12</v>
      </c>
      <c r="GF22" s="164">
        <v>71.943600000000004</v>
      </c>
      <c r="GG22" s="164">
        <v>22.5</v>
      </c>
      <c r="GH22" s="164">
        <v>-24.761299999999999</v>
      </c>
      <c r="GI22" s="164">
        <v>5.4250999999999996</v>
      </c>
      <c r="GJ22" s="164">
        <v>5.9934000000000003</v>
      </c>
      <c r="GK22" s="164">
        <v>1.5643</v>
      </c>
      <c r="GL22" s="165"/>
      <c r="GM22" s="165"/>
      <c r="GN22" s="164">
        <v>-12.889099999999999</v>
      </c>
      <c r="GO22" s="164">
        <v>-34.868000000000002</v>
      </c>
      <c r="GP22" s="164">
        <v>15.637</v>
      </c>
      <c r="GQ22" s="164">
        <v>54.788899999999998</v>
      </c>
      <c r="GR22" s="164">
        <v>61.888800000000003</v>
      </c>
      <c r="GS22" s="164">
        <v>63.125999999999998</v>
      </c>
      <c r="GT22" s="164">
        <v>-89.012299999999996</v>
      </c>
      <c r="GU22" s="164">
        <v>-17.696300000000001</v>
      </c>
      <c r="GV22" s="164">
        <v>26.951899999999998</v>
      </c>
      <c r="GW22" s="165"/>
      <c r="GX22" s="164">
        <v>12.922700000000001</v>
      </c>
      <c r="GY22" s="164">
        <v>8.7124000000000006</v>
      </c>
      <c r="GZ22" s="164">
        <v>8.5973000000000006</v>
      </c>
      <c r="HA22" s="164">
        <v>14.0219</v>
      </c>
      <c r="HB22" s="164">
        <v>187.7407</v>
      </c>
      <c r="HC22" s="164">
        <v>184.66239999999999</v>
      </c>
      <c r="HD22" s="164">
        <v>153.4</v>
      </c>
      <c r="HE22" s="164">
        <v>-153.89750000000001</v>
      </c>
      <c r="HF22" s="164">
        <v>-331.25020000000001</v>
      </c>
      <c r="HG22" s="164">
        <v>337.49489999999997</v>
      </c>
      <c r="HH22" s="164">
        <v>333.54919999999998</v>
      </c>
      <c r="HI22" s="164">
        <v>-178.0223</v>
      </c>
      <c r="HJ22" s="164">
        <v>-176.45959999999999</v>
      </c>
      <c r="HK22" s="164">
        <v>-54.0702</v>
      </c>
      <c r="HL22" s="164">
        <v>-46.013399999999997</v>
      </c>
      <c r="HM22" s="164">
        <v>70.879499999999993</v>
      </c>
      <c r="HN22" s="164">
        <v>70.773700000000005</v>
      </c>
      <c r="HO22" s="164">
        <v>-147.28909999999999</v>
      </c>
      <c r="HP22" s="164">
        <v>-147.7252</v>
      </c>
      <c r="HQ22" s="164">
        <v>48.8157</v>
      </c>
      <c r="HR22" s="164">
        <v>48.760800000000003</v>
      </c>
      <c r="HS22" s="164">
        <v>-63.005800000000001</v>
      </c>
      <c r="HT22" s="164">
        <v>-63.820399999999999</v>
      </c>
      <c r="HU22" s="164">
        <v>103.08</v>
      </c>
      <c r="HV22" s="164">
        <v>102.86</v>
      </c>
      <c r="HW22" s="164">
        <v>48</v>
      </c>
      <c r="HX22" s="164">
        <v>48.3</v>
      </c>
      <c r="HY22" s="164">
        <v>22.273700000000002</v>
      </c>
      <c r="HZ22" s="164">
        <v>9.1999999999999993</v>
      </c>
      <c r="IA22" s="164">
        <v>-332.24689999999998</v>
      </c>
      <c r="IB22" s="164">
        <v>101.971</v>
      </c>
      <c r="IC22" s="164">
        <v>101.0467</v>
      </c>
      <c r="ID22" s="164">
        <v>14.5</v>
      </c>
      <c r="IE22" s="164">
        <v>3.4</v>
      </c>
      <c r="IF22" s="164">
        <v>-47.2</v>
      </c>
      <c r="IG22" s="164">
        <v>-49.1</v>
      </c>
      <c r="IH22" s="164">
        <v>1.5533999999999999</v>
      </c>
      <c r="II22" s="165"/>
      <c r="IJ22" s="164">
        <v>-325.03489999999999</v>
      </c>
      <c r="IK22" s="164">
        <v>-146.15539999999999</v>
      </c>
      <c r="IL22" s="164">
        <v>430.50760000000002</v>
      </c>
      <c r="IM22" s="164">
        <v>346.81970000000001</v>
      </c>
      <c r="IN22" s="164">
        <v>-51.351700000000001</v>
      </c>
      <c r="IO22" s="164">
        <v>-336.16059999999999</v>
      </c>
      <c r="IP22" s="164">
        <v>336.57490000000001</v>
      </c>
      <c r="IQ22" s="164">
        <v>-127.8402</v>
      </c>
      <c r="IR22" s="164">
        <v>-187.80590000000001</v>
      </c>
      <c r="IS22" s="164">
        <v>-333.62270000000001</v>
      </c>
      <c r="IT22" s="164">
        <v>119.3181</v>
      </c>
      <c r="IU22" s="164">
        <v>120.07259999999999</v>
      </c>
      <c r="IV22" s="164">
        <v>128.6798</v>
      </c>
      <c r="IW22" s="164">
        <v>-422.06900000000002</v>
      </c>
      <c r="IX22" s="164">
        <v>192.72739999999999</v>
      </c>
      <c r="IY22" s="164">
        <v>-224.78399999999999</v>
      </c>
      <c r="IZ22" s="164">
        <v>226.82980000000001</v>
      </c>
      <c r="JA22" s="164">
        <v>-12.9984</v>
      </c>
      <c r="JB22" s="165"/>
      <c r="JC22" s="164">
        <v>16.32</v>
      </c>
      <c r="JD22" s="164">
        <v>6.3659999999999997</v>
      </c>
      <c r="JE22" s="164">
        <v>6.3630000000000004</v>
      </c>
      <c r="JF22" s="164">
        <v>-16</v>
      </c>
      <c r="JG22" s="164">
        <v>-3.28</v>
      </c>
      <c r="JH22" s="165"/>
      <c r="JI22" s="164">
        <v>2.9312999999999998</v>
      </c>
      <c r="JJ22" s="164">
        <v>-42.101199999999999</v>
      </c>
      <c r="JK22" s="164">
        <v>-13.8567</v>
      </c>
      <c r="JL22" s="164">
        <v>26</v>
      </c>
      <c r="JM22" s="164">
        <v>48.341999999999999</v>
      </c>
      <c r="JN22" s="164">
        <v>48.764000000000003</v>
      </c>
      <c r="JO22" s="165"/>
      <c r="JP22" s="164">
        <v>13.418699999999999</v>
      </c>
      <c r="JQ22" s="164">
        <v>47.700400000000002</v>
      </c>
      <c r="JR22" s="164">
        <v>46.525700000000001</v>
      </c>
      <c r="JS22" s="164">
        <v>47.584800000000001</v>
      </c>
      <c r="JT22" s="165"/>
      <c r="JU22" s="164">
        <v>-2</v>
      </c>
      <c r="JV22" s="164">
        <v>26.962</v>
      </c>
      <c r="JW22" s="164">
        <v>5.1100000000000003</v>
      </c>
      <c r="JX22" s="165"/>
      <c r="JY22" s="164">
        <v>-41.546799999999998</v>
      </c>
      <c r="JZ22" s="164">
        <v>75.279600000000002</v>
      </c>
      <c r="KA22" s="164">
        <v>54.849200000000003</v>
      </c>
      <c r="KB22" s="164">
        <v>-39.975900000000003</v>
      </c>
      <c r="KC22" s="164">
        <v>-73.674899999999994</v>
      </c>
      <c r="KD22" s="164">
        <v>44.595199999999998</v>
      </c>
      <c r="KE22" s="164">
        <v>28.751100000000001</v>
      </c>
      <c r="KF22" s="164">
        <v>-5.0999999999999996</v>
      </c>
      <c r="KG22" s="164">
        <v>4.8</v>
      </c>
      <c r="KH22" s="165"/>
      <c r="KI22" s="164">
        <v>69.180099999999996</v>
      </c>
    </row>
    <row r="23" spans="1:295" ht="18" customHeight="1" x14ac:dyDescent="0.3">
      <c r="A23" s="161" t="s">
        <v>53</v>
      </c>
      <c r="B23" s="161" t="s">
        <v>796</v>
      </c>
      <c r="C23" s="164">
        <v>0</v>
      </c>
      <c r="D23" s="164">
        <v>17.815300000000001</v>
      </c>
      <c r="E23" s="164">
        <v>-20.793199999999999</v>
      </c>
      <c r="F23" s="164">
        <v>8.2698</v>
      </c>
      <c r="G23" s="164">
        <v>23.581600000000002</v>
      </c>
      <c r="H23" s="165"/>
      <c r="I23" s="164">
        <v>47.080500000000001</v>
      </c>
      <c r="J23" s="165"/>
      <c r="K23" s="164">
        <v>51.558100000000003</v>
      </c>
      <c r="L23" s="164">
        <v>26.309200000000001</v>
      </c>
      <c r="M23" s="164">
        <v>25.650300000000001</v>
      </c>
      <c r="N23" s="164">
        <v>13.32</v>
      </c>
      <c r="O23" s="164">
        <v>-43.43</v>
      </c>
      <c r="P23" s="164">
        <v>39.6</v>
      </c>
      <c r="Q23" s="164">
        <v>19.872</v>
      </c>
      <c r="R23" s="164">
        <v>-39.6</v>
      </c>
      <c r="S23" s="164">
        <v>12.5871</v>
      </c>
      <c r="T23" s="165"/>
      <c r="U23" s="164">
        <v>19.311399999999999</v>
      </c>
      <c r="V23" s="164">
        <v>19.651199999999999</v>
      </c>
      <c r="W23" s="164">
        <v>33.0227</v>
      </c>
      <c r="X23" s="164">
        <v>14.713900000000001</v>
      </c>
      <c r="Y23" s="164">
        <v>5.7624000000000004</v>
      </c>
      <c r="Z23" s="164">
        <v>8.1782000000000004</v>
      </c>
      <c r="AA23" s="165"/>
      <c r="AB23" s="165"/>
      <c r="AC23" s="164">
        <v>-82.07</v>
      </c>
      <c r="AD23" s="165"/>
      <c r="AE23" s="165"/>
      <c r="AF23" s="164">
        <v>-13.32</v>
      </c>
      <c r="AG23" s="164">
        <v>41.8</v>
      </c>
      <c r="AH23" s="165"/>
      <c r="AI23" s="165"/>
      <c r="AJ23" s="164">
        <v>-40.49</v>
      </c>
      <c r="AK23" s="164">
        <v>-40.590000000000003</v>
      </c>
      <c r="AL23" s="164">
        <v>-44.11</v>
      </c>
      <c r="AM23" s="164">
        <v>40.869999999999997</v>
      </c>
      <c r="AN23" s="164">
        <v>41.01</v>
      </c>
      <c r="AO23" s="164">
        <v>12.535399999999999</v>
      </c>
      <c r="AP23" s="164">
        <v>5.5259999999999998</v>
      </c>
      <c r="AQ23" s="164">
        <v>60.581600000000002</v>
      </c>
      <c r="AR23" s="164">
        <v>62.432600000000001</v>
      </c>
      <c r="AS23" s="164">
        <v>71.243799999999993</v>
      </c>
      <c r="AT23" s="164">
        <v>-50.368600000000001</v>
      </c>
      <c r="AU23" s="164">
        <v>-50.178699999999999</v>
      </c>
      <c r="AV23" s="164">
        <v>2.9643999999999999</v>
      </c>
      <c r="AW23" s="164">
        <v>3.4790000000000001</v>
      </c>
      <c r="AX23" s="164">
        <v>71.400300000000001</v>
      </c>
      <c r="AY23" s="164">
        <v>73.543599999999998</v>
      </c>
      <c r="AZ23" s="164">
        <v>0</v>
      </c>
      <c r="BA23" s="164">
        <v>-0.32290000000000002</v>
      </c>
      <c r="BB23" s="164">
        <v>-445.95</v>
      </c>
      <c r="BC23" s="164">
        <v>-11.7217</v>
      </c>
      <c r="BD23" s="164">
        <v>-11.9</v>
      </c>
      <c r="BE23" s="164">
        <v>-12.8</v>
      </c>
      <c r="BF23" s="164">
        <v>55.620399999999997</v>
      </c>
      <c r="BG23" s="164">
        <v>55.5685</v>
      </c>
      <c r="BH23" s="164">
        <v>-3.2997000000000001</v>
      </c>
      <c r="BI23" s="165"/>
      <c r="BJ23" s="164">
        <v>-66.994299999999996</v>
      </c>
      <c r="BK23" s="164">
        <v>3.2574000000000001</v>
      </c>
      <c r="BL23" s="165"/>
      <c r="BM23" s="164">
        <v>3.0232000000000001</v>
      </c>
      <c r="BN23" s="164">
        <v>495.74250000000001</v>
      </c>
      <c r="BO23" s="164">
        <v>64.851799999999997</v>
      </c>
      <c r="BP23" s="164">
        <v>64.577100000000002</v>
      </c>
      <c r="BQ23" s="164">
        <v>-418.5505</v>
      </c>
      <c r="BR23" s="164">
        <v>406.13080000000002</v>
      </c>
      <c r="BS23" s="165"/>
      <c r="BT23" s="164">
        <v>-43.062800000000003</v>
      </c>
      <c r="BU23" s="164">
        <v>46.753100000000003</v>
      </c>
      <c r="BV23" s="164">
        <v>71.8827</v>
      </c>
      <c r="BW23" s="164">
        <v>24.47</v>
      </c>
      <c r="BX23" s="164">
        <v>23.23</v>
      </c>
      <c r="BY23" s="164">
        <v>51.09</v>
      </c>
      <c r="BZ23" s="164">
        <v>61.97</v>
      </c>
      <c r="CA23" s="164">
        <v>-21.027100000000001</v>
      </c>
      <c r="CB23" s="164">
        <v>-20.357299999999999</v>
      </c>
      <c r="CC23" s="164">
        <v>81.139700000000005</v>
      </c>
      <c r="CD23" s="164">
        <v>82.252700000000004</v>
      </c>
      <c r="CE23" s="164">
        <v>27.830100000000002</v>
      </c>
      <c r="CF23" s="164">
        <v>-31.7285</v>
      </c>
      <c r="CG23" s="164">
        <v>-31.794799999999999</v>
      </c>
      <c r="CH23" s="164">
        <v>-0.37590000000000001</v>
      </c>
      <c r="CI23" s="164">
        <v>-56.111400000000003</v>
      </c>
      <c r="CJ23" s="165"/>
      <c r="CK23" s="165"/>
      <c r="CL23" s="164">
        <v>46.9</v>
      </c>
      <c r="CM23" s="164">
        <v>109.9</v>
      </c>
      <c r="CN23" s="164">
        <v>-13.81</v>
      </c>
      <c r="CO23" s="164">
        <v>51.424700000000001</v>
      </c>
      <c r="CP23" s="164">
        <v>51.6556</v>
      </c>
      <c r="CQ23" s="164">
        <v>51.132899999999999</v>
      </c>
      <c r="CR23" s="164">
        <v>-55.508099999999999</v>
      </c>
      <c r="CS23" s="164">
        <v>-55.212800000000001</v>
      </c>
      <c r="CT23" s="164">
        <v>36.337699999999998</v>
      </c>
      <c r="CU23" s="164">
        <v>-18.553599999999999</v>
      </c>
      <c r="CV23" s="164">
        <v>39.2624</v>
      </c>
      <c r="CW23" s="164">
        <v>10.7296</v>
      </c>
      <c r="CX23" s="164">
        <v>27.07</v>
      </c>
      <c r="CY23" s="164">
        <v>56.44</v>
      </c>
      <c r="CZ23" s="164">
        <v>40.0854</v>
      </c>
      <c r="DA23" s="164">
        <v>38.090499999999999</v>
      </c>
      <c r="DB23" s="164">
        <v>-28.64</v>
      </c>
      <c r="DC23" s="164">
        <v>-3.6423000000000001</v>
      </c>
      <c r="DD23" s="164">
        <v>56.878999999999998</v>
      </c>
      <c r="DE23" s="164">
        <v>56.125799999999998</v>
      </c>
      <c r="DF23" s="164">
        <v>-137.4623</v>
      </c>
      <c r="DG23" s="164">
        <v>-2.0000000000000001E-4</v>
      </c>
      <c r="DH23" s="164">
        <v>-17.380600000000001</v>
      </c>
      <c r="DI23" s="164">
        <v>-77.400000000000006</v>
      </c>
      <c r="DJ23" s="164">
        <v>-77.599999999999994</v>
      </c>
      <c r="DK23" s="164">
        <v>25.359200000000001</v>
      </c>
      <c r="DL23" s="164">
        <v>48.348999999999997</v>
      </c>
      <c r="DM23" s="164">
        <v>52.145400000000002</v>
      </c>
      <c r="DN23" s="164">
        <v>67.987099999999998</v>
      </c>
      <c r="DO23" s="164">
        <v>48.17</v>
      </c>
      <c r="DP23" s="164">
        <v>-7.47</v>
      </c>
      <c r="DQ23" s="164">
        <v>49.652999999999999</v>
      </c>
      <c r="DR23" s="164">
        <v>136.11269999999999</v>
      </c>
      <c r="DS23" s="164">
        <v>-19.13</v>
      </c>
      <c r="DT23" s="164">
        <v>-19.309999999999999</v>
      </c>
      <c r="DU23" s="164">
        <v>80.540000000000006</v>
      </c>
      <c r="DV23" s="164">
        <v>52.59</v>
      </c>
      <c r="DW23" s="164">
        <v>135.98179999999999</v>
      </c>
      <c r="DX23" s="164">
        <v>133.4</v>
      </c>
      <c r="DY23" s="164">
        <v>6.8760000000000003</v>
      </c>
      <c r="DZ23" s="164">
        <v>5.4363999999999999</v>
      </c>
      <c r="EA23" s="164">
        <v>214.55330000000001</v>
      </c>
      <c r="EB23" s="164">
        <v>176.63380000000001</v>
      </c>
      <c r="EC23" s="164">
        <v>170.57429999999999</v>
      </c>
      <c r="ED23" s="164">
        <v>172.2638</v>
      </c>
      <c r="EE23" s="164">
        <v>54.012999999999998</v>
      </c>
      <c r="EF23" s="164">
        <v>40.428199999999997</v>
      </c>
      <c r="EG23" s="164">
        <v>-21.827999999999999</v>
      </c>
      <c r="EH23" s="164">
        <v>432.43400000000003</v>
      </c>
      <c r="EI23" s="164">
        <v>97.770700000000005</v>
      </c>
      <c r="EJ23" s="165"/>
      <c r="EK23" s="164">
        <v>-32.804699999999997</v>
      </c>
      <c r="EL23" s="164">
        <v>-30.830200000000001</v>
      </c>
      <c r="EM23" s="164">
        <v>24.357399999999998</v>
      </c>
      <c r="EN23" s="164">
        <v>-32.916200000000003</v>
      </c>
      <c r="EO23" s="164">
        <v>-30.619</v>
      </c>
      <c r="EP23" s="164">
        <v>43.055999999999997</v>
      </c>
      <c r="EQ23" s="164">
        <v>-44.446599999999997</v>
      </c>
      <c r="ER23" s="165"/>
      <c r="ES23" s="164">
        <v>-4.2324999999999999</v>
      </c>
      <c r="ET23" s="164">
        <v>0</v>
      </c>
      <c r="EU23" s="164">
        <v>-15.01</v>
      </c>
      <c r="EV23" s="164">
        <v>1</v>
      </c>
      <c r="EW23" s="164">
        <v>8.4639000000000006</v>
      </c>
      <c r="EX23" s="164">
        <v>-100.7971</v>
      </c>
      <c r="EY23" s="164">
        <v>-10.1693</v>
      </c>
      <c r="EZ23" s="164">
        <v>-9.7220999999999993</v>
      </c>
      <c r="FA23" s="164">
        <v>4.0572999999999997</v>
      </c>
      <c r="FB23" s="164">
        <v>-39.303199999999997</v>
      </c>
      <c r="FC23" s="164">
        <v>4.1173000000000002</v>
      </c>
      <c r="FD23" s="165"/>
      <c r="FE23" s="165"/>
      <c r="FF23" s="164">
        <v>1.0904</v>
      </c>
      <c r="FG23" s="164">
        <v>37.083799999999997</v>
      </c>
      <c r="FH23" s="164">
        <v>37.323399999999999</v>
      </c>
      <c r="FI23" s="164">
        <v>35.398600000000002</v>
      </c>
      <c r="FJ23" s="164">
        <v>19.424900000000001</v>
      </c>
      <c r="FK23" s="164">
        <v>20.094799999999999</v>
      </c>
      <c r="FL23" s="164">
        <v>39.5197</v>
      </c>
      <c r="FM23" s="164">
        <v>-4.1051000000000002</v>
      </c>
      <c r="FN23" s="164">
        <v>-3.4028999999999998</v>
      </c>
      <c r="FO23" s="164">
        <v>28.527200000000001</v>
      </c>
      <c r="FP23" s="164">
        <v>40.3919</v>
      </c>
      <c r="FQ23" s="164">
        <v>-3.8068</v>
      </c>
      <c r="FR23" s="164">
        <v>-7.02</v>
      </c>
      <c r="FS23" s="164">
        <v>13.970599999999999</v>
      </c>
      <c r="FT23" s="164">
        <v>0.8377</v>
      </c>
      <c r="FU23" s="164">
        <v>-8.91</v>
      </c>
      <c r="FV23" s="164">
        <v>15.25</v>
      </c>
      <c r="FW23" s="164">
        <v>0</v>
      </c>
      <c r="FX23" s="165"/>
      <c r="FY23" s="164">
        <v>-6.6269999999999998</v>
      </c>
      <c r="FZ23" s="164">
        <v>4.2610000000000001</v>
      </c>
      <c r="GA23" s="164">
        <v>10.916</v>
      </c>
      <c r="GB23" s="164">
        <v>25.66</v>
      </c>
      <c r="GC23" s="164">
        <v>-42.223100000000002</v>
      </c>
      <c r="GD23" s="164">
        <v>-30.5243</v>
      </c>
      <c r="GE23" s="164">
        <v>14.49</v>
      </c>
      <c r="GF23" s="164">
        <v>78.211299999999994</v>
      </c>
      <c r="GG23" s="164">
        <v>22.9</v>
      </c>
      <c r="GH23" s="164">
        <v>-29.855699999999999</v>
      </c>
      <c r="GI23" s="164">
        <v>7.3696999999999999</v>
      </c>
      <c r="GJ23" s="164">
        <v>8.1906999999999996</v>
      </c>
      <c r="GK23" s="164">
        <v>1.7005999999999999</v>
      </c>
      <c r="GL23" s="165"/>
      <c r="GM23" s="165"/>
      <c r="GN23" s="164">
        <v>-13.2349</v>
      </c>
      <c r="GO23" s="164">
        <v>-41.819899999999997</v>
      </c>
      <c r="GP23" s="164">
        <v>17.799499999999998</v>
      </c>
      <c r="GQ23" s="164">
        <v>64.956699999999998</v>
      </c>
      <c r="GR23" s="164">
        <v>62.687199999999997</v>
      </c>
      <c r="GS23" s="164">
        <v>67.639499999999998</v>
      </c>
      <c r="GT23" s="164">
        <v>-94.513599999999997</v>
      </c>
      <c r="GU23" s="164">
        <v>-19.736599999999999</v>
      </c>
      <c r="GV23" s="164">
        <v>27.482299999999999</v>
      </c>
      <c r="GW23" s="165"/>
      <c r="GX23" s="164">
        <v>10.954000000000001</v>
      </c>
      <c r="GY23" s="164">
        <v>10.852399999999999</v>
      </c>
      <c r="GZ23" s="164">
        <v>10.8241</v>
      </c>
      <c r="HA23" s="164">
        <v>12</v>
      </c>
      <c r="HB23" s="164">
        <v>181.19800000000001</v>
      </c>
      <c r="HC23" s="164">
        <v>179.05080000000001</v>
      </c>
      <c r="HD23" s="164">
        <v>185.6</v>
      </c>
      <c r="HE23" s="164">
        <v>-183.39859999999999</v>
      </c>
      <c r="HF23" s="164">
        <v>-341.14530000000002</v>
      </c>
      <c r="HG23" s="164">
        <v>340.44900000000001</v>
      </c>
      <c r="HH23" s="164">
        <v>337.71629999999999</v>
      </c>
      <c r="HI23" s="164">
        <v>-172.59399999999999</v>
      </c>
      <c r="HJ23" s="164">
        <v>-171.96469999999999</v>
      </c>
      <c r="HK23" s="164">
        <v>-50.511000000000003</v>
      </c>
      <c r="HL23" s="164">
        <v>-41.135800000000003</v>
      </c>
      <c r="HM23" s="164">
        <v>80.119100000000003</v>
      </c>
      <c r="HN23" s="164">
        <v>79.850399999999993</v>
      </c>
      <c r="HO23" s="165"/>
      <c r="HP23" s="165"/>
      <c r="HQ23" s="164">
        <v>43.8279</v>
      </c>
      <c r="HR23" s="164">
        <v>42.948999999999998</v>
      </c>
      <c r="HS23" s="164">
        <v>-56.484400000000001</v>
      </c>
      <c r="HT23" s="164">
        <v>-56.720300000000002</v>
      </c>
      <c r="HU23" s="164">
        <v>91.93</v>
      </c>
      <c r="HV23" s="164">
        <v>90.75</v>
      </c>
      <c r="HW23" s="164">
        <v>54</v>
      </c>
      <c r="HX23" s="164">
        <v>54.6</v>
      </c>
      <c r="HY23" s="164">
        <v>22.192599999999999</v>
      </c>
      <c r="HZ23" s="164">
        <v>-12.08</v>
      </c>
      <c r="IA23" s="164">
        <v>-339.44929999999999</v>
      </c>
      <c r="IB23" s="164">
        <v>100.4057</v>
      </c>
      <c r="IC23" s="164">
        <v>100.12260000000001</v>
      </c>
      <c r="ID23" s="164">
        <v>14.5</v>
      </c>
      <c r="IE23" s="164">
        <v>13.7</v>
      </c>
      <c r="IF23" s="164">
        <v>-42</v>
      </c>
      <c r="IG23" s="164">
        <v>-43.8</v>
      </c>
      <c r="IH23" s="164">
        <v>1.4231</v>
      </c>
      <c r="II23" s="164">
        <v>1.2453000000000001</v>
      </c>
      <c r="IJ23" s="164">
        <v>-336.45909999999998</v>
      </c>
      <c r="IK23" s="164">
        <v>-64.131799999999998</v>
      </c>
      <c r="IL23" s="164">
        <v>406.73790000000002</v>
      </c>
      <c r="IM23" s="164">
        <v>316.12819999999999</v>
      </c>
      <c r="IN23" s="164">
        <v>-54.872100000000003</v>
      </c>
      <c r="IO23" s="164">
        <v>-310.25580000000002</v>
      </c>
      <c r="IP23" s="164">
        <v>313.40030000000002</v>
      </c>
      <c r="IQ23" s="164">
        <v>-125.78019999999999</v>
      </c>
      <c r="IR23" s="164">
        <v>-164.46299999999999</v>
      </c>
      <c r="IS23" s="164">
        <v>-308.7869</v>
      </c>
      <c r="IT23" s="164">
        <v>131.91990000000001</v>
      </c>
      <c r="IU23" s="164">
        <v>134.00819999999999</v>
      </c>
      <c r="IV23" s="164">
        <v>129.90299999999999</v>
      </c>
      <c r="IW23" s="164">
        <v>-392.46339999999998</v>
      </c>
      <c r="IX23" s="164">
        <v>167.50360000000001</v>
      </c>
      <c r="IY23" s="164">
        <v>-220.81489999999999</v>
      </c>
      <c r="IZ23" s="164">
        <v>223.75040000000001</v>
      </c>
      <c r="JA23" s="164">
        <v>-10.861499999999999</v>
      </c>
      <c r="JB23" s="165"/>
      <c r="JC23" s="164">
        <v>18.72</v>
      </c>
      <c r="JD23" s="164">
        <v>6.19</v>
      </c>
      <c r="JE23" s="164">
        <v>6.1689999999999996</v>
      </c>
      <c r="JF23" s="164">
        <v>-18.48</v>
      </c>
      <c r="JG23" s="164">
        <v>0.32</v>
      </c>
      <c r="JH23" s="165"/>
      <c r="JI23" s="164">
        <v>-0.96589999999999998</v>
      </c>
      <c r="JJ23" s="164">
        <v>-39.171399999999998</v>
      </c>
      <c r="JK23" s="164">
        <v>-12.3918</v>
      </c>
      <c r="JL23" s="164">
        <v>24.4</v>
      </c>
      <c r="JM23" s="164">
        <v>57.448999999999998</v>
      </c>
      <c r="JN23" s="164">
        <v>52.622999999999998</v>
      </c>
      <c r="JO23" s="164">
        <v>11.254799999999999</v>
      </c>
      <c r="JP23" s="164">
        <v>13.430899999999999</v>
      </c>
      <c r="JQ23" s="164">
        <v>51.736600000000003</v>
      </c>
      <c r="JR23" s="164">
        <v>51.222299999999997</v>
      </c>
      <c r="JS23" s="164">
        <v>52.063899999999997</v>
      </c>
      <c r="JT23" s="165"/>
      <c r="JU23" s="164">
        <v>-15.2</v>
      </c>
      <c r="JV23" s="164">
        <v>25.156199999999998</v>
      </c>
      <c r="JW23" s="164">
        <v>5.75</v>
      </c>
      <c r="JX23" s="165"/>
      <c r="JY23" s="164">
        <v>-36.988100000000003</v>
      </c>
      <c r="JZ23" s="164">
        <v>73.671000000000006</v>
      </c>
      <c r="KA23" s="164">
        <v>51.366</v>
      </c>
      <c r="KB23" s="164">
        <v>-36.133200000000002</v>
      </c>
      <c r="KC23" s="164">
        <v>-72.412899999999993</v>
      </c>
      <c r="KD23" s="164">
        <v>40.662799999999997</v>
      </c>
      <c r="KE23" s="164">
        <v>31.3507</v>
      </c>
      <c r="KF23" s="164">
        <v>5.5</v>
      </c>
      <c r="KG23" s="164">
        <v>-3.7</v>
      </c>
      <c r="KH23" s="165"/>
      <c r="KI23" s="164">
        <v>70.619600000000005</v>
      </c>
    </row>
    <row r="24" spans="1:295" ht="18" customHeight="1" x14ac:dyDescent="0.3">
      <c r="A24" s="161" t="s">
        <v>53</v>
      </c>
      <c r="B24" s="161" t="s">
        <v>797</v>
      </c>
      <c r="C24" s="166">
        <v>0</v>
      </c>
      <c r="D24" s="166">
        <v>18.688099999999999</v>
      </c>
      <c r="E24" s="166">
        <v>-21.589500000000001</v>
      </c>
      <c r="F24" s="166">
        <v>8.5314999999999994</v>
      </c>
      <c r="G24" s="166">
        <v>24.714500000000001</v>
      </c>
      <c r="H24" s="167"/>
      <c r="I24" s="166">
        <v>48.817300000000003</v>
      </c>
      <c r="J24" s="167"/>
      <c r="K24" s="166">
        <v>53.207700000000003</v>
      </c>
      <c r="L24" s="166">
        <v>27.027200000000001</v>
      </c>
      <c r="M24" s="166">
        <v>26.669699999999999</v>
      </c>
      <c r="N24" s="166">
        <v>15.54</v>
      </c>
      <c r="O24" s="166">
        <v>-47.935000000000002</v>
      </c>
      <c r="P24" s="166">
        <v>44</v>
      </c>
      <c r="Q24" s="166">
        <v>20.7</v>
      </c>
      <c r="R24" s="166">
        <v>-44</v>
      </c>
      <c r="S24" s="166">
        <v>13.2257</v>
      </c>
      <c r="T24" s="167"/>
      <c r="U24" s="166">
        <v>19.927</v>
      </c>
      <c r="V24" s="166">
        <v>20.3992</v>
      </c>
      <c r="W24" s="166">
        <v>33.760300000000001</v>
      </c>
      <c r="X24" s="166">
        <v>14.622299999999999</v>
      </c>
      <c r="Y24" s="166">
        <v>5.6875999999999998</v>
      </c>
      <c r="Z24" s="166">
        <v>7.548</v>
      </c>
      <c r="AA24" s="167"/>
      <c r="AB24" s="167"/>
      <c r="AC24" s="166">
        <v>-82.45</v>
      </c>
      <c r="AD24" s="167"/>
      <c r="AE24" s="167"/>
      <c r="AF24" s="166">
        <v>-15.54</v>
      </c>
      <c r="AG24" s="166">
        <v>46.2</v>
      </c>
      <c r="AH24" s="167"/>
      <c r="AI24" s="167"/>
      <c r="AJ24" s="166">
        <v>-41.76</v>
      </c>
      <c r="AK24" s="166">
        <v>-42.47</v>
      </c>
      <c r="AL24" s="166">
        <v>-41.44</v>
      </c>
      <c r="AM24" s="166">
        <v>42.79</v>
      </c>
      <c r="AN24" s="166">
        <v>42.76</v>
      </c>
      <c r="AO24" s="166">
        <v>13.46</v>
      </c>
      <c r="AP24" s="166">
        <v>5.7035</v>
      </c>
      <c r="AQ24" s="166">
        <v>64.076400000000007</v>
      </c>
      <c r="AR24" s="166">
        <v>66.802999999999997</v>
      </c>
      <c r="AS24" s="166">
        <v>45.5105</v>
      </c>
      <c r="AT24" s="166">
        <v>-53.985500000000002</v>
      </c>
      <c r="AU24" s="166">
        <v>-53.4923</v>
      </c>
      <c r="AV24" s="166">
        <v>5.1003999999999996</v>
      </c>
      <c r="AW24" s="166">
        <v>4.3826000000000001</v>
      </c>
      <c r="AX24" s="166">
        <v>76.356800000000007</v>
      </c>
      <c r="AY24" s="166">
        <v>78.634100000000004</v>
      </c>
      <c r="AZ24" s="166">
        <v>0</v>
      </c>
      <c r="BA24" s="166">
        <v>-0.64880000000000004</v>
      </c>
      <c r="BB24" s="166">
        <v>-460.0061</v>
      </c>
      <c r="BC24" s="166">
        <v>-12.2508</v>
      </c>
      <c r="BD24" s="166">
        <v>-11.9</v>
      </c>
      <c r="BE24" s="166">
        <v>-12.9</v>
      </c>
      <c r="BF24" s="166">
        <v>58.553699999999999</v>
      </c>
      <c r="BG24" s="166">
        <v>58.1203</v>
      </c>
      <c r="BH24" s="166">
        <v>-3.5179999999999998</v>
      </c>
      <c r="BI24" s="167"/>
      <c r="BJ24" s="166">
        <v>-68.579300000000003</v>
      </c>
      <c r="BK24" s="166">
        <v>3.5788000000000002</v>
      </c>
      <c r="BL24" s="167"/>
      <c r="BM24" s="166">
        <v>3.3043999999999998</v>
      </c>
      <c r="BN24" s="166">
        <v>517.71579999999994</v>
      </c>
      <c r="BO24" s="166">
        <v>76.876099999999994</v>
      </c>
      <c r="BP24" s="166">
        <v>76.448800000000006</v>
      </c>
      <c r="BQ24" s="166">
        <v>-457.29880000000003</v>
      </c>
      <c r="BR24" s="166">
        <v>428.06330000000003</v>
      </c>
      <c r="BS24" s="167"/>
      <c r="BT24" s="166">
        <v>-36.686900000000001</v>
      </c>
      <c r="BU24" s="166">
        <v>38.070300000000003</v>
      </c>
      <c r="BV24" s="166">
        <v>77.171899999999994</v>
      </c>
      <c r="BW24" s="166">
        <v>25.31</v>
      </c>
      <c r="BX24" s="166">
        <v>24.5</v>
      </c>
      <c r="BY24" s="166">
        <v>54.42</v>
      </c>
      <c r="BZ24" s="166">
        <v>66.010000000000005</v>
      </c>
      <c r="CA24" s="166">
        <v>-25.581600000000002</v>
      </c>
      <c r="CB24" s="166">
        <v>-27.858899999999998</v>
      </c>
      <c r="CC24" s="166">
        <v>87.9041</v>
      </c>
      <c r="CD24" s="166">
        <v>88.519099999999995</v>
      </c>
      <c r="CE24" s="166">
        <v>23.835699999999999</v>
      </c>
      <c r="CF24" s="166">
        <v>-38.1706</v>
      </c>
      <c r="CG24" s="166">
        <v>-37.951500000000003</v>
      </c>
      <c r="CH24" s="166">
        <v>1.0006999999999999</v>
      </c>
      <c r="CI24" s="166">
        <v>-59.008400000000002</v>
      </c>
      <c r="CJ24" s="167"/>
      <c r="CK24" s="167"/>
      <c r="CL24" s="166">
        <v>50.1</v>
      </c>
      <c r="CM24" s="166">
        <v>116.7</v>
      </c>
      <c r="CN24" s="166">
        <v>-14.76</v>
      </c>
      <c r="CO24" s="166">
        <v>52.223199999999999</v>
      </c>
      <c r="CP24" s="166">
        <v>52.463900000000002</v>
      </c>
      <c r="CQ24" s="166">
        <v>52.075699999999998</v>
      </c>
      <c r="CR24" s="166">
        <v>-49.383800000000001</v>
      </c>
      <c r="CS24" s="166">
        <v>-48.697499999999998</v>
      </c>
      <c r="CT24" s="166">
        <v>34.033700000000003</v>
      </c>
      <c r="CU24" s="166">
        <v>-26.8947</v>
      </c>
      <c r="CV24" s="166">
        <v>37.866</v>
      </c>
      <c r="CW24" s="166">
        <v>10.898199999999999</v>
      </c>
      <c r="CX24" s="166">
        <v>38.340000000000003</v>
      </c>
      <c r="CY24" s="166">
        <v>59.25</v>
      </c>
      <c r="CZ24" s="166">
        <v>41.491700000000002</v>
      </c>
      <c r="DA24" s="166">
        <v>39.115900000000003</v>
      </c>
      <c r="DB24" s="166">
        <v>-29.55</v>
      </c>
      <c r="DC24" s="166">
        <v>-3.6423000000000001</v>
      </c>
      <c r="DD24" s="166">
        <v>59.113100000000003</v>
      </c>
      <c r="DE24" s="166">
        <v>59.006300000000003</v>
      </c>
      <c r="DF24" s="166">
        <v>-147.19319999999999</v>
      </c>
      <c r="DG24" s="166">
        <v>-2.0000000000000001E-4</v>
      </c>
      <c r="DH24" s="166">
        <v>-17.965800000000002</v>
      </c>
      <c r="DI24" s="166">
        <v>-85.8</v>
      </c>
      <c r="DJ24" s="166">
        <v>-84.5</v>
      </c>
      <c r="DK24" s="166">
        <v>26.139199999999999</v>
      </c>
      <c r="DL24" s="166">
        <v>52.450600000000001</v>
      </c>
      <c r="DM24" s="166">
        <v>57.781100000000002</v>
      </c>
      <c r="DN24" s="166">
        <v>73.846400000000003</v>
      </c>
      <c r="DO24" s="166">
        <v>51.85</v>
      </c>
      <c r="DP24" s="166">
        <v>-8.82</v>
      </c>
      <c r="DQ24" s="166">
        <v>51.381</v>
      </c>
      <c r="DR24" s="166">
        <v>143.54320000000001</v>
      </c>
      <c r="DS24" s="166">
        <v>-19.05</v>
      </c>
      <c r="DT24" s="166">
        <v>-19.21</v>
      </c>
      <c r="DU24" s="166">
        <v>82.78</v>
      </c>
      <c r="DV24" s="166">
        <v>55.89</v>
      </c>
      <c r="DW24" s="166">
        <v>144.05459999999999</v>
      </c>
      <c r="DX24" s="166">
        <v>142.4727</v>
      </c>
      <c r="DY24" s="166">
        <v>1.0198</v>
      </c>
      <c r="DZ24" s="166">
        <v>0.5091</v>
      </c>
      <c r="EA24" s="166">
        <v>224.87909999999999</v>
      </c>
      <c r="EB24" s="166">
        <v>185.59970000000001</v>
      </c>
      <c r="EC24" s="166">
        <v>179.58840000000001</v>
      </c>
      <c r="ED24" s="166">
        <v>181.70689999999999</v>
      </c>
      <c r="EE24" s="166">
        <v>72.760599999999997</v>
      </c>
      <c r="EF24" s="166">
        <v>60.510899999999999</v>
      </c>
      <c r="EG24" s="166">
        <v>-21.082999999999998</v>
      </c>
      <c r="EH24" s="166">
        <v>469.66160000000002</v>
      </c>
      <c r="EI24" s="166">
        <v>32.160600000000002</v>
      </c>
      <c r="EJ24" s="167"/>
      <c r="EK24" s="166">
        <v>-33.590699999999998</v>
      </c>
      <c r="EL24" s="166">
        <v>-31.485600000000002</v>
      </c>
      <c r="EM24" s="166">
        <v>0</v>
      </c>
      <c r="EN24" s="166">
        <v>-39.2209</v>
      </c>
      <c r="EO24" s="166">
        <v>-36.305500000000002</v>
      </c>
      <c r="EP24" s="166">
        <v>170.55600000000001</v>
      </c>
      <c r="EQ24" s="166">
        <v>-52.290999999999997</v>
      </c>
      <c r="ER24" s="166">
        <v>-52.447899999999997</v>
      </c>
      <c r="ES24" s="166">
        <v>-22.8855</v>
      </c>
      <c r="ET24" s="166">
        <v>16.13</v>
      </c>
      <c r="EU24" s="166">
        <v>-12.18</v>
      </c>
      <c r="EV24" s="166">
        <v>119.2</v>
      </c>
      <c r="EW24" s="166">
        <v>9.3439999999999994</v>
      </c>
      <c r="EX24" s="166">
        <v>-115.71469999999999</v>
      </c>
      <c r="EY24" s="166">
        <v>-11.4664</v>
      </c>
      <c r="EZ24" s="166">
        <v>-10.9939</v>
      </c>
      <c r="FA24" s="166">
        <v>5.9596999999999998</v>
      </c>
      <c r="FB24" s="166">
        <v>-58.288800000000002</v>
      </c>
      <c r="FC24" s="166">
        <v>23.463699999999999</v>
      </c>
      <c r="FD24" s="167"/>
      <c r="FE24" s="167"/>
      <c r="FF24" s="166">
        <v>1.1900999999999999</v>
      </c>
      <c r="FG24" s="166">
        <v>30.719000000000001</v>
      </c>
      <c r="FH24" s="166">
        <v>31.2348</v>
      </c>
      <c r="FI24" s="166">
        <v>30.179400000000001</v>
      </c>
      <c r="FJ24" s="166">
        <v>25.285900000000002</v>
      </c>
      <c r="FK24" s="166">
        <v>27.462800000000001</v>
      </c>
      <c r="FL24" s="166">
        <v>40.691899999999997</v>
      </c>
      <c r="FM24" s="166">
        <v>0</v>
      </c>
      <c r="FN24" s="166">
        <v>0</v>
      </c>
      <c r="FO24" s="166">
        <v>33.247999999999998</v>
      </c>
      <c r="FP24" s="166">
        <v>44.8658</v>
      </c>
      <c r="FQ24" s="166">
        <v>-3.1916000000000002</v>
      </c>
      <c r="FR24" s="166">
        <v>-4.49</v>
      </c>
      <c r="FS24" s="166">
        <v>14.671200000000001</v>
      </c>
      <c r="FT24" s="166">
        <v>0.82799999999999996</v>
      </c>
      <c r="FU24" s="166">
        <v>-9.26</v>
      </c>
      <c r="FV24" s="166">
        <v>15.69</v>
      </c>
      <c r="FW24" s="167"/>
      <c r="FX24" s="167"/>
      <c r="FY24" s="166">
        <v>-6.42</v>
      </c>
      <c r="FZ24" s="166">
        <v>4.327</v>
      </c>
      <c r="GA24" s="166">
        <v>10.8863</v>
      </c>
      <c r="GB24" s="166">
        <v>28.8</v>
      </c>
      <c r="GC24" s="166">
        <v>-44.852200000000003</v>
      </c>
      <c r="GD24" s="166">
        <v>-33.417499999999997</v>
      </c>
      <c r="GE24" s="166">
        <v>15.61</v>
      </c>
      <c r="GF24" s="166">
        <v>82.577600000000004</v>
      </c>
      <c r="GG24" s="166">
        <v>22.4</v>
      </c>
      <c r="GH24" s="166">
        <v>-33.433700000000002</v>
      </c>
      <c r="GI24" s="166">
        <v>8.9922000000000004</v>
      </c>
      <c r="GJ24" s="166">
        <v>9.9448000000000008</v>
      </c>
      <c r="GK24" s="166">
        <v>1.7461</v>
      </c>
      <c r="GL24" s="167"/>
      <c r="GM24" s="167"/>
      <c r="GN24" s="166">
        <v>-12.187799999999999</v>
      </c>
      <c r="GO24" s="166">
        <v>-45.823599999999999</v>
      </c>
      <c r="GP24" s="166">
        <v>17.5441</v>
      </c>
      <c r="GQ24" s="166">
        <v>71.931399999999996</v>
      </c>
      <c r="GR24" s="166">
        <v>65.262500000000003</v>
      </c>
      <c r="GS24" s="166">
        <v>63.894399999999997</v>
      </c>
      <c r="GT24" s="166">
        <v>-97.603200000000001</v>
      </c>
      <c r="GU24" s="166">
        <v>-21.264800000000001</v>
      </c>
      <c r="GV24" s="166">
        <v>27.100899999999999</v>
      </c>
      <c r="GW24" s="167"/>
      <c r="GX24" s="166">
        <v>11.0739</v>
      </c>
      <c r="GY24" s="166">
        <v>11.4579</v>
      </c>
      <c r="GZ24" s="166">
        <v>11.383100000000001</v>
      </c>
      <c r="HA24" s="166">
        <v>12.3636</v>
      </c>
      <c r="HB24" s="166">
        <v>147.5925</v>
      </c>
      <c r="HC24" s="166">
        <v>146.57839999999999</v>
      </c>
      <c r="HD24" s="166">
        <v>160.9</v>
      </c>
      <c r="HE24" s="166">
        <v>-161.64250000000001</v>
      </c>
      <c r="HF24" s="166">
        <v>-289.82929999999999</v>
      </c>
      <c r="HG24" s="166">
        <v>292.61799999999999</v>
      </c>
      <c r="HH24" s="166">
        <v>292.99630000000002</v>
      </c>
      <c r="HI24" s="166">
        <v>-140.56819999999999</v>
      </c>
      <c r="HJ24" s="166">
        <v>-142.56780000000001</v>
      </c>
      <c r="HK24" s="166">
        <v>-53.503799999999998</v>
      </c>
      <c r="HL24" s="166">
        <v>-45.281500000000001</v>
      </c>
      <c r="HM24" s="166">
        <v>77.224699999999999</v>
      </c>
      <c r="HN24" s="166">
        <v>79.168499999999995</v>
      </c>
      <c r="HO24" s="166">
        <v>-126.3533</v>
      </c>
      <c r="HP24" s="166">
        <v>-127.61150000000001</v>
      </c>
      <c r="HQ24" s="166">
        <v>32.687600000000003</v>
      </c>
      <c r="HR24" s="166">
        <v>32.852400000000003</v>
      </c>
      <c r="HS24" s="166">
        <v>-35.126300000000001</v>
      </c>
      <c r="HT24" s="166">
        <v>-34.139600000000002</v>
      </c>
      <c r="HU24" s="166">
        <v>84.38</v>
      </c>
      <c r="HV24" s="166">
        <v>84.15</v>
      </c>
      <c r="HW24" s="166">
        <v>51.7</v>
      </c>
      <c r="HX24" s="166">
        <v>52.4</v>
      </c>
      <c r="HY24" s="166">
        <v>21.904199999999999</v>
      </c>
      <c r="HZ24" s="166">
        <v>-30.56</v>
      </c>
      <c r="IA24" s="166">
        <v>-355.02050000000003</v>
      </c>
      <c r="IB24" s="166">
        <v>96.252099999999999</v>
      </c>
      <c r="IC24" s="166">
        <v>95.964399999999998</v>
      </c>
      <c r="ID24" s="166">
        <v>15.6</v>
      </c>
      <c r="IE24" s="166">
        <v>12.8</v>
      </c>
      <c r="IF24" s="166">
        <v>-30.1</v>
      </c>
      <c r="IG24" s="166">
        <v>-31.3</v>
      </c>
      <c r="IH24" s="167"/>
      <c r="II24" s="167"/>
      <c r="IJ24" s="166">
        <v>-287.23790000000002</v>
      </c>
      <c r="IK24" s="166">
        <v>4.4032999999999998</v>
      </c>
      <c r="IL24" s="166">
        <v>310.62389999999999</v>
      </c>
      <c r="IM24" s="166">
        <v>248.19290000000001</v>
      </c>
      <c r="IN24" s="166">
        <v>-47.561599999999999</v>
      </c>
      <c r="IO24" s="166">
        <v>-237.02549999999999</v>
      </c>
      <c r="IP24" s="166">
        <v>241.47069999999999</v>
      </c>
      <c r="IQ24" s="166">
        <v>-106.39749999999999</v>
      </c>
      <c r="IR24" s="166">
        <v>-114.8708</v>
      </c>
      <c r="IS24" s="166">
        <v>-235.5881</v>
      </c>
      <c r="IT24" s="166">
        <v>135.28970000000001</v>
      </c>
      <c r="IU24" s="166">
        <v>134.1113</v>
      </c>
      <c r="IV24" s="166">
        <v>106.85299999999999</v>
      </c>
      <c r="IW24" s="166">
        <v>-301.02670000000001</v>
      </c>
      <c r="IX24" s="166">
        <v>117.61199999999999</v>
      </c>
      <c r="IY24" s="166">
        <v>-180.7527</v>
      </c>
      <c r="IZ24" s="166">
        <v>182.5771</v>
      </c>
      <c r="JA24" s="166">
        <v>-11.6004</v>
      </c>
      <c r="JB24" s="167"/>
      <c r="JC24" s="166">
        <v>22.72</v>
      </c>
      <c r="JD24" s="166">
        <v>6.1059999999999999</v>
      </c>
      <c r="JE24" s="166">
        <v>6.0439999999999996</v>
      </c>
      <c r="JF24" s="166">
        <v>-23.28</v>
      </c>
      <c r="JG24" s="166">
        <v>5.04</v>
      </c>
      <c r="JH24" s="167"/>
      <c r="JI24" s="166">
        <v>-4.4511000000000003</v>
      </c>
      <c r="JJ24" s="166">
        <v>-34.483899999999998</v>
      </c>
      <c r="JK24" s="166">
        <v>-14.119199999999999</v>
      </c>
      <c r="JL24" s="166">
        <v>25.7</v>
      </c>
      <c r="JM24" s="166">
        <v>53.459000000000003</v>
      </c>
      <c r="JN24" s="166">
        <v>54.097999999999999</v>
      </c>
      <c r="JO24" s="167"/>
      <c r="JP24" s="167"/>
      <c r="JQ24" s="166">
        <v>49.314599999999999</v>
      </c>
      <c r="JR24" s="166">
        <v>51.585999999999999</v>
      </c>
      <c r="JS24" s="166">
        <v>50.007800000000003</v>
      </c>
      <c r="JT24" s="167"/>
      <c r="JU24" s="166">
        <v>-13.2</v>
      </c>
      <c r="JV24" s="166">
        <v>26.2377</v>
      </c>
      <c r="JW24" s="166">
        <v>6.06</v>
      </c>
      <c r="JX24" s="167"/>
      <c r="JY24" s="166">
        <v>-40.318300000000001</v>
      </c>
      <c r="JZ24" s="166">
        <v>75.533299999999997</v>
      </c>
      <c r="KA24" s="166">
        <v>54.369100000000003</v>
      </c>
      <c r="KB24" s="166">
        <v>-39.772599999999997</v>
      </c>
      <c r="KC24" s="166">
        <v>-74.0685</v>
      </c>
      <c r="KD24" s="166">
        <v>43.217399999999998</v>
      </c>
      <c r="KE24" s="166">
        <v>30.505600000000001</v>
      </c>
      <c r="KF24" s="166">
        <v>6</v>
      </c>
      <c r="KG24" s="166">
        <v>-5.8</v>
      </c>
      <c r="KH24" s="167"/>
      <c r="KI24" s="166">
        <v>74.336399999999998</v>
      </c>
    </row>
    <row r="25" spans="1:295" ht="18" customHeight="1" x14ac:dyDescent="0.3">
      <c r="A25" s="161" t="s">
        <v>53</v>
      </c>
      <c r="B25" s="161" t="s">
        <v>798</v>
      </c>
      <c r="C25" s="162">
        <v>0</v>
      </c>
      <c r="D25" s="162">
        <v>18.901800000000001</v>
      </c>
      <c r="E25" s="162">
        <v>-22.314499999999999</v>
      </c>
      <c r="F25" s="162">
        <v>10.951599999999999</v>
      </c>
      <c r="G25" s="162">
        <v>23.950500000000002</v>
      </c>
      <c r="H25" s="163"/>
      <c r="I25" s="162">
        <v>47.999600000000001</v>
      </c>
      <c r="J25" s="163"/>
      <c r="K25" s="162">
        <v>56.496000000000002</v>
      </c>
      <c r="L25" s="162">
        <v>28.639099999999999</v>
      </c>
      <c r="M25" s="162">
        <v>27.922999999999998</v>
      </c>
      <c r="N25" s="162">
        <v>15.54</v>
      </c>
      <c r="O25" s="162">
        <v>-52.648000000000003</v>
      </c>
      <c r="P25" s="162">
        <v>48.4</v>
      </c>
      <c r="Q25" s="162">
        <v>22.356000000000002</v>
      </c>
      <c r="R25" s="162">
        <v>-48.4</v>
      </c>
      <c r="S25" s="162">
        <v>13.531499999999999</v>
      </c>
      <c r="T25" s="163"/>
      <c r="U25" s="162">
        <v>20.274100000000001</v>
      </c>
      <c r="V25" s="162">
        <v>20.720800000000001</v>
      </c>
      <c r="W25" s="162">
        <v>34.530200000000001</v>
      </c>
      <c r="X25" s="162">
        <v>12.1104</v>
      </c>
      <c r="Y25" s="162">
        <v>5.9222999999999999</v>
      </c>
      <c r="Z25" s="162">
        <v>8.2622</v>
      </c>
      <c r="AA25" s="163"/>
      <c r="AB25" s="163"/>
      <c r="AC25" s="162">
        <v>-87.39</v>
      </c>
      <c r="AD25" s="163"/>
      <c r="AE25" s="163"/>
      <c r="AF25" s="162">
        <v>-13.32</v>
      </c>
      <c r="AG25" s="162">
        <v>50.6</v>
      </c>
      <c r="AH25" s="162">
        <v>11.282</v>
      </c>
      <c r="AI25" s="162">
        <v>0.22600000000000001</v>
      </c>
      <c r="AJ25" s="162">
        <v>-45.35</v>
      </c>
      <c r="AK25" s="162">
        <v>-45.66</v>
      </c>
      <c r="AL25" s="162">
        <v>-41.23</v>
      </c>
      <c r="AM25" s="162">
        <v>45.79</v>
      </c>
      <c r="AN25" s="162">
        <v>46.18</v>
      </c>
      <c r="AO25" s="162">
        <v>14.6882</v>
      </c>
      <c r="AP25" s="162">
        <v>5.2327000000000004</v>
      </c>
      <c r="AQ25" s="162">
        <v>67.704499999999996</v>
      </c>
      <c r="AR25" s="162">
        <v>69.614900000000006</v>
      </c>
      <c r="AS25" s="162">
        <v>48.7577</v>
      </c>
      <c r="AT25" s="162">
        <v>-54.923299999999998</v>
      </c>
      <c r="AU25" s="162">
        <v>-54.591700000000003</v>
      </c>
      <c r="AV25" s="162">
        <v>4.7758000000000003</v>
      </c>
      <c r="AW25" s="162">
        <v>5.6048999999999998</v>
      </c>
      <c r="AX25" s="162">
        <v>80.9114</v>
      </c>
      <c r="AY25" s="162">
        <v>81.715100000000007</v>
      </c>
      <c r="AZ25" s="162">
        <v>0.53979999999999995</v>
      </c>
      <c r="BA25" s="162">
        <v>2.3895</v>
      </c>
      <c r="BB25" s="162">
        <v>-493.20260000000002</v>
      </c>
      <c r="BC25" s="162">
        <v>-15.2989</v>
      </c>
      <c r="BD25" s="162">
        <v>-11.4</v>
      </c>
      <c r="BE25" s="162">
        <v>-12.1</v>
      </c>
      <c r="BF25" s="162">
        <v>60.549100000000003</v>
      </c>
      <c r="BG25" s="162">
        <v>60.732100000000003</v>
      </c>
      <c r="BH25" s="162">
        <v>-3.8578000000000001</v>
      </c>
      <c r="BI25" s="163"/>
      <c r="BJ25" s="162">
        <v>-69.984700000000004</v>
      </c>
      <c r="BK25" s="162">
        <v>4.8579999999999997</v>
      </c>
      <c r="BL25" s="162">
        <v>5.7008999999999999</v>
      </c>
      <c r="BM25" s="162">
        <v>4.0052000000000003</v>
      </c>
      <c r="BN25" s="162">
        <v>545.976</v>
      </c>
      <c r="BO25" s="162">
        <v>82.705100000000002</v>
      </c>
      <c r="BP25" s="162">
        <v>83.040800000000004</v>
      </c>
      <c r="BQ25" s="162">
        <v>-475.07589999999999</v>
      </c>
      <c r="BR25" s="162">
        <v>453.64870000000002</v>
      </c>
      <c r="BS25" s="163"/>
      <c r="BT25" s="162">
        <v>-38.4405</v>
      </c>
      <c r="BU25" s="162">
        <v>41.209099999999999</v>
      </c>
      <c r="BV25" s="162">
        <v>82.940100000000001</v>
      </c>
      <c r="BW25" s="162">
        <v>26.57</v>
      </c>
      <c r="BX25" s="162">
        <v>26.09</v>
      </c>
      <c r="BY25" s="162">
        <v>58.75</v>
      </c>
      <c r="BZ25" s="162">
        <v>69.22</v>
      </c>
      <c r="CA25" s="162">
        <v>-30.4041</v>
      </c>
      <c r="CB25" s="162">
        <v>-29.734300000000001</v>
      </c>
      <c r="CC25" s="162">
        <v>90.753699999999995</v>
      </c>
      <c r="CD25" s="162">
        <v>89.917599999999993</v>
      </c>
      <c r="CE25" s="162">
        <v>25.432400000000001</v>
      </c>
      <c r="CF25" s="162">
        <v>-46.3307</v>
      </c>
      <c r="CG25" s="162">
        <v>-46.060499999999998</v>
      </c>
      <c r="CH25" s="162">
        <v>5.2</v>
      </c>
      <c r="CI25" s="162">
        <v>-67.583399999999997</v>
      </c>
      <c r="CJ25" s="163"/>
      <c r="CK25" s="163"/>
      <c r="CL25" s="162">
        <v>48.3</v>
      </c>
      <c r="CM25" s="162">
        <v>132.30000000000001</v>
      </c>
      <c r="CN25" s="162">
        <v>-15.79</v>
      </c>
      <c r="CO25" s="162">
        <v>51.7089</v>
      </c>
      <c r="CP25" s="162">
        <v>51.635300000000001</v>
      </c>
      <c r="CQ25" s="162">
        <v>51.543199999999999</v>
      </c>
      <c r="CR25" s="162">
        <v>-46.674399999999999</v>
      </c>
      <c r="CS25" s="162">
        <v>-45.9756</v>
      </c>
      <c r="CT25" s="162">
        <v>38.149099999999997</v>
      </c>
      <c r="CU25" s="162">
        <v>-36.7408</v>
      </c>
      <c r="CV25" s="162">
        <v>43.792999999999999</v>
      </c>
      <c r="CW25" s="162">
        <v>11.142200000000001</v>
      </c>
      <c r="CX25" s="162">
        <v>40.700000000000003</v>
      </c>
      <c r="CY25" s="162">
        <v>65.44</v>
      </c>
      <c r="CZ25" s="162">
        <v>44.7729</v>
      </c>
      <c r="DA25" s="162">
        <v>42.631500000000003</v>
      </c>
      <c r="DB25" s="162">
        <v>-31.8</v>
      </c>
      <c r="DC25" s="162">
        <v>-3.6423000000000001</v>
      </c>
      <c r="DD25" s="162">
        <v>66.747799999999998</v>
      </c>
      <c r="DE25" s="162">
        <v>65.260000000000005</v>
      </c>
      <c r="DF25" s="162">
        <v>-161.7336</v>
      </c>
      <c r="DG25" s="162">
        <v>-1E-4</v>
      </c>
      <c r="DH25" s="162">
        <v>-19.2837</v>
      </c>
      <c r="DI25" s="162">
        <v>-92.9</v>
      </c>
      <c r="DJ25" s="162">
        <v>-93.1</v>
      </c>
      <c r="DK25" s="162">
        <v>28.100300000000001</v>
      </c>
      <c r="DL25" s="162">
        <v>57.138100000000001</v>
      </c>
      <c r="DM25" s="162">
        <v>62.947299999999998</v>
      </c>
      <c r="DN25" s="162">
        <v>80.877700000000004</v>
      </c>
      <c r="DO25" s="162">
        <v>57.02</v>
      </c>
      <c r="DP25" s="162">
        <v>-9.3699999999999992</v>
      </c>
      <c r="DQ25" s="162">
        <v>54.485999999999997</v>
      </c>
      <c r="DR25" s="162">
        <v>160.01410000000001</v>
      </c>
      <c r="DS25" s="162">
        <v>-18.55</v>
      </c>
      <c r="DT25" s="162">
        <v>-18.62</v>
      </c>
      <c r="DU25" s="162">
        <v>84.44</v>
      </c>
      <c r="DV25" s="162">
        <v>58.91</v>
      </c>
      <c r="DW25" s="162">
        <v>162.6909</v>
      </c>
      <c r="DX25" s="162">
        <v>157.74549999999999</v>
      </c>
      <c r="DY25" s="162">
        <v>3.0495999999999999</v>
      </c>
      <c r="DZ25" s="162">
        <v>2.0364</v>
      </c>
      <c r="EA25" s="162">
        <v>244.4188</v>
      </c>
      <c r="EB25" s="162">
        <v>200.7081</v>
      </c>
      <c r="EC25" s="162">
        <v>197.50399999999999</v>
      </c>
      <c r="ED25" s="162">
        <v>199.69139999999999</v>
      </c>
      <c r="EE25" s="162">
        <v>72.104299999999995</v>
      </c>
      <c r="EF25" s="162">
        <v>56.299599999999998</v>
      </c>
      <c r="EG25" s="162">
        <v>-23.077000000000002</v>
      </c>
      <c r="EH25" s="162">
        <v>491.4846</v>
      </c>
      <c r="EI25" s="162">
        <v>3.3521000000000001</v>
      </c>
      <c r="EJ25" s="163"/>
      <c r="EK25" s="162">
        <v>-35.663800000000002</v>
      </c>
      <c r="EL25" s="162">
        <v>-32.778799999999997</v>
      </c>
      <c r="EM25" s="162">
        <v>10.4816</v>
      </c>
      <c r="EN25" s="162">
        <v>-40.7956</v>
      </c>
      <c r="EO25" s="162">
        <v>-37.487099999999998</v>
      </c>
      <c r="EP25" s="162">
        <v>144.44399999999999</v>
      </c>
      <c r="EQ25" s="162">
        <v>-49.891100000000002</v>
      </c>
      <c r="ER25" s="162">
        <v>-50.836100000000002</v>
      </c>
      <c r="ES25" s="162">
        <v>-19.3323</v>
      </c>
      <c r="ET25" s="162">
        <v>15.46</v>
      </c>
      <c r="EU25" s="162">
        <v>-11.16</v>
      </c>
      <c r="EV25" s="162">
        <v>99.6</v>
      </c>
      <c r="EW25" s="162">
        <v>10.032400000000001</v>
      </c>
      <c r="EX25" s="162">
        <v>-121.26</v>
      </c>
      <c r="EY25" s="162">
        <v>-12.142300000000001</v>
      </c>
      <c r="EZ25" s="162">
        <v>-11.835699999999999</v>
      </c>
      <c r="FA25" s="162">
        <v>6.4222999999999999</v>
      </c>
      <c r="FB25" s="162">
        <v>-53.347799999999999</v>
      </c>
      <c r="FC25" s="162">
        <v>23.5928</v>
      </c>
      <c r="FD25" s="162">
        <v>0</v>
      </c>
      <c r="FE25" s="162">
        <v>0</v>
      </c>
      <c r="FF25" s="162">
        <v>1.38</v>
      </c>
      <c r="FG25" s="162">
        <v>29.9193</v>
      </c>
      <c r="FH25" s="162">
        <v>31.497</v>
      </c>
      <c r="FI25" s="162">
        <v>29.415600000000001</v>
      </c>
      <c r="FJ25" s="162">
        <v>30.812000000000001</v>
      </c>
      <c r="FK25" s="162">
        <v>29.807200000000002</v>
      </c>
      <c r="FL25" s="162">
        <v>52.748699999999999</v>
      </c>
      <c r="FM25" s="162">
        <v>0.108</v>
      </c>
      <c r="FN25" s="162">
        <v>0.32900000000000001</v>
      </c>
      <c r="FO25" s="162">
        <v>41.048099999999998</v>
      </c>
      <c r="FP25" s="162">
        <v>51.717100000000002</v>
      </c>
      <c r="FQ25" s="162">
        <v>1.1077999999999999</v>
      </c>
      <c r="FR25" s="162">
        <v>-5.0199999999999996</v>
      </c>
      <c r="FS25" s="162">
        <v>13.8729</v>
      </c>
      <c r="FT25" s="162">
        <v>0.84379999999999999</v>
      </c>
      <c r="FU25" s="162">
        <v>-8.65</v>
      </c>
      <c r="FV25" s="162">
        <v>16.95</v>
      </c>
      <c r="FW25" s="163"/>
      <c r="FX25" s="163"/>
      <c r="FY25" s="162">
        <v>-6.1760000000000002</v>
      </c>
      <c r="FZ25" s="162">
        <v>4.3849999999999998</v>
      </c>
      <c r="GA25" s="162">
        <v>11.363300000000001</v>
      </c>
      <c r="GB25" s="162">
        <v>29.54</v>
      </c>
      <c r="GC25" s="162">
        <v>-49.697000000000003</v>
      </c>
      <c r="GD25" s="162">
        <v>-40.266100000000002</v>
      </c>
      <c r="GE25" s="162">
        <v>15.31</v>
      </c>
      <c r="GF25" s="162">
        <v>88.715800000000002</v>
      </c>
      <c r="GG25" s="162">
        <v>23.5</v>
      </c>
      <c r="GH25" s="162">
        <v>-38.387599999999999</v>
      </c>
      <c r="GI25" s="162">
        <v>10.9725</v>
      </c>
      <c r="GJ25" s="162">
        <v>11.9359</v>
      </c>
      <c r="GK25" s="162">
        <v>1.8641000000000001</v>
      </c>
      <c r="GL25" s="163"/>
      <c r="GM25" s="163"/>
      <c r="GN25" s="162">
        <v>-12.725300000000001</v>
      </c>
      <c r="GO25" s="162">
        <v>-52.441499999999998</v>
      </c>
      <c r="GP25" s="162">
        <v>18.9421</v>
      </c>
      <c r="GQ25" s="162">
        <v>81.679100000000005</v>
      </c>
      <c r="GR25" s="162">
        <v>62.732999999999997</v>
      </c>
      <c r="GS25" s="162">
        <v>65.024900000000002</v>
      </c>
      <c r="GT25" s="162">
        <v>-97.8018</v>
      </c>
      <c r="GU25" s="162">
        <v>-23.178899999999999</v>
      </c>
      <c r="GV25" s="162">
        <v>27.616399999999999</v>
      </c>
      <c r="GW25" s="163"/>
      <c r="GX25" s="162">
        <v>10.1532</v>
      </c>
      <c r="GY25" s="162">
        <v>12.6493</v>
      </c>
      <c r="GZ25" s="162">
        <v>12.427199999999999</v>
      </c>
      <c r="HA25" s="162">
        <v>11</v>
      </c>
      <c r="HB25" s="162">
        <v>142.16040000000001</v>
      </c>
      <c r="HC25" s="162">
        <v>139.20949999999999</v>
      </c>
      <c r="HD25" s="162">
        <v>164.3</v>
      </c>
      <c r="HE25" s="162">
        <v>-163.19720000000001</v>
      </c>
      <c r="HF25" s="162">
        <v>-293.20499999999998</v>
      </c>
      <c r="HG25" s="162">
        <v>290.68720000000002</v>
      </c>
      <c r="HH25" s="162">
        <v>289.05399999999997</v>
      </c>
      <c r="HI25" s="162">
        <v>-136.04679999999999</v>
      </c>
      <c r="HJ25" s="162">
        <v>-133.745</v>
      </c>
      <c r="HK25" s="162">
        <v>-50.965400000000002</v>
      </c>
      <c r="HL25" s="162">
        <v>-43.329500000000003</v>
      </c>
      <c r="HM25" s="162">
        <v>69.7042</v>
      </c>
      <c r="HN25" s="162">
        <v>68.633499999999998</v>
      </c>
      <c r="HO25" s="162">
        <v>-113.5959</v>
      </c>
      <c r="HP25" s="162">
        <v>-110.58759999999999</v>
      </c>
      <c r="HQ25" s="162">
        <v>31.973400000000002</v>
      </c>
      <c r="HR25" s="162">
        <v>31.874600000000001</v>
      </c>
      <c r="HS25" s="162">
        <v>-28.971299999999999</v>
      </c>
      <c r="HT25" s="162">
        <v>-28.734100000000002</v>
      </c>
      <c r="HU25" s="162">
        <v>84.87</v>
      </c>
      <c r="HV25" s="162">
        <v>85.52</v>
      </c>
      <c r="HW25" s="162">
        <v>48.3</v>
      </c>
      <c r="HX25" s="162">
        <v>52.7</v>
      </c>
      <c r="HY25" s="162">
        <v>21.9255</v>
      </c>
      <c r="HZ25" s="162">
        <v>-42.72</v>
      </c>
      <c r="IA25" s="162">
        <v>-339.76990000000001</v>
      </c>
      <c r="IB25" s="162">
        <v>100.5394</v>
      </c>
      <c r="IC25" s="162">
        <v>100.2667</v>
      </c>
      <c r="ID25" s="162">
        <v>16.8</v>
      </c>
      <c r="IE25" s="162">
        <v>15.3</v>
      </c>
      <c r="IF25" s="162">
        <v>-30</v>
      </c>
      <c r="IG25" s="162">
        <v>-31.2</v>
      </c>
      <c r="IH25" s="163"/>
      <c r="II25" s="162">
        <v>1.1423000000000001</v>
      </c>
      <c r="IJ25" s="162">
        <v>-285.8535</v>
      </c>
      <c r="IK25" s="162">
        <v>31.970600000000001</v>
      </c>
      <c r="IL25" s="162">
        <v>291.88630000000001</v>
      </c>
      <c r="IM25" s="162">
        <v>237.9469</v>
      </c>
      <c r="IN25" s="162">
        <v>-48.131399999999999</v>
      </c>
      <c r="IO25" s="162">
        <v>-226.53290000000001</v>
      </c>
      <c r="IP25" s="162">
        <v>231.85839999999999</v>
      </c>
      <c r="IQ25" s="162">
        <v>-106.3867</v>
      </c>
      <c r="IR25" s="162">
        <v>-110.4136</v>
      </c>
      <c r="IS25" s="162">
        <v>-227.52330000000001</v>
      </c>
      <c r="IT25" s="162">
        <v>133.09229999999999</v>
      </c>
      <c r="IU25" s="162">
        <v>134.26310000000001</v>
      </c>
      <c r="IV25" s="162">
        <v>103.3476</v>
      </c>
      <c r="IW25" s="162">
        <v>-290.1447</v>
      </c>
      <c r="IX25" s="162">
        <v>115.36790000000001</v>
      </c>
      <c r="IY25" s="162">
        <v>-170.91630000000001</v>
      </c>
      <c r="IZ25" s="162">
        <v>174.31120000000001</v>
      </c>
      <c r="JA25" s="162">
        <v>-11.732200000000001</v>
      </c>
      <c r="JB25" s="163"/>
      <c r="JC25" s="162">
        <v>23.84</v>
      </c>
      <c r="JD25" s="162">
        <v>5.923</v>
      </c>
      <c r="JE25" s="162">
        <v>5.9249999999999998</v>
      </c>
      <c r="JF25" s="162">
        <v>-23.92</v>
      </c>
      <c r="JG25" s="162">
        <v>5.28</v>
      </c>
      <c r="JH25" s="163"/>
      <c r="JI25" s="162">
        <v>-4.6555</v>
      </c>
      <c r="JJ25" s="162">
        <v>-32.872500000000002</v>
      </c>
      <c r="JK25" s="162">
        <v>-14.412100000000001</v>
      </c>
      <c r="JL25" s="162">
        <v>25.2</v>
      </c>
      <c r="JM25" s="162">
        <v>49.220999999999997</v>
      </c>
      <c r="JN25" s="162">
        <v>51.335000000000001</v>
      </c>
      <c r="JO25" s="162">
        <v>11.4314</v>
      </c>
      <c r="JP25" s="162">
        <v>13.491</v>
      </c>
      <c r="JQ25" s="162">
        <v>45.065399999999997</v>
      </c>
      <c r="JR25" s="162">
        <v>45.409199999999998</v>
      </c>
      <c r="JS25" s="162">
        <v>45.698799999999999</v>
      </c>
      <c r="JT25" s="163"/>
      <c r="JU25" s="162">
        <v>-13.5</v>
      </c>
      <c r="JV25" s="162">
        <v>26.746099999999998</v>
      </c>
      <c r="JW25" s="162">
        <v>6.42</v>
      </c>
      <c r="JX25" s="163"/>
      <c r="JY25" s="162">
        <v>-41.352200000000003</v>
      </c>
      <c r="JZ25" s="162">
        <v>74.9328</v>
      </c>
      <c r="KA25" s="162">
        <v>53.099699999999999</v>
      </c>
      <c r="KB25" s="162">
        <v>-39.6023</v>
      </c>
      <c r="KC25" s="162">
        <v>-74.291399999999996</v>
      </c>
      <c r="KD25" s="162">
        <v>41.98</v>
      </c>
      <c r="KE25" s="162">
        <v>32.372399999999999</v>
      </c>
      <c r="KF25" s="162">
        <v>4.3</v>
      </c>
      <c r="KG25" s="162">
        <v>-6.1</v>
      </c>
      <c r="KH25" s="163"/>
      <c r="KI25" s="162">
        <v>86.645799999999994</v>
      </c>
    </row>
    <row r="26" spans="1:295" ht="18" customHeight="1" x14ac:dyDescent="0.3">
      <c r="A26" s="161" t="s">
        <v>53</v>
      </c>
      <c r="B26" s="161" t="s">
        <v>799</v>
      </c>
      <c r="C26" s="164">
        <v>0</v>
      </c>
      <c r="D26" s="164">
        <v>18.885400000000001</v>
      </c>
      <c r="E26" s="164">
        <v>-22.535699999999999</v>
      </c>
      <c r="F26" s="164">
        <v>-15.1515</v>
      </c>
      <c r="G26" s="164">
        <v>24.5549</v>
      </c>
      <c r="H26" s="165"/>
      <c r="I26" s="164">
        <v>48.6601</v>
      </c>
      <c r="J26" s="165"/>
      <c r="K26" s="164">
        <v>59.435200000000002</v>
      </c>
      <c r="L26" s="164">
        <v>29.989100000000001</v>
      </c>
      <c r="M26" s="164">
        <v>29.365300000000001</v>
      </c>
      <c r="N26" s="164">
        <v>4.4400000000000004</v>
      </c>
      <c r="O26" s="164">
        <v>-52.302</v>
      </c>
      <c r="P26" s="164">
        <v>46.2</v>
      </c>
      <c r="Q26" s="164">
        <v>20.7</v>
      </c>
      <c r="R26" s="164">
        <v>-46.2</v>
      </c>
      <c r="S26" s="164">
        <v>12.758100000000001</v>
      </c>
      <c r="T26" s="165"/>
      <c r="U26" s="164">
        <v>20.784700000000001</v>
      </c>
      <c r="V26" s="164">
        <v>21.3841</v>
      </c>
      <c r="W26" s="164">
        <v>35.241500000000002</v>
      </c>
      <c r="X26" s="164">
        <v>12.176</v>
      </c>
      <c r="Y26" s="164">
        <v>5.6138000000000003</v>
      </c>
      <c r="Z26" s="164">
        <v>7.9947999999999997</v>
      </c>
      <c r="AA26" s="165"/>
      <c r="AB26" s="165"/>
      <c r="AC26" s="164">
        <v>-55.37</v>
      </c>
      <c r="AD26" s="164">
        <v>-55.11</v>
      </c>
      <c r="AE26" s="165"/>
      <c r="AF26" s="164">
        <v>-6.66</v>
      </c>
      <c r="AG26" s="164">
        <v>50.6</v>
      </c>
      <c r="AH26" s="164">
        <v>10.968999999999999</v>
      </c>
      <c r="AI26" s="164">
        <v>0.223</v>
      </c>
      <c r="AJ26" s="164">
        <v>-53.01</v>
      </c>
      <c r="AK26" s="164">
        <v>-52.85</v>
      </c>
      <c r="AL26" s="164">
        <v>-48.5</v>
      </c>
      <c r="AM26" s="164">
        <v>54.01</v>
      </c>
      <c r="AN26" s="164">
        <v>53.57</v>
      </c>
      <c r="AO26" s="164">
        <v>15.3165</v>
      </c>
      <c r="AP26" s="164">
        <v>4.8137999999999996</v>
      </c>
      <c r="AQ26" s="164">
        <v>69.891599999999997</v>
      </c>
      <c r="AR26" s="164">
        <v>72.063800000000001</v>
      </c>
      <c r="AS26" s="164">
        <v>50.703499999999998</v>
      </c>
      <c r="AT26" s="164">
        <v>-53.4497</v>
      </c>
      <c r="AU26" s="164">
        <v>-52.5869</v>
      </c>
      <c r="AV26" s="164">
        <v>4.8236999999999997</v>
      </c>
      <c r="AW26" s="164">
        <v>4.7202999999999999</v>
      </c>
      <c r="AX26" s="164">
        <v>75.1511</v>
      </c>
      <c r="AY26" s="164">
        <v>77.696399999999997</v>
      </c>
      <c r="AZ26" s="164">
        <v>2.1101999999999999</v>
      </c>
      <c r="BA26" s="164">
        <v>11.7234</v>
      </c>
      <c r="BB26" s="164">
        <v>-484.02280000000002</v>
      </c>
      <c r="BC26" s="164">
        <v>-12.8871</v>
      </c>
      <c r="BD26" s="164">
        <v>-11.9</v>
      </c>
      <c r="BE26" s="164">
        <v>-12.4</v>
      </c>
      <c r="BF26" s="164">
        <v>58.640900000000002</v>
      </c>
      <c r="BG26" s="164">
        <v>57.896599999999999</v>
      </c>
      <c r="BH26" s="164">
        <v>-3.6802999999999999</v>
      </c>
      <c r="BI26" s="165"/>
      <c r="BJ26" s="164">
        <v>-72.831199999999995</v>
      </c>
      <c r="BK26" s="164">
        <v>5.5475000000000003</v>
      </c>
      <c r="BL26" s="164">
        <v>6.1416000000000004</v>
      </c>
      <c r="BM26" s="164">
        <v>4.2287999999999997</v>
      </c>
      <c r="BN26" s="164">
        <v>534.56209999999999</v>
      </c>
      <c r="BO26" s="164">
        <v>91.250299999999996</v>
      </c>
      <c r="BP26" s="164">
        <v>91.402900000000002</v>
      </c>
      <c r="BQ26" s="164">
        <v>-488.6576</v>
      </c>
      <c r="BR26" s="164">
        <v>457.27780000000001</v>
      </c>
      <c r="BS26" s="165"/>
      <c r="BT26" s="164">
        <v>-33.022599999999997</v>
      </c>
      <c r="BU26" s="164">
        <v>34.818800000000003</v>
      </c>
      <c r="BV26" s="164">
        <v>87.141499999999994</v>
      </c>
      <c r="BW26" s="164">
        <v>27.79</v>
      </c>
      <c r="BX26" s="164">
        <v>27.93</v>
      </c>
      <c r="BY26" s="164">
        <v>61.38</v>
      </c>
      <c r="BZ26" s="164">
        <v>71.36</v>
      </c>
      <c r="CA26" s="164">
        <v>-31.877600000000001</v>
      </c>
      <c r="CB26" s="164">
        <v>-33.083199999999998</v>
      </c>
      <c r="CC26" s="164">
        <v>91.916799999999995</v>
      </c>
      <c r="CD26" s="164">
        <v>92.754599999999996</v>
      </c>
      <c r="CE26" s="164">
        <v>24.8141</v>
      </c>
      <c r="CF26" s="164">
        <v>-47.988999999999997</v>
      </c>
      <c r="CG26" s="164">
        <v>-48.7971</v>
      </c>
      <c r="CH26" s="164">
        <v>7.2946</v>
      </c>
      <c r="CI26" s="164">
        <v>-73.351799999999997</v>
      </c>
      <c r="CJ26" s="165"/>
      <c r="CK26" s="165"/>
      <c r="CL26" s="164">
        <v>38.5</v>
      </c>
      <c r="CM26" s="164">
        <v>148.19999999999999</v>
      </c>
      <c r="CN26" s="164">
        <v>-16.350000000000001</v>
      </c>
      <c r="CO26" s="164">
        <v>50.692</v>
      </c>
      <c r="CP26" s="164">
        <v>50.898499999999999</v>
      </c>
      <c r="CQ26" s="164">
        <v>51.231999999999999</v>
      </c>
      <c r="CR26" s="164">
        <v>-47.154000000000003</v>
      </c>
      <c r="CS26" s="164">
        <v>-46.837400000000002</v>
      </c>
      <c r="CT26" s="164">
        <v>38.209400000000002</v>
      </c>
      <c r="CU26" s="164">
        <v>-38.121600000000001</v>
      </c>
      <c r="CV26" s="164">
        <v>43.536999999999999</v>
      </c>
      <c r="CW26" s="164">
        <v>11.4961</v>
      </c>
      <c r="CX26" s="164">
        <v>43.33</v>
      </c>
      <c r="CY26" s="164">
        <v>70.67</v>
      </c>
      <c r="CZ26" s="164">
        <v>46.6479</v>
      </c>
      <c r="DA26" s="164">
        <v>44.242899999999999</v>
      </c>
      <c r="DB26" s="164">
        <v>-32.4</v>
      </c>
      <c r="DC26" s="164">
        <v>-3.6423000000000001</v>
      </c>
      <c r="DD26" s="164">
        <v>74.519099999999995</v>
      </c>
      <c r="DE26" s="164">
        <v>72.103099999999998</v>
      </c>
      <c r="DF26" s="164">
        <v>-180.18780000000001</v>
      </c>
      <c r="DG26" s="164">
        <v>0</v>
      </c>
      <c r="DH26" s="164">
        <v>-19.6648</v>
      </c>
      <c r="DI26" s="164">
        <v>-98.4</v>
      </c>
      <c r="DJ26" s="164">
        <v>-100.8</v>
      </c>
      <c r="DK26" s="164">
        <v>28.407900000000001</v>
      </c>
      <c r="DL26" s="164">
        <v>60.653700000000001</v>
      </c>
      <c r="DM26" s="164">
        <v>67.643699999999995</v>
      </c>
      <c r="DN26" s="164">
        <v>85.565200000000004</v>
      </c>
      <c r="DO26" s="164">
        <v>60.22</v>
      </c>
      <c r="DP26" s="164">
        <v>-10.67</v>
      </c>
      <c r="DQ26" s="164">
        <v>56.929499999999997</v>
      </c>
      <c r="DR26" s="164">
        <v>180.0102</v>
      </c>
      <c r="DS26" s="164">
        <v>-19.04</v>
      </c>
      <c r="DT26" s="164">
        <v>-19.13</v>
      </c>
      <c r="DU26" s="164">
        <v>86.6</v>
      </c>
      <c r="DV26" s="164">
        <v>61.06</v>
      </c>
      <c r="DW26" s="164">
        <v>181.05459999999999</v>
      </c>
      <c r="DX26" s="164">
        <v>174.96360000000001</v>
      </c>
      <c r="DY26" s="164">
        <v>7.7991999999999999</v>
      </c>
      <c r="DZ26" s="164">
        <v>5.8455000000000004</v>
      </c>
      <c r="EA26" s="164">
        <v>263.76310000000001</v>
      </c>
      <c r="EB26" s="164">
        <v>217.72989999999999</v>
      </c>
      <c r="EC26" s="164">
        <v>211.4726</v>
      </c>
      <c r="ED26" s="164">
        <v>215.6053</v>
      </c>
      <c r="EE26" s="164">
        <v>69.597099999999998</v>
      </c>
      <c r="EF26" s="164">
        <v>61.0182</v>
      </c>
      <c r="EG26" s="164">
        <v>-24.119</v>
      </c>
      <c r="EH26" s="164">
        <v>504.41390000000001</v>
      </c>
      <c r="EI26" s="164">
        <v>-5.5807000000000002</v>
      </c>
      <c r="EJ26" s="165"/>
      <c r="EK26" s="164">
        <v>-36.0289</v>
      </c>
      <c r="EL26" s="164">
        <v>-34.097000000000001</v>
      </c>
      <c r="EM26" s="164">
        <v>13.671099999999999</v>
      </c>
      <c r="EN26" s="164">
        <v>-45.514699999999998</v>
      </c>
      <c r="EO26" s="164">
        <v>-41.565399999999997</v>
      </c>
      <c r="EP26" s="164">
        <v>144.44399999999999</v>
      </c>
      <c r="EQ26" s="164">
        <v>-46.584800000000001</v>
      </c>
      <c r="ER26" s="164">
        <v>-47.2271</v>
      </c>
      <c r="ES26" s="164">
        <v>-20.49</v>
      </c>
      <c r="ET26" s="164">
        <v>0</v>
      </c>
      <c r="EU26" s="164">
        <v>-9.74</v>
      </c>
      <c r="EV26" s="164">
        <v>115</v>
      </c>
      <c r="EW26" s="164">
        <v>10.4368</v>
      </c>
      <c r="EX26" s="164">
        <v>-131.60470000000001</v>
      </c>
      <c r="EY26" s="164">
        <v>-13.244199999999999</v>
      </c>
      <c r="EZ26" s="164">
        <v>-12.601699999999999</v>
      </c>
      <c r="FA26" s="164">
        <v>7.4095000000000004</v>
      </c>
      <c r="FB26" s="164">
        <v>-56.842100000000002</v>
      </c>
      <c r="FC26" s="164">
        <v>18.902799999999999</v>
      </c>
      <c r="FD26" s="164">
        <v>0</v>
      </c>
      <c r="FE26" s="164">
        <v>0</v>
      </c>
      <c r="FF26" s="164">
        <v>1.6333</v>
      </c>
      <c r="FG26" s="164">
        <v>29.114699999999999</v>
      </c>
      <c r="FH26" s="164">
        <v>29.399799999999999</v>
      </c>
      <c r="FI26" s="164">
        <v>29.9573</v>
      </c>
      <c r="FJ26" s="164">
        <v>30.477</v>
      </c>
      <c r="FK26" s="164">
        <v>31.146899999999999</v>
      </c>
      <c r="FL26" s="164">
        <v>56.600200000000001</v>
      </c>
      <c r="FM26" s="164">
        <v>-4.5282</v>
      </c>
      <c r="FN26" s="164">
        <v>-3.65</v>
      </c>
      <c r="FO26" s="164">
        <v>45.253999999999998</v>
      </c>
      <c r="FP26" s="164">
        <v>55.417299999999997</v>
      </c>
      <c r="FQ26" s="164">
        <v>-0.19589999999999999</v>
      </c>
      <c r="FR26" s="164">
        <v>-4.95</v>
      </c>
      <c r="FS26" s="164">
        <v>14.8714</v>
      </c>
      <c r="FT26" s="164">
        <v>0.84499999999999997</v>
      </c>
      <c r="FU26" s="164">
        <v>-9.3800000000000008</v>
      </c>
      <c r="FV26" s="164">
        <v>17.29</v>
      </c>
      <c r="FW26" s="165"/>
      <c r="FX26" s="165"/>
      <c r="FY26" s="164">
        <v>-5.9160000000000004</v>
      </c>
      <c r="FZ26" s="164">
        <v>4.49</v>
      </c>
      <c r="GA26" s="164">
        <v>11.4925</v>
      </c>
      <c r="GB26" s="164">
        <v>27.81</v>
      </c>
      <c r="GC26" s="164">
        <v>-55.992699999999999</v>
      </c>
      <c r="GD26" s="164">
        <v>-44.4818</v>
      </c>
      <c r="GE26" s="164">
        <v>15.73</v>
      </c>
      <c r="GF26" s="164">
        <v>86.563699999999997</v>
      </c>
      <c r="GG26" s="164">
        <v>24.5</v>
      </c>
      <c r="GH26" s="164">
        <v>-31.253799999999998</v>
      </c>
      <c r="GI26" s="164">
        <v>6.6989999999999998</v>
      </c>
      <c r="GJ26" s="164">
        <v>7.7079000000000004</v>
      </c>
      <c r="GK26" s="164">
        <v>1.9080999999999999</v>
      </c>
      <c r="GL26" s="165"/>
      <c r="GM26" s="165"/>
      <c r="GN26" s="164">
        <v>-14.9903</v>
      </c>
      <c r="GO26" s="164">
        <v>-46.030999999999999</v>
      </c>
      <c r="GP26" s="164">
        <v>18.6784</v>
      </c>
      <c r="GQ26" s="164">
        <v>71.259100000000004</v>
      </c>
      <c r="GR26" s="164">
        <v>62.031399999999998</v>
      </c>
      <c r="GS26" s="164">
        <v>64.171400000000006</v>
      </c>
      <c r="GT26" s="164">
        <v>-106.08750000000001</v>
      </c>
      <c r="GU26" s="164">
        <v>-18.843399999999999</v>
      </c>
      <c r="GV26" s="164">
        <v>28.802399999999999</v>
      </c>
      <c r="GW26" s="165"/>
      <c r="GX26" s="164">
        <v>9.9826999999999995</v>
      </c>
      <c r="GY26" s="164">
        <v>13.4696</v>
      </c>
      <c r="GZ26" s="164">
        <v>13.355399999999999</v>
      </c>
      <c r="HA26" s="164">
        <v>11.337199999999999</v>
      </c>
      <c r="HB26" s="164">
        <v>136.1268</v>
      </c>
      <c r="HC26" s="164">
        <v>133.70240000000001</v>
      </c>
      <c r="HD26" s="164">
        <v>142.9</v>
      </c>
      <c r="HE26" s="164">
        <v>-144.33240000000001</v>
      </c>
      <c r="HF26" s="164">
        <v>-270.327</v>
      </c>
      <c r="HG26" s="164">
        <v>268.7867</v>
      </c>
      <c r="HH26" s="164">
        <v>268.86349999999999</v>
      </c>
      <c r="HI26" s="164">
        <v>-129.22229999999999</v>
      </c>
      <c r="HJ26" s="164">
        <v>-130.29990000000001</v>
      </c>
      <c r="HK26" s="164">
        <v>-51.507199999999997</v>
      </c>
      <c r="HL26" s="164">
        <v>-42.334200000000003</v>
      </c>
      <c r="HM26" s="164">
        <v>70.713399999999993</v>
      </c>
      <c r="HN26" s="164">
        <v>72.140600000000006</v>
      </c>
      <c r="HO26" s="164">
        <v>-100.74850000000001</v>
      </c>
      <c r="HP26" s="165"/>
      <c r="HQ26" s="164">
        <v>26.875699999999998</v>
      </c>
      <c r="HR26" s="164">
        <v>26.293399999999998</v>
      </c>
      <c r="HS26" s="164">
        <v>-27.994</v>
      </c>
      <c r="HT26" s="164">
        <v>-28.2425</v>
      </c>
      <c r="HU26" s="164">
        <v>76.510000000000005</v>
      </c>
      <c r="HV26" s="164">
        <v>76.3</v>
      </c>
      <c r="HW26" s="164">
        <v>52.4</v>
      </c>
      <c r="HX26" s="164">
        <v>52.5</v>
      </c>
      <c r="HY26" s="164">
        <v>21.782399999999999</v>
      </c>
      <c r="HZ26" s="164">
        <v>-44.56</v>
      </c>
      <c r="IA26" s="164">
        <v>-341.46269999999998</v>
      </c>
      <c r="IB26" s="164">
        <v>95.798599999999993</v>
      </c>
      <c r="IC26" s="164">
        <v>95.509399999999999</v>
      </c>
      <c r="ID26" s="164">
        <v>17.3</v>
      </c>
      <c r="IE26" s="164">
        <v>17.7</v>
      </c>
      <c r="IF26" s="164">
        <v>-25</v>
      </c>
      <c r="IG26" s="164">
        <v>-25.4</v>
      </c>
      <c r="IH26" s="164">
        <v>1.5206999999999999</v>
      </c>
      <c r="II26" s="164">
        <v>1.2937000000000001</v>
      </c>
      <c r="IJ26" s="164">
        <v>-263.21280000000002</v>
      </c>
      <c r="IK26" s="164">
        <v>45.948399999999999</v>
      </c>
      <c r="IL26" s="164">
        <v>268.77789999999999</v>
      </c>
      <c r="IM26" s="164">
        <v>213.03880000000001</v>
      </c>
      <c r="IN26" s="164">
        <v>-45.480899999999998</v>
      </c>
      <c r="IO26" s="164">
        <v>-205.19489999999999</v>
      </c>
      <c r="IP26" s="164">
        <v>204.09049999999999</v>
      </c>
      <c r="IQ26" s="164">
        <v>-108.2179</v>
      </c>
      <c r="IR26" s="164">
        <v>-89.910300000000007</v>
      </c>
      <c r="IS26" s="164">
        <v>-202.47</v>
      </c>
      <c r="IT26" s="164">
        <v>144.18879999999999</v>
      </c>
      <c r="IU26" s="164">
        <v>144.11619999999999</v>
      </c>
      <c r="IV26" s="164">
        <v>108.70610000000001</v>
      </c>
      <c r="IW26" s="164">
        <v>-262.03989999999999</v>
      </c>
      <c r="IX26" s="164">
        <v>95.600899999999996</v>
      </c>
      <c r="IY26" s="164">
        <v>-165.46129999999999</v>
      </c>
      <c r="IZ26" s="164">
        <v>166.24780000000001</v>
      </c>
      <c r="JA26" s="164">
        <v>-11.4163</v>
      </c>
      <c r="JB26" s="165"/>
      <c r="JC26" s="164">
        <v>25.36</v>
      </c>
      <c r="JD26" s="164">
        <v>5.9729999999999999</v>
      </c>
      <c r="JE26" s="164">
        <v>5.9829999999999997</v>
      </c>
      <c r="JF26" s="164">
        <v>-26</v>
      </c>
      <c r="JG26" s="164">
        <v>5.6</v>
      </c>
      <c r="JH26" s="165"/>
      <c r="JI26" s="164">
        <v>-5.0674999999999999</v>
      </c>
      <c r="JJ26" s="164">
        <v>-32.021099999999997</v>
      </c>
      <c r="JK26" s="164">
        <v>-14.180199999999999</v>
      </c>
      <c r="JL26" s="164">
        <v>22.8</v>
      </c>
      <c r="JM26" s="164">
        <v>52.497</v>
      </c>
      <c r="JN26" s="164">
        <v>52.862000000000002</v>
      </c>
      <c r="JO26" s="164">
        <v>11.4033</v>
      </c>
      <c r="JP26" s="164">
        <v>13.6411</v>
      </c>
      <c r="JQ26" s="164">
        <v>45.360100000000003</v>
      </c>
      <c r="JR26" s="164">
        <v>46.172800000000002</v>
      </c>
      <c r="JS26" s="164">
        <v>46.789299999999997</v>
      </c>
      <c r="JT26" s="165"/>
      <c r="JU26" s="164">
        <v>-18.899999999999999</v>
      </c>
      <c r="JV26" s="164">
        <v>25.406500000000001</v>
      </c>
      <c r="JW26" s="164">
        <v>6.56</v>
      </c>
      <c r="JX26" s="165"/>
      <c r="JY26" s="164">
        <v>-37.434100000000001</v>
      </c>
      <c r="JZ26" s="164">
        <v>75.9255</v>
      </c>
      <c r="KA26" s="164">
        <v>52.240900000000003</v>
      </c>
      <c r="KB26" s="164">
        <v>-36.452800000000003</v>
      </c>
      <c r="KC26" s="164">
        <v>-74.278000000000006</v>
      </c>
      <c r="KD26" s="164">
        <v>41.030299999999997</v>
      </c>
      <c r="KE26" s="164">
        <v>32.6663</v>
      </c>
      <c r="KF26" s="164">
        <v>9.6</v>
      </c>
      <c r="KG26" s="164">
        <v>-8.4</v>
      </c>
      <c r="KH26" s="165"/>
      <c r="KI26" s="164">
        <v>83.651700000000005</v>
      </c>
    </row>
    <row r="27" spans="1:295" ht="18" customHeight="1" x14ac:dyDescent="0.3">
      <c r="A27" s="161" t="s">
        <v>53</v>
      </c>
      <c r="B27" s="161" t="s">
        <v>800</v>
      </c>
      <c r="C27" s="164">
        <v>0</v>
      </c>
      <c r="D27" s="164">
        <v>18.894200000000001</v>
      </c>
      <c r="E27" s="164">
        <v>-22.765999999999998</v>
      </c>
      <c r="F27" s="164">
        <v>-20.519400000000001</v>
      </c>
      <c r="G27" s="164">
        <v>25.548200000000001</v>
      </c>
      <c r="H27" s="165"/>
      <c r="I27" s="164">
        <v>50.7271</v>
      </c>
      <c r="J27" s="165"/>
      <c r="K27" s="164">
        <v>60.118299999999998</v>
      </c>
      <c r="L27" s="164">
        <v>30.383099999999999</v>
      </c>
      <c r="M27" s="164">
        <v>29.578299999999999</v>
      </c>
      <c r="N27" s="164">
        <v>8.8800000000000008</v>
      </c>
      <c r="O27" s="164">
        <v>-55.061</v>
      </c>
      <c r="P27" s="164">
        <v>50.6</v>
      </c>
      <c r="Q27" s="164">
        <v>20.7</v>
      </c>
      <c r="R27" s="164">
        <v>-48.4</v>
      </c>
      <c r="S27" s="164">
        <v>13.369300000000001</v>
      </c>
      <c r="T27" s="165"/>
      <c r="U27" s="164">
        <v>21.040299999999998</v>
      </c>
      <c r="V27" s="164">
        <v>21.758800000000001</v>
      </c>
      <c r="W27" s="164">
        <v>36.177100000000003</v>
      </c>
      <c r="X27" s="164">
        <v>12.219200000000001</v>
      </c>
      <c r="Y27" s="164">
        <v>5.4709000000000003</v>
      </c>
      <c r="Z27" s="164">
        <v>7.8666</v>
      </c>
      <c r="AA27" s="165"/>
      <c r="AB27" s="165"/>
      <c r="AC27" s="164">
        <v>-56.21</v>
      </c>
      <c r="AD27" s="164">
        <v>-56.33</v>
      </c>
      <c r="AE27" s="165"/>
      <c r="AF27" s="164">
        <v>-8.8800000000000008</v>
      </c>
      <c r="AG27" s="164">
        <v>52.8</v>
      </c>
      <c r="AH27" s="164">
        <v>12.305999999999999</v>
      </c>
      <c r="AI27" s="164">
        <v>0.23100000000000001</v>
      </c>
      <c r="AJ27" s="164">
        <v>-56.73</v>
      </c>
      <c r="AK27" s="164">
        <v>-57.18</v>
      </c>
      <c r="AL27" s="164">
        <v>-44.17</v>
      </c>
      <c r="AM27" s="164">
        <v>57.32</v>
      </c>
      <c r="AN27" s="164">
        <v>57.12</v>
      </c>
      <c r="AO27" s="164">
        <v>15.726699999999999</v>
      </c>
      <c r="AP27" s="164">
        <v>4.6745000000000001</v>
      </c>
      <c r="AQ27" s="164">
        <v>70.933199999999999</v>
      </c>
      <c r="AR27" s="164">
        <v>72.593299999999999</v>
      </c>
      <c r="AS27" s="164">
        <v>50.445500000000003</v>
      </c>
      <c r="AT27" s="164">
        <v>-53.315800000000003</v>
      </c>
      <c r="AU27" s="164">
        <v>-55.906500000000001</v>
      </c>
      <c r="AV27" s="164">
        <v>23.457699999999999</v>
      </c>
      <c r="AW27" s="164">
        <v>22.246500000000001</v>
      </c>
      <c r="AX27" s="164">
        <v>74.481300000000005</v>
      </c>
      <c r="AY27" s="164">
        <v>76.356800000000007</v>
      </c>
      <c r="AZ27" s="164">
        <v>4.2039999999999997</v>
      </c>
      <c r="BA27" s="164">
        <v>23.2591</v>
      </c>
      <c r="BB27" s="164">
        <v>-507.76119999999997</v>
      </c>
      <c r="BC27" s="164">
        <v>-15.200200000000001</v>
      </c>
      <c r="BD27" s="164">
        <v>-11</v>
      </c>
      <c r="BE27" s="164">
        <v>-11.6</v>
      </c>
      <c r="BF27" s="164">
        <v>62.084899999999998</v>
      </c>
      <c r="BG27" s="164">
        <v>60.292200000000001</v>
      </c>
      <c r="BH27" s="164">
        <v>-3.8534000000000002</v>
      </c>
      <c r="BI27" s="165"/>
      <c r="BJ27" s="164">
        <v>-75.544700000000006</v>
      </c>
      <c r="BK27" s="164">
        <v>6.0987999999999998</v>
      </c>
      <c r="BL27" s="164">
        <v>6.9085000000000001</v>
      </c>
      <c r="BM27" s="164">
        <v>4.6593</v>
      </c>
      <c r="BN27" s="164">
        <v>556.32169999999996</v>
      </c>
      <c r="BO27" s="164">
        <v>97.415099999999995</v>
      </c>
      <c r="BP27" s="164">
        <v>96.987799999999993</v>
      </c>
      <c r="BQ27" s="164">
        <v>-488.95620000000002</v>
      </c>
      <c r="BR27" s="164">
        <v>492.74680000000001</v>
      </c>
      <c r="BS27" s="165"/>
      <c r="BT27" s="164">
        <v>-47.213999999999999</v>
      </c>
      <c r="BU27" s="164">
        <v>47.5899</v>
      </c>
      <c r="BV27" s="164">
        <v>91.302899999999994</v>
      </c>
      <c r="BW27" s="164">
        <v>28.74</v>
      </c>
      <c r="BX27" s="164">
        <v>29.06</v>
      </c>
      <c r="BY27" s="164">
        <v>63.97</v>
      </c>
      <c r="BZ27" s="164">
        <v>74.73</v>
      </c>
      <c r="CA27" s="164">
        <v>-34.422800000000002</v>
      </c>
      <c r="CB27" s="164">
        <v>-35.628399999999999</v>
      </c>
      <c r="CC27" s="164">
        <v>93.975399999999993</v>
      </c>
      <c r="CD27" s="164">
        <v>95.238699999999994</v>
      </c>
      <c r="CE27" s="164">
        <v>22.786100000000001</v>
      </c>
      <c r="CF27" s="164">
        <v>-56.0124</v>
      </c>
      <c r="CG27" s="164">
        <v>-56.295499999999997</v>
      </c>
      <c r="CH27" s="164">
        <v>6.5540000000000003</v>
      </c>
      <c r="CI27" s="164">
        <v>-72.501499999999993</v>
      </c>
      <c r="CJ27" s="165"/>
      <c r="CK27" s="165"/>
      <c r="CL27" s="164">
        <v>38.5</v>
      </c>
      <c r="CM27" s="164">
        <v>151.6</v>
      </c>
      <c r="CN27" s="164">
        <v>-16.75</v>
      </c>
      <c r="CO27" s="164">
        <v>50.539499999999997</v>
      </c>
      <c r="CP27" s="164">
        <v>49.694000000000003</v>
      </c>
      <c r="CQ27" s="164">
        <v>49.244999999999997</v>
      </c>
      <c r="CR27" s="164">
        <v>-46.398000000000003</v>
      </c>
      <c r="CS27" s="164">
        <v>-46.254800000000003</v>
      </c>
      <c r="CT27" s="164">
        <v>41.985700000000001</v>
      </c>
      <c r="CU27" s="164">
        <v>-44.9011</v>
      </c>
      <c r="CV27" s="164">
        <v>48.4116</v>
      </c>
      <c r="CW27" s="164">
        <v>12.335000000000001</v>
      </c>
      <c r="CX27" s="164">
        <v>52.79</v>
      </c>
      <c r="CY27" s="164">
        <v>70.930000000000007</v>
      </c>
      <c r="CZ27" s="164">
        <v>48.5229</v>
      </c>
      <c r="DA27" s="164">
        <v>45.854199999999999</v>
      </c>
      <c r="DB27" s="164">
        <v>-33.159999999999997</v>
      </c>
      <c r="DC27" s="164">
        <v>-3.6423000000000001</v>
      </c>
      <c r="DD27" s="164">
        <v>72.930999999999997</v>
      </c>
      <c r="DE27" s="164">
        <v>71.996399999999994</v>
      </c>
      <c r="DF27" s="164">
        <v>-179.46799999999999</v>
      </c>
      <c r="DG27" s="164">
        <v>-1E-4</v>
      </c>
      <c r="DH27" s="164">
        <v>-20.147600000000001</v>
      </c>
      <c r="DI27" s="164">
        <v>-101</v>
      </c>
      <c r="DJ27" s="164">
        <v>-99.6</v>
      </c>
      <c r="DK27" s="164">
        <v>28.765000000000001</v>
      </c>
      <c r="DL27" s="164">
        <v>63.290399999999998</v>
      </c>
      <c r="DM27" s="164">
        <v>70.931200000000004</v>
      </c>
      <c r="DN27" s="164">
        <v>89.080799999999996</v>
      </c>
      <c r="DO27" s="164">
        <v>63</v>
      </c>
      <c r="DP27" s="164">
        <v>-11.22</v>
      </c>
      <c r="DQ27" s="164">
        <v>58.765500000000003</v>
      </c>
      <c r="DR27" s="164">
        <v>175.67</v>
      </c>
      <c r="DS27" s="164">
        <v>-19.55</v>
      </c>
      <c r="DT27" s="164">
        <v>-19.91</v>
      </c>
      <c r="DU27" s="164">
        <v>91.63</v>
      </c>
      <c r="DV27" s="164">
        <v>63.55</v>
      </c>
      <c r="DW27" s="164">
        <v>178.9273</v>
      </c>
      <c r="DX27" s="164">
        <v>177.8545</v>
      </c>
      <c r="DY27" s="164">
        <v>2.9708999999999999</v>
      </c>
      <c r="DZ27" s="164">
        <v>3.6818</v>
      </c>
      <c r="EA27" s="164">
        <v>267.9631</v>
      </c>
      <c r="EB27" s="164">
        <v>221.64340000000001</v>
      </c>
      <c r="EC27" s="164">
        <v>215.5874</v>
      </c>
      <c r="ED27" s="164">
        <v>220.37700000000001</v>
      </c>
      <c r="EE27" s="164">
        <v>62.619700000000002</v>
      </c>
      <c r="EF27" s="164">
        <v>45.549799999999998</v>
      </c>
      <c r="EG27" s="164">
        <v>-26.609000000000002</v>
      </c>
      <c r="EH27" s="164">
        <v>503.78449999999998</v>
      </c>
      <c r="EI27" s="164">
        <v>-15.1767</v>
      </c>
      <c r="EJ27" s="165"/>
      <c r="EK27" s="164">
        <v>-36.9069</v>
      </c>
      <c r="EL27" s="164">
        <v>-34.9221</v>
      </c>
      <c r="EM27" s="164">
        <v>26.467199999999998</v>
      </c>
      <c r="EN27" s="164">
        <v>-56.296100000000003</v>
      </c>
      <c r="EO27" s="164">
        <v>-52.084499999999998</v>
      </c>
      <c r="EP27" s="164">
        <v>115.248</v>
      </c>
      <c r="EQ27" s="164">
        <v>-40.085900000000002</v>
      </c>
      <c r="ER27" s="164">
        <v>-40.937399999999997</v>
      </c>
      <c r="ES27" s="164">
        <v>-5.641</v>
      </c>
      <c r="ET27" s="164">
        <v>0</v>
      </c>
      <c r="EU27" s="164">
        <v>-11.22</v>
      </c>
      <c r="EV27" s="164">
        <v>78.8</v>
      </c>
      <c r="EW27" s="164">
        <v>10.746600000000001</v>
      </c>
      <c r="EX27" s="164">
        <v>-154.19890000000001</v>
      </c>
      <c r="EY27" s="164">
        <v>-13.880699999999999</v>
      </c>
      <c r="EZ27" s="164">
        <v>-13.3256</v>
      </c>
      <c r="FA27" s="164">
        <v>7.8281000000000001</v>
      </c>
      <c r="FB27" s="164">
        <v>-44.980200000000004</v>
      </c>
      <c r="FC27" s="164">
        <v>7.1101000000000001</v>
      </c>
      <c r="FD27" s="164">
        <v>0</v>
      </c>
      <c r="FE27" s="164">
        <v>0</v>
      </c>
      <c r="FF27" s="164">
        <v>2.1694</v>
      </c>
      <c r="FG27" s="164">
        <v>30.605799999999999</v>
      </c>
      <c r="FH27" s="164">
        <v>30.901299999999999</v>
      </c>
      <c r="FI27" s="164">
        <v>29.8247</v>
      </c>
      <c r="FJ27" s="164">
        <v>34.8309</v>
      </c>
      <c r="FK27" s="164">
        <v>33.323799999999999</v>
      </c>
      <c r="FL27" s="164">
        <v>70.834000000000003</v>
      </c>
      <c r="FM27" s="164">
        <v>-0.75890000000000002</v>
      </c>
      <c r="FN27" s="164">
        <v>-1.0615000000000001</v>
      </c>
      <c r="FO27" s="164">
        <v>50.131799999999998</v>
      </c>
      <c r="FP27" s="164">
        <v>60.555999999999997</v>
      </c>
      <c r="FQ27" s="164">
        <v>7.9047999999999998</v>
      </c>
      <c r="FR27" s="164">
        <v>-3.04</v>
      </c>
      <c r="FS27" s="164">
        <v>13.240600000000001</v>
      </c>
      <c r="FT27" s="164">
        <v>0.91830000000000001</v>
      </c>
      <c r="FU27" s="164">
        <v>-7.87</v>
      </c>
      <c r="FV27" s="164">
        <v>17.559999999999999</v>
      </c>
      <c r="FW27" s="164">
        <v>0</v>
      </c>
      <c r="FX27" s="165"/>
      <c r="FY27" s="164">
        <v>-5.915</v>
      </c>
      <c r="FZ27" s="164">
        <v>4.4820000000000002</v>
      </c>
      <c r="GA27" s="164">
        <v>11.5487</v>
      </c>
      <c r="GB27" s="164">
        <v>31.43</v>
      </c>
      <c r="GC27" s="164">
        <v>-62.313899999999997</v>
      </c>
      <c r="GD27" s="164">
        <v>-50.159599999999998</v>
      </c>
      <c r="GE27" s="164">
        <v>15.93</v>
      </c>
      <c r="GF27" s="164">
        <v>90.498800000000003</v>
      </c>
      <c r="GG27" s="164">
        <v>24.9</v>
      </c>
      <c r="GH27" s="164">
        <v>-34.883600000000001</v>
      </c>
      <c r="GI27" s="164">
        <v>7.8718000000000004</v>
      </c>
      <c r="GJ27" s="164">
        <v>8.7196999999999996</v>
      </c>
      <c r="GK27" s="164">
        <v>1.9726999999999999</v>
      </c>
      <c r="GL27" s="165"/>
      <c r="GM27" s="165"/>
      <c r="GN27" s="164">
        <v>-14.0783</v>
      </c>
      <c r="GO27" s="164">
        <v>-49.172899999999998</v>
      </c>
      <c r="GP27" s="164">
        <v>20.972799999999999</v>
      </c>
      <c r="GQ27" s="164">
        <v>78.149799999999999</v>
      </c>
      <c r="GR27" s="164">
        <v>64.421199999999999</v>
      </c>
      <c r="GS27" s="164">
        <v>64.643000000000001</v>
      </c>
      <c r="GT27" s="164">
        <v>-107.0504</v>
      </c>
      <c r="GU27" s="164">
        <v>-20.347300000000001</v>
      </c>
      <c r="GV27" s="164">
        <v>29.427199999999999</v>
      </c>
      <c r="GW27" s="165"/>
      <c r="GX27" s="164">
        <v>10.855</v>
      </c>
      <c r="GY27" s="164">
        <v>13.9579</v>
      </c>
      <c r="GZ27" s="164">
        <v>13.8089</v>
      </c>
      <c r="HA27" s="164">
        <v>12</v>
      </c>
      <c r="HB27" s="164">
        <v>134.09610000000001</v>
      </c>
      <c r="HC27" s="164">
        <v>135.25229999999999</v>
      </c>
      <c r="HD27" s="164">
        <v>141.6</v>
      </c>
      <c r="HE27" s="164">
        <v>-145.2148</v>
      </c>
      <c r="HF27" s="164">
        <v>-264.93669999999997</v>
      </c>
      <c r="HG27" s="164">
        <v>273.67180000000002</v>
      </c>
      <c r="HH27" s="164">
        <v>269.77120000000002</v>
      </c>
      <c r="HI27" s="164">
        <v>-132.02109999999999</v>
      </c>
      <c r="HJ27" s="164">
        <v>-129.35069999999999</v>
      </c>
      <c r="HK27" s="164">
        <v>-54.7408</v>
      </c>
      <c r="HL27" s="164">
        <v>-44.067599999999999</v>
      </c>
      <c r="HM27" s="164">
        <v>70.2577</v>
      </c>
      <c r="HN27" s="164">
        <v>70.047399999999996</v>
      </c>
      <c r="HO27" s="165"/>
      <c r="HP27" s="164">
        <v>-107.00069999999999</v>
      </c>
      <c r="HQ27" s="164">
        <v>25.304600000000001</v>
      </c>
      <c r="HR27" s="164">
        <v>25.128900000000002</v>
      </c>
      <c r="HS27" s="164">
        <v>-29.8462</v>
      </c>
      <c r="HT27" s="164">
        <v>-29.952500000000001</v>
      </c>
      <c r="HU27" s="164">
        <v>82.05</v>
      </c>
      <c r="HV27" s="164">
        <v>81.78</v>
      </c>
      <c r="HW27" s="164">
        <v>53.8</v>
      </c>
      <c r="HX27" s="164">
        <v>52</v>
      </c>
      <c r="HY27" s="164">
        <v>21.534600000000001</v>
      </c>
      <c r="HZ27" s="164">
        <v>-44.72</v>
      </c>
      <c r="IA27" s="164">
        <v>-345.40339999999998</v>
      </c>
      <c r="IB27" s="164">
        <v>94.347499999999997</v>
      </c>
      <c r="IC27" s="164">
        <v>94.327399999999997</v>
      </c>
      <c r="ID27" s="164">
        <v>16.8</v>
      </c>
      <c r="IE27" s="164">
        <v>19.3</v>
      </c>
      <c r="IF27" s="164">
        <v>-25</v>
      </c>
      <c r="IG27" s="164">
        <v>-26</v>
      </c>
      <c r="IH27" s="164">
        <v>1.4408000000000001</v>
      </c>
      <c r="II27" s="165"/>
      <c r="IJ27" s="164">
        <v>-265.589</v>
      </c>
      <c r="IK27" s="164">
        <v>53.673400000000001</v>
      </c>
      <c r="IL27" s="164">
        <v>275.89980000000003</v>
      </c>
      <c r="IM27" s="164">
        <v>217.733</v>
      </c>
      <c r="IN27" s="164">
        <v>-48.314999999999998</v>
      </c>
      <c r="IO27" s="164">
        <v>-206.45670000000001</v>
      </c>
      <c r="IP27" s="164">
        <v>207.48779999999999</v>
      </c>
      <c r="IQ27" s="164">
        <v>-100.8596</v>
      </c>
      <c r="IR27" s="164">
        <v>-92.895499999999998</v>
      </c>
      <c r="IS27" s="164">
        <v>-203.23660000000001</v>
      </c>
      <c r="IT27" s="164">
        <v>142.44810000000001</v>
      </c>
      <c r="IU27" s="164">
        <v>142.12180000000001</v>
      </c>
      <c r="IV27" s="164">
        <v>101.0986</v>
      </c>
      <c r="IW27" s="164">
        <v>-268.14179999999999</v>
      </c>
      <c r="IX27" s="164">
        <v>93.947800000000001</v>
      </c>
      <c r="IY27" s="164">
        <v>-172.39920000000001</v>
      </c>
      <c r="IZ27" s="164">
        <v>171.1696</v>
      </c>
      <c r="JA27" s="164">
        <v>-11.073</v>
      </c>
      <c r="JB27" s="165"/>
      <c r="JC27" s="164">
        <v>26.48</v>
      </c>
      <c r="JD27" s="164">
        <v>6.0209999999999999</v>
      </c>
      <c r="JE27" s="164">
        <v>5.95</v>
      </c>
      <c r="JF27" s="164">
        <v>-24.72</v>
      </c>
      <c r="JG27" s="164">
        <v>5.76</v>
      </c>
      <c r="JH27" s="165"/>
      <c r="JI27" s="164">
        <v>-5.1559999999999997</v>
      </c>
      <c r="JJ27" s="164">
        <v>-33.134999999999998</v>
      </c>
      <c r="JK27" s="164">
        <v>-14.207700000000001</v>
      </c>
      <c r="JL27" s="164">
        <v>24.5</v>
      </c>
      <c r="JM27" s="164">
        <v>51.587000000000003</v>
      </c>
      <c r="JN27" s="164">
        <v>53.451999999999998</v>
      </c>
      <c r="JO27" s="165"/>
      <c r="JP27" s="165"/>
      <c r="JQ27" s="164">
        <v>46.746299999999998</v>
      </c>
      <c r="JR27" s="164">
        <v>45.908799999999999</v>
      </c>
      <c r="JS27" s="164">
        <v>46.107399999999998</v>
      </c>
      <c r="JT27" s="165"/>
      <c r="JU27" s="164">
        <v>-17.600000000000001</v>
      </c>
      <c r="JV27" s="164">
        <v>25.5655</v>
      </c>
      <c r="JW27" s="164">
        <v>6.65</v>
      </c>
      <c r="JX27" s="165"/>
      <c r="JY27" s="164">
        <v>-41.472700000000003</v>
      </c>
      <c r="JZ27" s="164">
        <v>78.882199999999997</v>
      </c>
      <c r="KA27" s="164">
        <v>55.748600000000003</v>
      </c>
      <c r="KB27" s="164">
        <v>-41.106499999999997</v>
      </c>
      <c r="KC27" s="164">
        <v>-76.612200000000001</v>
      </c>
      <c r="KD27" s="164">
        <v>43.030900000000003</v>
      </c>
      <c r="KE27" s="164">
        <v>32.9908</v>
      </c>
      <c r="KF27" s="164">
        <v>9.9</v>
      </c>
      <c r="KG27" s="164">
        <v>-9.9</v>
      </c>
      <c r="KH27" s="165"/>
      <c r="KI27" s="164">
        <v>127.8378</v>
      </c>
    </row>
    <row r="28" spans="1:295" ht="18" customHeight="1" x14ac:dyDescent="0.3">
      <c r="A28" s="161" t="s">
        <v>53</v>
      </c>
      <c r="B28" s="161" t="s">
        <v>801</v>
      </c>
      <c r="C28" s="164">
        <v>0</v>
      </c>
      <c r="D28" s="164">
        <v>19.1662</v>
      </c>
      <c r="E28" s="164">
        <v>-23.0093</v>
      </c>
      <c r="F28" s="164">
        <v>-34.445700000000002</v>
      </c>
      <c r="G28" s="164">
        <v>26.1279</v>
      </c>
      <c r="H28" s="165"/>
      <c r="I28" s="164">
        <v>51.711799999999997</v>
      </c>
      <c r="J28" s="165"/>
      <c r="K28" s="164">
        <v>61.705100000000002</v>
      </c>
      <c r="L28" s="164">
        <v>31.245000000000001</v>
      </c>
      <c r="M28" s="164">
        <v>30.499700000000001</v>
      </c>
      <c r="N28" s="164">
        <v>6.66</v>
      </c>
      <c r="O28" s="164">
        <v>-57.314</v>
      </c>
      <c r="P28" s="164">
        <v>52.8</v>
      </c>
      <c r="Q28" s="164">
        <v>20.7</v>
      </c>
      <c r="R28" s="164">
        <v>-50.6</v>
      </c>
      <c r="S28" s="164">
        <v>13.7082</v>
      </c>
      <c r="T28" s="165"/>
      <c r="U28" s="164">
        <v>21.759899999999998</v>
      </c>
      <c r="V28" s="164">
        <v>22.092400000000001</v>
      </c>
      <c r="W28" s="164">
        <v>36.936599999999999</v>
      </c>
      <c r="X28" s="164">
        <v>12.654199999999999</v>
      </c>
      <c r="Y28" s="164">
        <v>4.9184000000000001</v>
      </c>
      <c r="Z28" s="164">
        <v>8.1593</v>
      </c>
      <c r="AA28" s="165"/>
      <c r="AB28" s="165"/>
      <c r="AC28" s="164">
        <v>-56.06</v>
      </c>
      <c r="AD28" s="164">
        <v>-56.21</v>
      </c>
      <c r="AE28" s="165"/>
      <c r="AF28" s="164">
        <v>-6.66</v>
      </c>
      <c r="AG28" s="164">
        <v>55</v>
      </c>
      <c r="AH28" s="164">
        <v>11.064</v>
      </c>
      <c r="AI28" s="164">
        <v>0.22</v>
      </c>
      <c r="AJ28" s="164">
        <v>-56.75</v>
      </c>
      <c r="AK28" s="164">
        <v>-56.03</v>
      </c>
      <c r="AL28" s="164">
        <v>-44.51</v>
      </c>
      <c r="AM28" s="164">
        <v>56.74</v>
      </c>
      <c r="AN28" s="164">
        <v>57.47</v>
      </c>
      <c r="AO28" s="164">
        <v>13.416600000000001</v>
      </c>
      <c r="AP28" s="164">
        <v>5.2408000000000001</v>
      </c>
      <c r="AQ28" s="164">
        <v>71.853099999999998</v>
      </c>
      <c r="AR28" s="164">
        <v>74.335800000000006</v>
      </c>
      <c r="AS28" s="164">
        <v>50.960500000000003</v>
      </c>
      <c r="AT28" s="164">
        <v>-56.798699999999997</v>
      </c>
      <c r="AU28" s="164">
        <v>-55.616199999999999</v>
      </c>
      <c r="AV28" s="164">
        <v>26.144500000000001</v>
      </c>
      <c r="AW28" s="164">
        <v>25.716100000000001</v>
      </c>
      <c r="AX28" s="164">
        <v>73.945499999999996</v>
      </c>
      <c r="AY28" s="164">
        <v>76.222800000000007</v>
      </c>
      <c r="AZ28" s="164">
        <v>5.2508999999999997</v>
      </c>
      <c r="BA28" s="164">
        <v>27.4132</v>
      </c>
      <c r="BB28" s="164">
        <v>-513.92219999999998</v>
      </c>
      <c r="BC28" s="164">
        <v>-12.417199999999999</v>
      </c>
      <c r="BD28" s="164">
        <v>-11.9</v>
      </c>
      <c r="BE28" s="164">
        <v>-12.5</v>
      </c>
      <c r="BF28" s="164">
        <v>61.1982</v>
      </c>
      <c r="BG28" s="164">
        <v>60.2395</v>
      </c>
      <c r="BH28" s="164">
        <v>-4.0168999999999997</v>
      </c>
      <c r="BI28" s="165"/>
      <c r="BJ28" s="164">
        <v>-78.111900000000006</v>
      </c>
      <c r="BK28" s="164">
        <v>6.5422000000000002</v>
      </c>
      <c r="BL28" s="164">
        <v>7.0819000000000001</v>
      </c>
      <c r="BM28" s="164">
        <v>4.7632000000000003</v>
      </c>
      <c r="BN28" s="164">
        <v>551.49980000000005</v>
      </c>
      <c r="BO28" s="164">
        <v>101.4435</v>
      </c>
      <c r="BP28" s="164">
        <v>102.6032</v>
      </c>
      <c r="BQ28" s="164">
        <v>-494.32159999999999</v>
      </c>
      <c r="BR28" s="164">
        <v>496.89249999999998</v>
      </c>
      <c r="BS28" s="165"/>
      <c r="BT28" s="164">
        <v>-44.875799999999998</v>
      </c>
      <c r="BU28" s="164">
        <v>46.321899999999999</v>
      </c>
      <c r="BV28" s="164">
        <v>91.1233</v>
      </c>
      <c r="BW28" s="164">
        <v>28.81</v>
      </c>
      <c r="BX28" s="164">
        <v>29.59</v>
      </c>
      <c r="BY28" s="164">
        <v>65.33</v>
      </c>
      <c r="BZ28" s="164">
        <v>75.55</v>
      </c>
      <c r="CA28" s="164">
        <v>-31.207799999999999</v>
      </c>
      <c r="CB28" s="164">
        <v>-31.743600000000001</v>
      </c>
      <c r="CC28" s="164">
        <v>96.537800000000004</v>
      </c>
      <c r="CD28" s="164">
        <v>97.662300000000002</v>
      </c>
      <c r="CE28" s="164">
        <v>21.089200000000002</v>
      </c>
      <c r="CF28" s="164">
        <v>-61.510199999999998</v>
      </c>
      <c r="CG28" s="164">
        <v>-60.822400000000002</v>
      </c>
      <c r="CH28" s="164">
        <v>7.5320999999999998</v>
      </c>
      <c r="CI28" s="164">
        <v>-82.479200000000006</v>
      </c>
      <c r="CJ28" s="165"/>
      <c r="CK28" s="165"/>
      <c r="CL28" s="164">
        <v>34.4</v>
      </c>
      <c r="CM28" s="164">
        <v>165.1</v>
      </c>
      <c r="CN28" s="164">
        <v>-17.32</v>
      </c>
      <c r="CO28" s="164">
        <v>49.114199999999997</v>
      </c>
      <c r="CP28" s="164">
        <v>48.694099999999999</v>
      </c>
      <c r="CQ28" s="164">
        <v>48.768000000000001</v>
      </c>
      <c r="CR28" s="164">
        <v>-47.5473</v>
      </c>
      <c r="CS28" s="164">
        <v>-46.395600000000002</v>
      </c>
      <c r="CT28" s="164">
        <v>40.701799999999999</v>
      </c>
      <c r="CU28" s="164">
        <v>-44.805100000000003</v>
      </c>
      <c r="CV28" s="164">
        <v>48.478999999999999</v>
      </c>
      <c r="CW28" s="164">
        <v>12.4352</v>
      </c>
      <c r="CX28" s="164">
        <v>51.05</v>
      </c>
      <c r="CY28" s="164">
        <v>74.56</v>
      </c>
      <c r="CZ28" s="164">
        <v>49.929200000000002</v>
      </c>
      <c r="DA28" s="164">
        <v>47.612000000000002</v>
      </c>
      <c r="DB28" s="164">
        <v>-33.89</v>
      </c>
      <c r="DC28" s="164">
        <v>-3.6423000000000001</v>
      </c>
      <c r="DD28" s="164">
        <v>83.128100000000003</v>
      </c>
      <c r="DE28" s="164">
        <v>82.331199999999995</v>
      </c>
      <c r="DF28" s="164">
        <v>-195.1371</v>
      </c>
      <c r="DG28" s="164">
        <v>0</v>
      </c>
      <c r="DH28" s="164">
        <v>-20.651900000000001</v>
      </c>
      <c r="DI28" s="164">
        <v>-103</v>
      </c>
      <c r="DJ28" s="164">
        <v>-103.3</v>
      </c>
      <c r="DK28" s="164">
        <v>29.0396</v>
      </c>
      <c r="DL28" s="164">
        <v>65.048199999999994</v>
      </c>
      <c r="DM28" s="164">
        <v>74.218800000000002</v>
      </c>
      <c r="DN28" s="164">
        <v>92.596400000000003</v>
      </c>
      <c r="DO28" s="164">
        <v>64.989999999999995</v>
      </c>
      <c r="DP28" s="164">
        <v>-12.56</v>
      </c>
      <c r="DQ28" s="164">
        <v>60.223500000000001</v>
      </c>
      <c r="DR28" s="164">
        <v>195.28110000000001</v>
      </c>
      <c r="DS28" s="164">
        <v>-24.55</v>
      </c>
      <c r="DT28" s="164">
        <v>-24.8</v>
      </c>
      <c r="DU28" s="164">
        <v>104.87</v>
      </c>
      <c r="DV28" s="164">
        <v>64.069999999999993</v>
      </c>
      <c r="DW28" s="164">
        <v>195.4545</v>
      </c>
      <c r="DX28" s="164">
        <v>191.8</v>
      </c>
      <c r="DY28" s="164">
        <v>7.5396000000000001</v>
      </c>
      <c r="DZ28" s="164">
        <v>7.0273000000000003</v>
      </c>
      <c r="EA28" s="164">
        <v>286.6626</v>
      </c>
      <c r="EB28" s="164">
        <v>241.05670000000001</v>
      </c>
      <c r="EC28" s="164">
        <v>234.88339999999999</v>
      </c>
      <c r="ED28" s="164">
        <v>236.12350000000001</v>
      </c>
      <c r="EE28" s="164">
        <v>66.320700000000002</v>
      </c>
      <c r="EF28" s="164">
        <v>50.383400000000002</v>
      </c>
      <c r="EG28" s="164">
        <v>-26.635999999999999</v>
      </c>
      <c r="EH28" s="164">
        <v>504.08249999999998</v>
      </c>
      <c r="EI28" s="164">
        <v>-16.595099999999999</v>
      </c>
      <c r="EJ28" s="165"/>
      <c r="EK28" s="164">
        <v>-37.115900000000003</v>
      </c>
      <c r="EL28" s="164">
        <v>-35.266399999999997</v>
      </c>
      <c r="EM28" s="164">
        <v>26.435099999999998</v>
      </c>
      <c r="EN28" s="164">
        <v>-48.5398</v>
      </c>
      <c r="EO28" s="164">
        <v>-44.793999999999997</v>
      </c>
      <c r="EP28" s="164">
        <v>39.984000000000002</v>
      </c>
      <c r="EQ28" s="164">
        <v>-38.672499999999999</v>
      </c>
      <c r="ER28" s="164">
        <v>-39.149799999999999</v>
      </c>
      <c r="ES28" s="164">
        <v>-9.2646999999999995</v>
      </c>
      <c r="ET28" s="164">
        <v>0</v>
      </c>
      <c r="EU28" s="164">
        <v>-8.27</v>
      </c>
      <c r="EV28" s="164">
        <v>56.5</v>
      </c>
      <c r="EW28" s="164">
        <v>11.0297</v>
      </c>
      <c r="EX28" s="164">
        <v>-138.44710000000001</v>
      </c>
      <c r="EY28" s="164">
        <v>-13.581</v>
      </c>
      <c r="EZ28" s="164">
        <v>-13.1663</v>
      </c>
      <c r="FA28" s="164">
        <v>7.3837999999999999</v>
      </c>
      <c r="FB28" s="164">
        <v>-44.655700000000003</v>
      </c>
      <c r="FC28" s="164">
        <v>4.5928000000000004</v>
      </c>
      <c r="FD28" s="165"/>
      <c r="FE28" s="165"/>
      <c r="FF28" s="164">
        <v>1.9068000000000001</v>
      </c>
      <c r="FG28" s="164">
        <v>30.476900000000001</v>
      </c>
      <c r="FH28" s="164">
        <v>31.122800000000002</v>
      </c>
      <c r="FI28" s="164">
        <v>30.207799999999999</v>
      </c>
      <c r="FJ28" s="164">
        <v>33.993600000000001</v>
      </c>
      <c r="FK28" s="164">
        <v>34.496000000000002</v>
      </c>
      <c r="FL28" s="164">
        <v>78.537000000000006</v>
      </c>
      <c r="FM28" s="164">
        <v>-4.8293999999999997</v>
      </c>
      <c r="FN28" s="164">
        <v>-5.1928000000000001</v>
      </c>
      <c r="FO28" s="164">
        <v>54.749299999999998</v>
      </c>
      <c r="FP28" s="164">
        <v>65.143500000000003</v>
      </c>
      <c r="FQ28" s="164">
        <v>4.4111000000000002</v>
      </c>
      <c r="FR28" s="164">
        <v>-2.44</v>
      </c>
      <c r="FS28" s="164">
        <v>14.7689</v>
      </c>
      <c r="FT28" s="164">
        <v>0.91830000000000001</v>
      </c>
      <c r="FU28" s="164">
        <v>-9.19</v>
      </c>
      <c r="FV28" s="164">
        <v>17.97</v>
      </c>
      <c r="FW28" s="165"/>
      <c r="FX28" s="165"/>
      <c r="FY28" s="164">
        <v>-5.8680000000000003</v>
      </c>
      <c r="FZ28" s="164">
        <v>4.3540000000000001</v>
      </c>
      <c r="GA28" s="164">
        <v>11.334899999999999</v>
      </c>
      <c r="GB28" s="164">
        <v>31.08</v>
      </c>
      <c r="GC28" s="164">
        <v>-66.817300000000003</v>
      </c>
      <c r="GD28" s="164">
        <v>-57.942399999999999</v>
      </c>
      <c r="GE28" s="164">
        <v>16.73</v>
      </c>
      <c r="GF28" s="164">
        <v>93.212400000000002</v>
      </c>
      <c r="GG28" s="164">
        <v>23.9</v>
      </c>
      <c r="GH28" s="164">
        <v>-36.192100000000003</v>
      </c>
      <c r="GI28" s="164">
        <v>8.7210000000000001</v>
      </c>
      <c r="GJ28" s="164">
        <v>9.5376999999999992</v>
      </c>
      <c r="GK28" s="164">
        <v>2.0301</v>
      </c>
      <c r="GL28" s="165"/>
      <c r="GM28" s="165"/>
      <c r="GN28" s="164">
        <v>-14.2201</v>
      </c>
      <c r="GO28" s="164">
        <v>-51.554099999999998</v>
      </c>
      <c r="GP28" s="164">
        <v>23.319299999999998</v>
      </c>
      <c r="GQ28" s="164">
        <v>81.763099999999994</v>
      </c>
      <c r="GR28" s="164">
        <v>63.8977</v>
      </c>
      <c r="GS28" s="164">
        <v>65.273600000000002</v>
      </c>
      <c r="GT28" s="164">
        <v>-107.3788</v>
      </c>
      <c r="GU28" s="164">
        <v>-20.4589</v>
      </c>
      <c r="GV28" s="164">
        <v>29.5609</v>
      </c>
      <c r="GW28" s="165"/>
      <c r="GX28" s="164">
        <v>11.2959</v>
      </c>
      <c r="GY28" s="164">
        <v>15.414300000000001</v>
      </c>
      <c r="GZ28" s="164">
        <v>15.1906</v>
      </c>
      <c r="HA28" s="164">
        <v>12.6538</v>
      </c>
      <c r="HB28" s="164">
        <v>141.85650000000001</v>
      </c>
      <c r="HC28" s="164">
        <v>139.48429999999999</v>
      </c>
      <c r="HD28" s="164">
        <v>164.7</v>
      </c>
      <c r="HE28" s="164">
        <v>-161.20310000000001</v>
      </c>
      <c r="HF28" s="164">
        <v>-282.05470000000003</v>
      </c>
      <c r="HG28" s="164">
        <v>285.43360000000001</v>
      </c>
      <c r="HH28" s="164">
        <v>283.21839999999997</v>
      </c>
      <c r="HI28" s="164">
        <v>-133.21729999999999</v>
      </c>
      <c r="HJ28" s="164">
        <v>-135.16829999999999</v>
      </c>
      <c r="HK28" s="164">
        <v>-46.164900000000003</v>
      </c>
      <c r="HL28" s="164">
        <v>-36.406799999999997</v>
      </c>
      <c r="HM28" s="164">
        <v>72.3262</v>
      </c>
      <c r="HN28" s="164">
        <v>72.126999999999995</v>
      </c>
      <c r="HO28" s="165"/>
      <c r="HP28" s="165"/>
      <c r="HQ28" s="164">
        <v>26.0078</v>
      </c>
      <c r="HR28" s="164">
        <v>25.832000000000001</v>
      </c>
      <c r="HS28" s="164">
        <v>-26.296800000000001</v>
      </c>
      <c r="HT28" s="164">
        <v>-25.037800000000001</v>
      </c>
      <c r="HU28" s="164">
        <v>78.59</v>
      </c>
      <c r="HV28" s="164">
        <v>78.64</v>
      </c>
      <c r="HW28" s="164">
        <v>54.4</v>
      </c>
      <c r="HX28" s="164">
        <v>55.2</v>
      </c>
      <c r="HY28" s="164">
        <v>22.006699999999999</v>
      </c>
      <c r="HZ28" s="164">
        <v>-56.8</v>
      </c>
      <c r="IA28" s="164">
        <v>-345.90980000000002</v>
      </c>
      <c r="IB28" s="164">
        <v>94.911100000000005</v>
      </c>
      <c r="IC28" s="164">
        <v>93.769000000000005</v>
      </c>
      <c r="ID28" s="164">
        <v>16.2</v>
      </c>
      <c r="IE28" s="164">
        <v>26.9</v>
      </c>
      <c r="IF28" s="164">
        <v>-25.8</v>
      </c>
      <c r="IG28" s="164">
        <v>-26</v>
      </c>
      <c r="IH28" s="165"/>
      <c r="II28" s="164">
        <v>1.1988000000000001</v>
      </c>
      <c r="IJ28" s="164">
        <v>-278.72480000000002</v>
      </c>
      <c r="IK28" s="164">
        <v>45.236800000000002</v>
      </c>
      <c r="IL28" s="164">
        <v>262.43770000000001</v>
      </c>
      <c r="IM28" s="164">
        <v>210.15469999999999</v>
      </c>
      <c r="IN28" s="164">
        <v>-45.545699999999997</v>
      </c>
      <c r="IO28" s="164">
        <v>-207.37479999999999</v>
      </c>
      <c r="IP28" s="164">
        <v>204.0856</v>
      </c>
      <c r="IQ28" s="164">
        <v>-96.911000000000001</v>
      </c>
      <c r="IR28" s="164">
        <v>-86.810400000000001</v>
      </c>
      <c r="IS28" s="164">
        <v>-195.8056</v>
      </c>
      <c r="IT28" s="164">
        <v>143.25790000000001</v>
      </c>
      <c r="IU28" s="164">
        <v>141.86600000000001</v>
      </c>
      <c r="IV28" s="164">
        <v>99.431899999999999</v>
      </c>
      <c r="IW28" s="164">
        <v>-260.47309999999999</v>
      </c>
      <c r="IX28" s="164">
        <v>90.214500000000001</v>
      </c>
      <c r="IY28" s="164">
        <v>-169.99700000000001</v>
      </c>
      <c r="IZ28" s="164">
        <v>169.80160000000001</v>
      </c>
      <c r="JA28" s="164">
        <v>-10.784599999999999</v>
      </c>
      <c r="JB28" s="165"/>
      <c r="JC28" s="164">
        <v>28</v>
      </c>
      <c r="JD28" s="164">
        <v>5.8890000000000002</v>
      </c>
      <c r="JE28" s="164">
        <v>5.8860000000000001</v>
      </c>
      <c r="JF28" s="164">
        <v>-27.2</v>
      </c>
      <c r="JG28" s="164">
        <v>6.24</v>
      </c>
      <c r="JH28" s="165"/>
      <c r="JI28" s="164">
        <v>-6.4744000000000002</v>
      </c>
      <c r="JJ28" s="164">
        <v>-30.382200000000001</v>
      </c>
      <c r="JK28" s="164">
        <v>-12.9778</v>
      </c>
      <c r="JL28" s="164">
        <v>22.2</v>
      </c>
      <c r="JM28" s="164">
        <v>52.582000000000001</v>
      </c>
      <c r="JN28" s="164">
        <v>54.719000000000001</v>
      </c>
      <c r="JO28" s="165"/>
      <c r="JP28" s="165"/>
      <c r="JQ28" s="164">
        <v>47.142200000000003</v>
      </c>
      <c r="JR28" s="164">
        <v>46.135899999999999</v>
      </c>
      <c r="JS28" s="164">
        <v>46.798699999999997</v>
      </c>
      <c r="JT28" s="165"/>
      <c r="JU28" s="164">
        <v>-22.5</v>
      </c>
      <c r="JV28" s="164">
        <v>22.8644</v>
      </c>
      <c r="JW28" s="164">
        <v>6.7</v>
      </c>
      <c r="JX28" s="165"/>
      <c r="JY28" s="164">
        <v>-34.438600000000001</v>
      </c>
      <c r="JZ28" s="164">
        <v>72.337500000000006</v>
      </c>
      <c r="KA28" s="164">
        <v>47.405099999999997</v>
      </c>
      <c r="KB28" s="164">
        <v>-34.843800000000002</v>
      </c>
      <c r="KC28" s="164">
        <v>-71.082899999999995</v>
      </c>
      <c r="KD28" s="164">
        <v>36.575099999999999</v>
      </c>
      <c r="KE28" s="164">
        <v>34.625399999999999</v>
      </c>
      <c r="KF28" s="164">
        <v>13.6</v>
      </c>
      <c r="KG28" s="164">
        <v>-14</v>
      </c>
      <c r="KH28" s="165"/>
      <c r="KI28" s="164">
        <v>127.3981</v>
      </c>
    </row>
    <row r="29" spans="1:295" ht="18" customHeight="1" x14ac:dyDescent="0.3">
      <c r="A29" s="161" t="s">
        <v>53</v>
      </c>
      <c r="B29" s="161" t="s">
        <v>802</v>
      </c>
      <c r="C29" s="164">
        <v>0</v>
      </c>
      <c r="D29" s="164">
        <v>18.9373</v>
      </c>
      <c r="E29" s="164">
        <v>-22.400200000000002</v>
      </c>
      <c r="F29" s="164">
        <v>5.3669000000000002</v>
      </c>
      <c r="G29" s="164">
        <v>26.464400000000001</v>
      </c>
      <c r="H29" s="165"/>
      <c r="I29" s="164">
        <v>53.49</v>
      </c>
      <c r="J29" s="165"/>
      <c r="K29" s="164">
        <v>62.386400000000002</v>
      </c>
      <c r="L29" s="164">
        <v>31.785</v>
      </c>
      <c r="M29" s="164">
        <v>31.171099999999999</v>
      </c>
      <c r="N29" s="164">
        <v>2.2200000000000002</v>
      </c>
      <c r="O29" s="164">
        <v>-57.850999999999999</v>
      </c>
      <c r="P29" s="164">
        <v>52.8</v>
      </c>
      <c r="Q29" s="164">
        <v>19.872</v>
      </c>
      <c r="R29" s="164">
        <v>-52.8</v>
      </c>
      <c r="S29" s="164">
        <v>12.605600000000001</v>
      </c>
      <c r="T29" s="165"/>
      <c r="U29" s="164">
        <v>22.350100000000001</v>
      </c>
      <c r="V29" s="164">
        <v>22.598099999999999</v>
      </c>
      <c r="W29" s="164">
        <v>37.242699999999999</v>
      </c>
      <c r="X29" s="164">
        <v>13.6967</v>
      </c>
      <c r="Y29" s="164">
        <v>5.7130000000000001</v>
      </c>
      <c r="Z29" s="164">
        <v>7.7724000000000002</v>
      </c>
      <c r="AA29" s="165"/>
      <c r="AB29" s="165"/>
      <c r="AC29" s="164">
        <v>-59.18</v>
      </c>
      <c r="AD29" s="164">
        <v>-59.19</v>
      </c>
      <c r="AE29" s="165"/>
      <c r="AF29" s="164">
        <v>-2.2200000000000002</v>
      </c>
      <c r="AG29" s="164">
        <v>55</v>
      </c>
      <c r="AH29" s="164">
        <v>10.759</v>
      </c>
      <c r="AI29" s="164">
        <v>0.22500000000000001</v>
      </c>
      <c r="AJ29" s="164">
        <v>-60.03</v>
      </c>
      <c r="AK29" s="164">
        <v>-60.41</v>
      </c>
      <c r="AL29" s="164">
        <v>-44.63</v>
      </c>
      <c r="AM29" s="164">
        <v>60.74</v>
      </c>
      <c r="AN29" s="164">
        <v>60.74</v>
      </c>
      <c r="AO29" s="164">
        <v>13.8126</v>
      </c>
      <c r="AP29" s="164">
        <v>5.0720000000000001</v>
      </c>
      <c r="AQ29" s="164">
        <v>70.965299999999999</v>
      </c>
      <c r="AR29" s="164">
        <v>73.374300000000005</v>
      </c>
      <c r="AS29" s="164">
        <v>53.2532</v>
      </c>
      <c r="AT29" s="164">
        <v>-59.611800000000002</v>
      </c>
      <c r="AU29" s="164">
        <v>-59.4983</v>
      </c>
      <c r="AV29" s="164">
        <v>26.659300000000002</v>
      </c>
      <c r="AW29" s="164">
        <v>29.290199999999999</v>
      </c>
      <c r="AX29" s="164">
        <v>77.294499999999999</v>
      </c>
      <c r="AY29" s="164">
        <v>79.169899999999998</v>
      </c>
      <c r="AZ29" s="164">
        <v>5.2508999999999997</v>
      </c>
      <c r="BA29" s="164">
        <v>28.489799999999999</v>
      </c>
      <c r="BB29" s="164">
        <v>-532.928</v>
      </c>
      <c r="BC29" s="164">
        <v>-12.272399999999999</v>
      </c>
      <c r="BD29" s="164">
        <v>-12</v>
      </c>
      <c r="BE29" s="164">
        <v>-12.9</v>
      </c>
      <c r="BF29" s="164">
        <v>64.486999999999995</v>
      </c>
      <c r="BG29" s="164">
        <v>63.483400000000003</v>
      </c>
      <c r="BH29" s="164">
        <v>-4.0384000000000002</v>
      </c>
      <c r="BI29" s="165"/>
      <c r="BJ29" s="164">
        <v>-81.198800000000006</v>
      </c>
      <c r="BK29" s="164">
        <v>6.5620000000000003</v>
      </c>
      <c r="BL29" s="164">
        <v>7.5631000000000004</v>
      </c>
      <c r="BM29" s="164">
        <v>5.0801999999999996</v>
      </c>
      <c r="BN29" s="164">
        <v>582.1404</v>
      </c>
      <c r="BO29" s="164">
        <v>100.4974</v>
      </c>
      <c r="BP29" s="164">
        <v>101.0162</v>
      </c>
      <c r="BQ29" s="164">
        <v>-503.40769999999998</v>
      </c>
      <c r="BR29" s="164">
        <v>517.09829999999999</v>
      </c>
      <c r="BS29" s="165"/>
      <c r="BT29" s="164">
        <v>-50.069400000000002</v>
      </c>
      <c r="BU29" s="164">
        <v>51.735700000000001</v>
      </c>
      <c r="BV29" s="164">
        <v>93.139200000000002</v>
      </c>
      <c r="BW29" s="164">
        <v>29.1</v>
      </c>
      <c r="BX29" s="164">
        <v>30.54</v>
      </c>
      <c r="BY29" s="164">
        <v>66.849999999999994</v>
      </c>
      <c r="BZ29" s="164">
        <v>75.62</v>
      </c>
      <c r="CA29" s="164">
        <v>-33.217199999999998</v>
      </c>
      <c r="CB29" s="164">
        <v>-32.6813</v>
      </c>
      <c r="CC29" s="164">
        <v>101.6511</v>
      </c>
      <c r="CD29" s="164">
        <v>102.9842</v>
      </c>
      <c r="CE29" s="164">
        <v>20.600300000000001</v>
      </c>
      <c r="CF29" s="164">
        <v>-65.324100000000001</v>
      </c>
      <c r="CG29" s="164">
        <v>-65.3</v>
      </c>
      <c r="CH29" s="164">
        <v>8.0352999999999994</v>
      </c>
      <c r="CI29" s="164">
        <v>-82.143000000000001</v>
      </c>
      <c r="CJ29" s="165"/>
      <c r="CK29" s="165"/>
      <c r="CL29" s="164">
        <v>36</v>
      </c>
      <c r="CM29" s="164">
        <v>164.5</v>
      </c>
      <c r="CN29" s="164">
        <v>-17.25</v>
      </c>
      <c r="CO29" s="164">
        <v>47.271500000000003</v>
      </c>
      <c r="CP29" s="164">
        <v>47.446899999999999</v>
      </c>
      <c r="CQ29" s="164">
        <v>47.043399999999998</v>
      </c>
      <c r="CR29" s="164">
        <v>-48.903500000000001</v>
      </c>
      <c r="CS29" s="164">
        <v>-48.400799999999997</v>
      </c>
      <c r="CT29" s="164">
        <v>42.569899999999997</v>
      </c>
      <c r="CU29" s="164">
        <v>-45.843499999999999</v>
      </c>
      <c r="CV29" s="164">
        <v>50.336500000000001</v>
      </c>
      <c r="CW29" s="164">
        <v>12.3118</v>
      </c>
      <c r="CX29" s="164">
        <v>51.08</v>
      </c>
      <c r="CY29" s="164">
        <v>73.97</v>
      </c>
      <c r="CZ29" s="164">
        <v>51.3354</v>
      </c>
      <c r="DA29" s="164">
        <v>48.197899999999997</v>
      </c>
      <c r="DB29" s="164">
        <v>-34.51</v>
      </c>
      <c r="DC29" s="164">
        <v>-3.5167000000000002</v>
      </c>
      <c r="DD29" s="164">
        <v>82.477199999999996</v>
      </c>
      <c r="DE29" s="164">
        <v>82.705600000000004</v>
      </c>
      <c r="DF29" s="164">
        <v>-194.07990000000001</v>
      </c>
      <c r="DG29" s="164">
        <v>0</v>
      </c>
      <c r="DH29" s="164">
        <v>-20.971499999999999</v>
      </c>
      <c r="DI29" s="164">
        <v>-104.1</v>
      </c>
      <c r="DJ29" s="164">
        <v>-103.3</v>
      </c>
      <c r="DK29" s="164">
        <v>29.523</v>
      </c>
      <c r="DL29" s="164">
        <v>66.805999999999997</v>
      </c>
      <c r="DM29" s="164">
        <v>74.688400000000001</v>
      </c>
      <c r="DN29" s="164">
        <v>93.768299999999996</v>
      </c>
      <c r="DO29" s="164">
        <v>66.349999999999994</v>
      </c>
      <c r="DP29" s="164">
        <v>-11.83</v>
      </c>
      <c r="DQ29" s="164">
        <v>60.1965</v>
      </c>
      <c r="DR29" s="164">
        <v>194.87110000000001</v>
      </c>
      <c r="DS29" s="164">
        <v>-24.44</v>
      </c>
      <c r="DT29" s="164">
        <v>-24.6</v>
      </c>
      <c r="DU29" s="164">
        <v>108.76</v>
      </c>
      <c r="DV29" s="164">
        <v>64.349999999999994</v>
      </c>
      <c r="DW29" s="164">
        <v>192.05459999999999</v>
      </c>
      <c r="DX29" s="164">
        <v>190.25450000000001</v>
      </c>
      <c r="DY29" s="164">
        <v>5.7907999999999999</v>
      </c>
      <c r="DZ29" s="164">
        <v>5.5364000000000004</v>
      </c>
      <c r="EA29" s="164">
        <v>285.86130000000003</v>
      </c>
      <c r="EB29" s="164">
        <v>239.75069999999999</v>
      </c>
      <c r="EC29" s="164">
        <v>233.2997</v>
      </c>
      <c r="ED29" s="164">
        <v>236.21680000000001</v>
      </c>
      <c r="EE29" s="164">
        <v>71.177999999999997</v>
      </c>
      <c r="EF29" s="164">
        <v>55.279600000000002</v>
      </c>
      <c r="EG29" s="164">
        <v>-25.329000000000001</v>
      </c>
      <c r="EH29" s="164">
        <v>516.69169999999997</v>
      </c>
      <c r="EI29" s="164">
        <v>-45.471499999999999</v>
      </c>
      <c r="EJ29" s="165"/>
      <c r="EK29" s="164">
        <v>-37.113199999999999</v>
      </c>
      <c r="EL29" s="164">
        <v>-35.436300000000003</v>
      </c>
      <c r="EM29" s="164">
        <v>19.4984</v>
      </c>
      <c r="EN29" s="164">
        <v>-53.480200000000004</v>
      </c>
      <c r="EO29" s="164">
        <v>-48.682499999999997</v>
      </c>
      <c r="EP29" s="164">
        <v>142.90799999999999</v>
      </c>
      <c r="EQ29" s="164">
        <v>-45.458500000000001</v>
      </c>
      <c r="ER29" s="164">
        <v>-46.209499999999998</v>
      </c>
      <c r="ES29" s="164">
        <v>-14.1585</v>
      </c>
      <c r="ET29" s="164">
        <v>0</v>
      </c>
      <c r="EU29" s="164">
        <v>-11.68</v>
      </c>
      <c r="EV29" s="164">
        <v>100.5</v>
      </c>
      <c r="EW29" s="164">
        <v>11.037100000000001</v>
      </c>
      <c r="EX29" s="164">
        <v>-150.83879999999999</v>
      </c>
      <c r="EY29" s="164">
        <v>-13.305899999999999</v>
      </c>
      <c r="EZ29" s="164">
        <v>-12.7417</v>
      </c>
      <c r="FA29" s="164">
        <v>7.5555000000000003</v>
      </c>
      <c r="FB29" s="164">
        <v>-53.555300000000003</v>
      </c>
      <c r="FC29" s="164">
        <v>16.411200000000001</v>
      </c>
      <c r="FD29" s="164">
        <v>0</v>
      </c>
      <c r="FE29" s="164">
        <v>0</v>
      </c>
      <c r="FF29" s="164">
        <v>1.3552</v>
      </c>
      <c r="FG29" s="164">
        <v>30.6648</v>
      </c>
      <c r="FH29" s="164">
        <v>31.096800000000002</v>
      </c>
      <c r="FI29" s="164">
        <v>29.797499999999999</v>
      </c>
      <c r="FJ29" s="164">
        <v>32.319099999999999</v>
      </c>
      <c r="FK29" s="164">
        <v>32.654000000000003</v>
      </c>
      <c r="FL29" s="164">
        <v>81.886099999999999</v>
      </c>
      <c r="FM29" s="164">
        <v>-3.9355000000000002</v>
      </c>
      <c r="FN29" s="164">
        <v>-3.7928999999999999</v>
      </c>
      <c r="FO29" s="164">
        <v>61.577300000000001</v>
      </c>
      <c r="FP29" s="164">
        <v>71.341200000000001</v>
      </c>
      <c r="FQ29" s="164">
        <v>7.4873000000000003</v>
      </c>
      <c r="FR29" s="164">
        <v>-0.71</v>
      </c>
      <c r="FS29" s="164">
        <v>14.7689</v>
      </c>
      <c r="FT29" s="164">
        <v>0.88780000000000003</v>
      </c>
      <c r="FU29" s="164">
        <v>-9.09</v>
      </c>
      <c r="FV29" s="164">
        <v>18.63</v>
      </c>
      <c r="FW29" s="164">
        <v>0</v>
      </c>
      <c r="FX29" s="165"/>
      <c r="FY29" s="164">
        <v>-5.798</v>
      </c>
      <c r="FZ29" s="164">
        <v>4.4779999999999998</v>
      </c>
      <c r="GA29" s="164">
        <v>11.523400000000001</v>
      </c>
      <c r="GB29" s="164">
        <v>33.729999999999997</v>
      </c>
      <c r="GC29" s="164">
        <v>-73.090900000000005</v>
      </c>
      <c r="GD29" s="164">
        <v>-60.186999999999998</v>
      </c>
      <c r="GE29" s="164">
        <v>16.23</v>
      </c>
      <c r="GF29" s="164">
        <v>99.694400000000002</v>
      </c>
      <c r="GG29" s="164">
        <v>25</v>
      </c>
      <c r="GH29" s="164">
        <v>-37.563800000000001</v>
      </c>
      <c r="GI29" s="164">
        <v>9.2582000000000004</v>
      </c>
      <c r="GJ29" s="164">
        <v>9.7797000000000001</v>
      </c>
      <c r="GK29" s="164">
        <v>2.0139</v>
      </c>
      <c r="GL29" s="165"/>
      <c r="GM29" s="165"/>
      <c r="GN29" s="164">
        <v>-13.9975</v>
      </c>
      <c r="GO29" s="164">
        <v>-59.791499999999999</v>
      </c>
      <c r="GP29" s="164">
        <v>21.5962</v>
      </c>
      <c r="GQ29" s="164">
        <v>95.040199999999999</v>
      </c>
      <c r="GR29" s="164">
        <v>62.348700000000001</v>
      </c>
      <c r="GS29" s="164">
        <v>62.822899999999997</v>
      </c>
      <c r="GT29" s="164">
        <v>-108.1998</v>
      </c>
      <c r="GU29" s="164">
        <v>-21.222300000000001</v>
      </c>
      <c r="GV29" s="164">
        <v>29.254799999999999</v>
      </c>
      <c r="GW29" s="165"/>
      <c r="GX29" s="165"/>
      <c r="GY29" s="164">
        <v>16.058800000000002</v>
      </c>
      <c r="GZ29" s="164">
        <v>15.6652</v>
      </c>
      <c r="HA29" s="165"/>
      <c r="HB29" s="164">
        <v>134.65190000000001</v>
      </c>
      <c r="HC29" s="164">
        <v>132.29679999999999</v>
      </c>
      <c r="HD29" s="164">
        <v>177.3</v>
      </c>
      <c r="HE29" s="164">
        <v>-176.55699999999999</v>
      </c>
      <c r="HF29" s="164">
        <v>-296.27519999999998</v>
      </c>
      <c r="HG29" s="164">
        <v>298.12240000000003</v>
      </c>
      <c r="HH29" s="164">
        <v>294.0643</v>
      </c>
      <c r="HI29" s="164">
        <v>-129.4813</v>
      </c>
      <c r="HJ29" s="164">
        <v>-128.76939999999999</v>
      </c>
      <c r="HK29" s="164">
        <v>-48.448599999999999</v>
      </c>
      <c r="HL29" s="164">
        <v>-38.8446</v>
      </c>
      <c r="HM29" s="164">
        <v>70.725300000000004</v>
      </c>
      <c r="HN29" s="164">
        <v>70.229299999999995</v>
      </c>
      <c r="HO29" s="165"/>
      <c r="HP29" s="165"/>
      <c r="HQ29" s="164">
        <v>23.404</v>
      </c>
      <c r="HR29" s="164">
        <v>22.558</v>
      </c>
      <c r="HS29" s="164">
        <v>-26.667100000000001</v>
      </c>
      <c r="HT29" s="164">
        <v>-26.4438</v>
      </c>
      <c r="HU29" s="164">
        <v>78.349999999999994</v>
      </c>
      <c r="HV29" s="164">
        <v>78.2</v>
      </c>
      <c r="HW29" s="164">
        <v>57.8</v>
      </c>
      <c r="HX29" s="164">
        <v>59.1</v>
      </c>
      <c r="HY29" s="165"/>
      <c r="HZ29" s="164">
        <v>-57.68</v>
      </c>
      <c r="IA29" s="164">
        <v>-350.9753</v>
      </c>
      <c r="IB29" s="164">
        <v>95.337999999999994</v>
      </c>
      <c r="IC29" s="164">
        <v>95.031899999999993</v>
      </c>
      <c r="ID29" s="164">
        <v>15.1</v>
      </c>
      <c r="IE29" s="164">
        <v>25.1</v>
      </c>
      <c r="IF29" s="164">
        <v>-22.5</v>
      </c>
      <c r="IG29" s="164">
        <v>-23.3</v>
      </c>
      <c r="IH29" s="165"/>
      <c r="II29" s="165"/>
      <c r="IJ29" s="164">
        <v>-290.59500000000003</v>
      </c>
      <c r="IK29" s="164">
        <v>80.972399999999993</v>
      </c>
      <c r="IL29" s="164">
        <v>262.13470000000001</v>
      </c>
      <c r="IM29" s="164">
        <v>204.07380000000001</v>
      </c>
      <c r="IN29" s="164">
        <v>-43.338799999999999</v>
      </c>
      <c r="IO29" s="164">
        <v>-200.71170000000001</v>
      </c>
      <c r="IP29" s="164">
        <v>201.5419</v>
      </c>
      <c r="IQ29" s="164">
        <v>-99.928899999999999</v>
      </c>
      <c r="IR29" s="164">
        <v>-85.228899999999996</v>
      </c>
      <c r="IS29" s="164">
        <v>-198.7261</v>
      </c>
      <c r="IT29" s="164">
        <v>148.55500000000001</v>
      </c>
      <c r="IU29" s="164">
        <v>144.6215</v>
      </c>
      <c r="IV29" s="164">
        <v>102.7043</v>
      </c>
      <c r="IW29" s="164">
        <v>-257.64729999999997</v>
      </c>
      <c r="IX29" s="164">
        <v>86.971100000000007</v>
      </c>
      <c r="IY29" s="164">
        <v>-168.97130000000001</v>
      </c>
      <c r="IZ29" s="164">
        <v>169.78450000000001</v>
      </c>
      <c r="JA29" s="164">
        <v>-10.729699999999999</v>
      </c>
      <c r="JB29" s="165"/>
      <c r="JC29" s="164">
        <v>28.16</v>
      </c>
      <c r="JD29" s="164">
        <v>5.9290000000000003</v>
      </c>
      <c r="JE29" s="164">
        <v>5.923</v>
      </c>
      <c r="JF29" s="164">
        <v>-27.44</v>
      </c>
      <c r="JG29" s="164">
        <v>5.36</v>
      </c>
      <c r="JH29" s="165"/>
      <c r="JI29" s="164">
        <v>-6.9992999999999999</v>
      </c>
      <c r="JJ29" s="164">
        <v>-31.847100000000001</v>
      </c>
      <c r="JK29" s="164">
        <v>-12.8893</v>
      </c>
      <c r="JL29" s="164">
        <v>23.1</v>
      </c>
      <c r="JM29" s="164">
        <v>54.825000000000003</v>
      </c>
      <c r="JN29" s="164">
        <v>56.780999999999999</v>
      </c>
      <c r="JO29" s="165"/>
      <c r="JP29" s="165"/>
      <c r="JQ29" s="164">
        <v>44.8506</v>
      </c>
      <c r="JR29" s="164">
        <v>44.757599999999996</v>
      </c>
      <c r="JS29" s="164">
        <v>45.612699999999997</v>
      </c>
      <c r="JT29" s="165"/>
      <c r="JU29" s="164">
        <v>-24</v>
      </c>
      <c r="JV29" s="164">
        <v>22.980799999999999</v>
      </c>
      <c r="JW29" s="164">
        <v>6.7</v>
      </c>
      <c r="JX29" s="165"/>
      <c r="JY29" s="164">
        <v>-35.866700000000002</v>
      </c>
      <c r="JZ29" s="164">
        <v>74.853899999999996</v>
      </c>
      <c r="KA29" s="164">
        <v>48.951300000000003</v>
      </c>
      <c r="KB29" s="164">
        <v>-34.648200000000003</v>
      </c>
      <c r="KC29" s="164">
        <v>-73.022900000000007</v>
      </c>
      <c r="KD29" s="164">
        <v>37.850200000000001</v>
      </c>
      <c r="KE29" s="164">
        <v>34.794600000000003</v>
      </c>
      <c r="KF29" s="164">
        <v>15.8</v>
      </c>
      <c r="KG29" s="164">
        <v>-15.7</v>
      </c>
      <c r="KH29" s="165"/>
      <c r="KI29" s="164">
        <v>127.92740000000001</v>
      </c>
    </row>
    <row r="30" spans="1:295" ht="18" customHeight="1" x14ac:dyDescent="0.3">
      <c r="A30" s="161" t="s">
        <v>53</v>
      </c>
      <c r="B30" s="161" t="s">
        <v>803</v>
      </c>
      <c r="C30" s="164">
        <v>0</v>
      </c>
      <c r="D30" s="164">
        <v>19.1601</v>
      </c>
      <c r="E30" s="164">
        <v>-22.750499999999999</v>
      </c>
      <c r="F30" s="164">
        <v>-9.4177999999999997</v>
      </c>
      <c r="G30" s="164">
        <v>27.1309</v>
      </c>
      <c r="H30" s="165"/>
      <c r="I30" s="164">
        <v>53.870399999999997</v>
      </c>
      <c r="J30" s="165"/>
      <c r="K30" s="164">
        <v>63.044199999999996</v>
      </c>
      <c r="L30" s="164">
        <v>32.189</v>
      </c>
      <c r="M30" s="164">
        <v>31.4558</v>
      </c>
      <c r="N30" s="164">
        <v>6.66</v>
      </c>
      <c r="O30" s="164">
        <v>-61.164000000000001</v>
      </c>
      <c r="P30" s="164">
        <v>57.2</v>
      </c>
      <c r="Q30" s="164">
        <v>19.872</v>
      </c>
      <c r="R30" s="164">
        <v>-57.2</v>
      </c>
      <c r="S30" s="164">
        <v>12.664199999999999</v>
      </c>
      <c r="T30" s="165"/>
      <c r="U30" s="164">
        <v>21.815000000000001</v>
      </c>
      <c r="V30" s="164">
        <v>22.074000000000002</v>
      </c>
      <c r="W30" s="164">
        <v>36.630800000000001</v>
      </c>
      <c r="X30" s="164">
        <v>12.318199999999999</v>
      </c>
      <c r="Y30" s="164">
        <v>6.1947999999999999</v>
      </c>
      <c r="Z30" s="164">
        <v>8.0381</v>
      </c>
      <c r="AA30" s="165"/>
      <c r="AB30" s="165"/>
      <c r="AC30" s="164">
        <v>-57.87</v>
      </c>
      <c r="AD30" s="164">
        <v>-57.77</v>
      </c>
      <c r="AE30" s="165"/>
      <c r="AF30" s="164">
        <v>-6.66</v>
      </c>
      <c r="AG30" s="164">
        <v>59.4</v>
      </c>
      <c r="AH30" s="164">
        <v>8.7080000000000002</v>
      </c>
      <c r="AI30" s="164">
        <v>0.21099999999999999</v>
      </c>
      <c r="AJ30" s="164">
        <v>-54.35</v>
      </c>
      <c r="AK30" s="164">
        <v>-54.69</v>
      </c>
      <c r="AL30" s="164">
        <v>-51.52</v>
      </c>
      <c r="AM30" s="164">
        <v>55.1</v>
      </c>
      <c r="AN30" s="164">
        <v>55.01</v>
      </c>
      <c r="AO30" s="164">
        <v>13.7941</v>
      </c>
      <c r="AP30" s="164">
        <v>5.2643000000000004</v>
      </c>
      <c r="AQ30" s="164">
        <v>72.924199999999999</v>
      </c>
      <c r="AR30" s="164">
        <v>75.647199999999998</v>
      </c>
      <c r="AS30" s="164">
        <v>49.347099999999998</v>
      </c>
      <c r="AT30" s="164">
        <v>-54.5214</v>
      </c>
      <c r="AU30" s="164">
        <v>-53.396900000000002</v>
      </c>
      <c r="AV30" s="164">
        <v>6.4004000000000003</v>
      </c>
      <c r="AW30" s="164">
        <v>6.3750999999999998</v>
      </c>
      <c r="AX30" s="164">
        <v>77.160499999999999</v>
      </c>
      <c r="AY30" s="164">
        <v>79.303899999999999</v>
      </c>
      <c r="AZ30" s="164">
        <v>2.6335999999999999</v>
      </c>
      <c r="BA30" s="164">
        <v>14.031499999999999</v>
      </c>
      <c r="BB30" s="164">
        <v>-505.95979999999997</v>
      </c>
      <c r="BC30" s="164">
        <v>-12.9429</v>
      </c>
      <c r="BD30" s="164">
        <v>-11.5</v>
      </c>
      <c r="BE30" s="164">
        <v>-12.8</v>
      </c>
      <c r="BF30" s="164">
        <v>58.439</v>
      </c>
      <c r="BG30" s="164">
        <v>57.834499999999998</v>
      </c>
      <c r="BH30" s="164">
        <v>-4.3263999999999996</v>
      </c>
      <c r="BI30" s="165"/>
      <c r="BJ30" s="164">
        <v>-75.775400000000005</v>
      </c>
      <c r="BK30" s="164">
        <v>6.4672999999999998</v>
      </c>
      <c r="BL30" s="164">
        <v>6.9672000000000001</v>
      </c>
      <c r="BM30" s="164">
        <v>4.6647999999999996</v>
      </c>
      <c r="BN30" s="164">
        <v>550.61479999999995</v>
      </c>
      <c r="BO30" s="164">
        <v>106.5706</v>
      </c>
      <c r="BP30" s="164">
        <v>106.6927</v>
      </c>
      <c r="BQ30" s="164">
        <v>-500.24220000000003</v>
      </c>
      <c r="BR30" s="164">
        <v>503.3338</v>
      </c>
      <c r="BS30" s="165"/>
      <c r="BT30" s="164">
        <v>-49.430999999999997</v>
      </c>
      <c r="BU30" s="164">
        <v>49.9514</v>
      </c>
      <c r="BV30" s="164">
        <v>93.139200000000002</v>
      </c>
      <c r="BW30" s="164">
        <v>28.75</v>
      </c>
      <c r="BX30" s="164">
        <v>30.14</v>
      </c>
      <c r="BY30" s="164">
        <v>66.87</v>
      </c>
      <c r="BZ30" s="164">
        <v>76.42</v>
      </c>
      <c r="CA30" s="164">
        <v>-32.6813</v>
      </c>
      <c r="CB30" s="164">
        <v>-31.6097</v>
      </c>
      <c r="CC30" s="164">
        <v>100.0294</v>
      </c>
      <c r="CD30" s="164">
        <v>100.95780000000001</v>
      </c>
      <c r="CE30" s="164">
        <v>20.686900000000001</v>
      </c>
      <c r="CF30" s="164">
        <v>-65.653800000000004</v>
      </c>
      <c r="CG30" s="164">
        <v>-65.753699999999995</v>
      </c>
      <c r="CH30" s="164">
        <v>8.4192999999999998</v>
      </c>
      <c r="CI30" s="164">
        <v>-80.372500000000002</v>
      </c>
      <c r="CJ30" s="165"/>
      <c r="CK30" s="165"/>
      <c r="CL30" s="164">
        <v>38.799999999999997</v>
      </c>
      <c r="CM30" s="164">
        <v>159.80000000000001</v>
      </c>
      <c r="CN30" s="164">
        <v>-17.43</v>
      </c>
      <c r="CO30" s="164">
        <v>48.5242</v>
      </c>
      <c r="CP30" s="164">
        <v>49.086199999999998</v>
      </c>
      <c r="CQ30" s="164">
        <v>48.408999999999999</v>
      </c>
      <c r="CR30" s="164">
        <v>-44.546199999999999</v>
      </c>
      <c r="CS30" s="164">
        <v>-44.122300000000003</v>
      </c>
      <c r="CT30" s="164">
        <v>40.172499999999999</v>
      </c>
      <c r="CU30" s="164">
        <v>-47.5062</v>
      </c>
      <c r="CV30" s="164">
        <v>47.2575</v>
      </c>
      <c r="CW30" s="164">
        <v>12.846</v>
      </c>
      <c r="CX30" s="164">
        <v>54.44</v>
      </c>
      <c r="CY30" s="164">
        <v>74.83</v>
      </c>
      <c r="CZ30" s="164">
        <v>52.038600000000002</v>
      </c>
      <c r="DA30" s="164">
        <v>48.783900000000003</v>
      </c>
      <c r="DB30" s="164">
        <v>-34.770000000000003</v>
      </c>
      <c r="DC30" s="164">
        <v>-3.5167000000000002</v>
      </c>
      <c r="DD30" s="164">
        <v>81.7102</v>
      </c>
      <c r="DE30" s="164">
        <v>80.442899999999995</v>
      </c>
      <c r="DF30" s="164">
        <v>-192.80539999999999</v>
      </c>
      <c r="DG30" s="164">
        <v>0</v>
      </c>
      <c r="DH30" s="164">
        <v>-21.098700000000001</v>
      </c>
      <c r="DI30" s="164">
        <v>-107.8</v>
      </c>
      <c r="DJ30" s="164">
        <v>-106.8</v>
      </c>
      <c r="DK30" s="164">
        <v>29.2593</v>
      </c>
      <c r="DL30" s="165"/>
      <c r="DM30" s="164">
        <v>73.749099999999999</v>
      </c>
      <c r="DN30" s="164">
        <v>94.940200000000004</v>
      </c>
      <c r="DO30" s="165"/>
      <c r="DP30" s="164">
        <v>-11.39</v>
      </c>
      <c r="DQ30" s="164">
        <v>60.183</v>
      </c>
      <c r="DR30" s="164">
        <v>190.79079999999999</v>
      </c>
      <c r="DS30" s="164">
        <v>-22.42</v>
      </c>
      <c r="DT30" s="164">
        <v>-22.65</v>
      </c>
      <c r="DU30" s="164">
        <v>110.71</v>
      </c>
      <c r="DV30" s="164">
        <v>65.59</v>
      </c>
      <c r="DW30" s="164">
        <v>190.96360000000001</v>
      </c>
      <c r="DX30" s="164">
        <v>186.32730000000001</v>
      </c>
      <c r="DY30" s="164">
        <v>6.7131999999999996</v>
      </c>
      <c r="DZ30" s="164">
        <v>5.2727000000000004</v>
      </c>
      <c r="EA30" s="164">
        <v>285.37759999999997</v>
      </c>
      <c r="EB30" s="164">
        <v>239.1591</v>
      </c>
      <c r="EC30" s="164">
        <v>233.25319999999999</v>
      </c>
      <c r="ED30" s="164">
        <v>235.62010000000001</v>
      </c>
      <c r="EE30" s="164">
        <v>71.903199999999998</v>
      </c>
      <c r="EF30" s="164">
        <v>55.942799999999998</v>
      </c>
      <c r="EG30" s="164">
        <v>-26.018000000000001</v>
      </c>
      <c r="EH30" s="164">
        <v>514.7346</v>
      </c>
      <c r="EI30" s="164">
        <v>-35.7697</v>
      </c>
      <c r="EJ30" s="165"/>
      <c r="EK30" s="164">
        <v>-36.6143</v>
      </c>
      <c r="EL30" s="164">
        <v>-35.113199999999999</v>
      </c>
      <c r="EM30" s="164">
        <v>23.0319</v>
      </c>
      <c r="EN30" s="164">
        <v>-66.163200000000003</v>
      </c>
      <c r="EO30" s="164">
        <v>-61.531599999999997</v>
      </c>
      <c r="EP30" s="164">
        <v>136.76400000000001</v>
      </c>
      <c r="EQ30" s="164">
        <v>-38.340200000000003</v>
      </c>
      <c r="ER30" s="164">
        <v>-40.399500000000003</v>
      </c>
      <c r="ES30" s="164">
        <v>-9.0474999999999994</v>
      </c>
      <c r="ET30" s="164">
        <v>0</v>
      </c>
      <c r="EU30" s="164">
        <v>-11.76</v>
      </c>
      <c r="EV30" s="164">
        <v>94.9</v>
      </c>
      <c r="EW30" s="164">
        <v>11.078200000000001</v>
      </c>
      <c r="EX30" s="164">
        <v>-172.79390000000001</v>
      </c>
      <c r="EY30" s="164">
        <v>-14.1287</v>
      </c>
      <c r="EZ30" s="164">
        <v>-13.492699999999999</v>
      </c>
      <c r="FA30" s="164">
        <v>8.1739999999999995</v>
      </c>
      <c r="FB30" s="164">
        <v>-48.384599999999999</v>
      </c>
      <c r="FC30" s="164">
        <v>9.3800000000000008</v>
      </c>
      <c r="FD30" s="165"/>
      <c r="FE30" s="165"/>
      <c r="FF30" s="164">
        <v>2.0491000000000001</v>
      </c>
      <c r="FG30" s="164">
        <v>30.710999999999999</v>
      </c>
      <c r="FH30" s="164">
        <v>31.051300000000001</v>
      </c>
      <c r="FI30" s="164">
        <v>29.504100000000001</v>
      </c>
      <c r="FJ30" s="164">
        <v>31.146899999999999</v>
      </c>
      <c r="FK30" s="164">
        <v>30.812000000000001</v>
      </c>
      <c r="FL30" s="164">
        <v>84.900400000000005</v>
      </c>
      <c r="FM30" s="164">
        <v>-4.9490999999999996</v>
      </c>
      <c r="FN30" s="164">
        <v>-4.3890000000000002</v>
      </c>
      <c r="FO30" s="164">
        <v>59.285299999999999</v>
      </c>
      <c r="FP30" s="164">
        <v>69.261300000000006</v>
      </c>
      <c r="FQ30" s="164">
        <v>12.511799999999999</v>
      </c>
      <c r="FR30" s="164">
        <v>-2.99</v>
      </c>
      <c r="FS30" s="164">
        <v>13.262499999999999</v>
      </c>
      <c r="FT30" s="164">
        <v>0.9708</v>
      </c>
      <c r="FU30" s="164">
        <v>-8.06</v>
      </c>
      <c r="FV30" s="164">
        <v>19.420000000000002</v>
      </c>
      <c r="FW30" s="164">
        <v>11.6266</v>
      </c>
      <c r="FX30" s="165"/>
      <c r="FY30" s="164">
        <v>-5.5380000000000003</v>
      </c>
      <c r="FZ30" s="164">
        <v>4.4729999999999999</v>
      </c>
      <c r="GA30" s="164">
        <v>11.178000000000001</v>
      </c>
      <c r="GB30" s="164">
        <v>36.049999999999997</v>
      </c>
      <c r="GC30" s="164">
        <v>-69.200599999999994</v>
      </c>
      <c r="GD30" s="164">
        <v>-59.497799999999998</v>
      </c>
      <c r="GE30" s="164">
        <v>16.82</v>
      </c>
      <c r="GF30" s="164">
        <v>102.5012</v>
      </c>
      <c r="GG30" s="164">
        <v>25.3</v>
      </c>
      <c r="GH30" s="164">
        <v>-39.525100000000002</v>
      </c>
      <c r="GI30" s="164">
        <v>4.7755000000000001</v>
      </c>
      <c r="GJ30" s="164">
        <v>4.9165999999999999</v>
      </c>
      <c r="GK30" s="164">
        <v>2.0583999999999998</v>
      </c>
      <c r="GL30" s="165"/>
      <c r="GM30" s="165"/>
      <c r="GN30" s="164">
        <v>-12.9726</v>
      </c>
      <c r="GO30" s="164">
        <v>-63.9846</v>
      </c>
      <c r="GP30" s="164">
        <v>21.675899999999999</v>
      </c>
      <c r="GQ30" s="164">
        <v>100.0821</v>
      </c>
      <c r="GR30" s="164">
        <v>63.040300000000002</v>
      </c>
      <c r="GS30" s="164">
        <v>65.929199999999994</v>
      </c>
      <c r="GT30" s="164">
        <v>-104.2479</v>
      </c>
      <c r="GU30" s="164">
        <v>-16.562000000000001</v>
      </c>
      <c r="GV30" s="164">
        <v>27.421900000000001</v>
      </c>
      <c r="GW30" s="165"/>
      <c r="GX30" s="164">
        <v>11.7492</v>
      </c>
      <c r="GY30" s="164">
        <v>15.9709</v>
      </c>
      <c r="GZ30" s="164">
        <v>15.6652</v>
      </c>
      <c r="HA30" s="164">
        <v>13</v>
      </c>
      <c r="HB30" s="164">
        <v>132.89070000000001</v>
      </c>
      <c r="HC30" s="164">
        <v>130.48140000000001</v>
      </c>
      <c r="HD30" s="164">
        <v>149.6</v>
      </c>
      <c r="HE30" s="164">
        <v>-149.8389</v>
      </c>
      <c r="HF30" s="164">
        <v>-265.96109999999999</v>
      </c>
      <c r="HG30" s="164">
        <v>266.60849999999999</v>
      </c>
      <c r="HH30" s="164">
        <v>268.75369999999998</v>
      </c>
      <c r="HI30" s="164">
        <v>-127.9171</v>
      </c>
      <c r="HJ30" s="164">
        <v>-129.57210000000001</v>
      </c>
      <c r="HK30" s="164">
        <v>-51.017800000000001</v>
      </c>
      <c r="HL30" s="164">
        <v>-41.1158</v>
      </c>
      <c r="HM30" s="164">
        <v>71.392300000000006</v>
      </c>
      <c r="HN30" s="164">
        <v>66.594200000000001</v>
      </c>
      <c r="HO30" s="165"/>
      <c r="HP30" s="164">
        <v>-98.604699999999994</v>
      </c>
      <c r="HQ30" s="164">
        <v>23.5029</v>
      </c>
      <c r="HR30" s="164">
        <v>22.678899999999999</v>
      </c>
      <c r="HS30" s="164">
        <v>-26.9711</v>
      </c>
      <c r="HT30" s="164">
        <v>-27.244599999999998</v>
      </c>
      <c r="HU30" s="164">
        <v>79.25</v>
      </c>
      <c r="HV30" s="164">
        <v>79.069999999999993</v>
      </c>
      <c r="HW30" s="164">
        <v>55.1</v>
      </c>
      <c r="HX30" s="164">
        <v>55.7</v>
      </c>
      <c r="HY30" s="164">
        <v>22.006699999999999</v>
      </c>
      <c r="HZ30" s="164">
        <v>-56.88</v>
      </c>
      <c r="IA30" s="164">
        <v>-334.22570000000002</v>
      </c>
      <c r="IB30" s="164">
        <v>90.627600000000001</v>
      </c>
      <c r="IC30" s="164">
        <v>89.903199999999998</v>
      </c>
      <c r="ID30" s="164">
        <v>13.3</v>
      </c>
      <c r="IE30" s="164">
        <v>26.8</v>
      </c>
      <c r="IF30" s="164">
        <v>-21.6</v>
      </c>
      <c r="IG30" s="164">
        <v>-22.5</v>
      </c>
      <c r="IH30" s="164">
        <v>1.5621</v>
      </c>
      <c r="II30" s="164">
        <v>1.2932999999999999</v>
      </c>
      <c r="IJ30" s="164">
        <v>-261.75380000000001</v>
      </c>
      <c r="IK30" s="164">
        <v>68.300200000000004</v>
      </c>
      <c r="IL30" s="164">
        <v>266.82900000000001</v>
      </c>
      <c r="IM30" s="164">
        <v>203.88149999999999</v>
      </c>
      <c r="IN30" s="164">
        <v>-48.24</v>
      </c>
      <c r="IO30" s="164">
        <v>-198.3021</v>
      </c>
      <c r="IP30" s="164">
        <v>195.06209999999999</v>
      </c>
      <c r="IQ30" s="164">
        <v>-101.6636</v>
      </c>
      <c r="IR30" s="164">
        <v>-87.846400000000003</v>
      </c>
      <c r="IS30" s="164">
        <v>-195.4085</v>
      </c>
      <c r="IT30" s="164">
        <v>147.18719999999999</v>
      </c>
      <c r="IU30" s="164">
        <v>145.00110000000001</v>
      </c>
      <c r="IV30" s="164">
        <v>104.3901</v>
      </c>
      <c r="IW30" s="164">
        <v>-256.2724</v>
      </c>
      <c r="IX30" s="164">
        <v>87.796700000000001</v>
      </c>
      <c r="IY30" s="164">
        <v>-167.69720000000001</v>
      </c>
      <c r="IZ30" s="164">
        <v>168.4838</v>
      </c>
      <c r="JA30" s="164">
        <v>-10.993399999999999</v>
      </c>
      <c r="JB30" s="165"/>
      <c r="JC30" s="164">
        <v>27.92</v>
      </c>
      <c r="JD30" s="164">
        <v>5.8659999999999997</v>
      </c>
      <c r="JE30" s="164">
        <v>5.8120000000000003</v>
      </c>
      <c r="JF30" s="164">
        <v>-26.88</v>
      </c>
      <c r="JG30" s="164">
        <v>6.08</v>
      </c>
      <c r="JH30" s="165"/>
      <c r="JI30" s="164">
        <v>-5.3879999999999999</v>
      </c>
      <c r="JJ30" s="164">
        <v>-31.435099999999998</v>
      </c>
      <c r="JK30" s="164">
        <v>-12.5383</v>
      </c>
      <c r="JL30" s="164">
        <v>21.2</v>
      </c>
      <c r="JM30" s="164">
        <v>53.362000000000002</v>
      </c>
      <c r="JN30" s="164">
        <v>52.594000000000001</v>
      </c>
      <c r="JO30" s="165"/>
      <c r="JP30" s="165"/>
      <c r="JQ30" s="164">
        <v>46.517000000000003</v>
      </c>
      <c r="JR30" s="164">
        <v>44.089399999999998</v>
      </c>
      <c r="JS30" s="164">
        <v>44.531999999999996</v>
      </c>
      <c r="JT30" s="165"/>
      <c r="JU30" s="164">
        <v>-23.6</v>
      </c>
      <c r="JV30" s="164">
        <v>23.349900000000002</v>
      </c>
      <c r="JW30" s="164">
        <v>6.85</v>
      </c>
      <c r="JX30" s="165"/>
      <c r="JY30" s="164">
        <v>-36.511499999999998</v>
      </c>
      <c r="JZ30" s="164">
        <v>74.281800000000004</v>
      </c>
      <c r="KA30" s="164">
        <v>51.092199999999998</v>
      </c>
      <c r="KB30" s="164">
        <v>-35.560699999999997</v>
      </c>
      <c r="KC30" s="164">
        <v>-73.560100000000006</v>
      </c>
      <c r="KD30" s="164">
        <v>40.365000000000002</v>
      </c>
      <c r="KE30" s="164">
        <v>33.130899999999997</v>
      </c>
      <c r="KF30" s="164">
        <v>14.7</v>
      </c>
      <c r="KG30" s="164">
        <v>-14.2</v>
      </c>
      <c r="KH30" s="165"/>
      <c r="KI30" s="164">
        <v>125.1694</v>
      </c>
    </row>
    <row r="31" spans="1:295" ht="18" customHeight="1" x14ac:dyDescent="0.3">
      <c r="A31" s="161" t="s">
        <v>53</v>
      </c>
      <c r="B31" s="161" t="s">
        <v>804</v>
      </c>
      <c r="C31" s="164">
        <v>0</v>
      </c>
      <c r="D31" s="164">
        <v>19.1401</v>
      </c>
      <c r="E31" s="164">
        <v>-22.204799999999999</v>
      </c>
      <c r="F31" s="164">
        <v>10.623799999999999</v>
      </c>
      <c r="G31" s="164">
        <v>28.1952</v>
      </c>
      <c r="H31" s="165"/>
      <c r="I31" s="164">
        <v>56.911299999999997</v>
      </c>
      <c r="J31" s="165"/>
      <c r="K31" s="164">
        <v>62.749299999999998</v>
      </c>
      <c r="L31" s="164">
        <v>31.542999999999999</v>
      </c>
      <c r="M31" s="164">
        <v>30.933599999999998</v>
      </c>
      <c r="N31" s="164">
        <v>4.4400000000000004</v>
      </c>
      <c r="O31" s="164">
        <v>-56.438000000000002</v>
      </c>
      <c r="P31" s="164">
        <v>50.6</v>
      </c>
      <c r="Q31" s="164">
        <v>18.216000000000001</v>
      </c>
      <c r="R31" s="164">
        <v>-50.6</v>
      </c>
      <c r="S31" s="164">
        <v>13.070499999999999</v>
      </c>
      <c r="T31" s="165"/>
      <c r="U31" s="164">
        <v>22.151</v>
      </c>
      <c r="V31" s="164">
        <v>22.580500000000001</v>
      </c>
      <c r="W31" s="164">
        <v>36.9542</v>
      </c>
      <c r="X31" s="164">
        <v>12.2531</v>
      </c>
      <c r="Y31" s="164">
        <v>5.6853999999999996</v>
      </c>
      <c r="Z31" s="164">
        <v>8.1667000000000005</v>
      </c>
      <c r="AA31" s="165"/>
      <c r="AB31" s="165"/>
      <c r="AC31" s="164">
        <v>-57.93</v>
      </c>
      <c r="AD31" s="164">
        <v>-57.72</v>
      </c>
      <c r="AE31" s="165"/>
      <c r="AF31" s="164">
        <v>-4.4400000000000004</v>
      </c>
      <c r="AG31" s="164">
        <v>55</v>
      </c>
      <c r="AH31" s="164">
        <v>11.065</v>
      </c>
      <c r="AI31" s="164">
        <v>0.223</v>
      </c>
      <c r="AJ31" s="164">
        <v>-59.33</v>
      </c>
      <c r="AK31" s="164">
        <v>-60.05</v>
      </c>
      <c r="AL31" s="164">
        <v>-42.77</v>
      </c>
      <c r="AM31" s="164">
        <v>60.68</v>
      </c>
      <c r="AN31" s="164">
        <v>60.57</v>
      </c>
      <c r="AO31" s="164">
        <v>14.2752</v>
      </c>
      <c r="AP31" s="164">
        <v>4.8428000000000004</v>
      </c>
      <c r="AQ31" s="164">
        <v>73.701099999999997</v>
      </c>
      <c r="AR31" s="164">
        <v>76.162700000000001</v>
      </c>
      <c r="AS31" s="164">
        <v>47.318899999999999</v>
      </c>
      <c r="AT31" s="164">
        <v>-57.736400000000003</v>
      </c>
      <c r="AU31" s="164">
        <v>-57.3005</v>
      </c>
      <c r="AV31" s="164">
        <v>28.152999999999999</v>
      </c>
      <c r="AW31" s="164">
        <v>25.0717</v>
      </c>
      <c r="AX31" s="164">
        <v>74.615300000000005</v>
      </c>
      <c r="AY31" s="164">
        <v>77.026600000000002</v>
      </c>
      <c r="AZ31" s="164">
        <v>5.7744</v>
      </c>
      <c r="BA31" s="164">
        <v>31.6114</v>
      </c>
      <c r="BB31" s="164">
        <v>-542.02009999999996</v>
      </c>
      <c r="BC31" s="164">
        <v>-13.038600000000001</v>
      </c>
      <c r="BD31" s="164">
        <v>-11.8</v>
      </c>
      <c r="BE31" s="164">
        <v>-12.5</v>
      </c>
      <c r="BF31" s="164">
        <v>61.958799999999997</v>
      </c>
      <c r="BG31" s="164">
        <v>61.442300000000003</v>
      </c>
      <c r="BH31" s="164">
        <v>-4.4668999999999999</v>
      </c>
      <c r="BI31" s="165"/>
      <c r="BJ31" s="164">
        <v>-75.252899999999997</v>
      </c>
      <c r="BK31" s="164">
        <v>6.8993000000000002</v>
      </c>
      <c r="BL31" s="164">
        <v>7.6974999999999998</v>
      </c>
      <c r="BM31" s="164">
        <v>5.2516999999999996</v>
      </c>
      <c r="BN31" s="164">
        <v>583.05600000000004</v>
      </c>
      <c r="BO31" s="164">
        <v>105.4414</v>
      </c>
      <c r="BP31" s="164">
        <v>104.6174</v>
      </c>
      <c r="BQ31" s="164">
        <v>-497.87920000000003</v>
      </c>
      <c r="BR31" s="164">
        <v>529.97</v>
      </c>
      <c r="BS31" s="165"/>
      <c r="BT31" s="164">
        <v>-44.461599999999997</v>
      </c>
      <c r="BU31" s="164">
        <v>45.665799999999997</v>
      </c>
      <c r="BV31" s="164">
        <v>93.209000000000003</v>
      </c>
      <c r="BW31" s="164">
        <v>28.93</v>
      </c>
      <c r="BX31" s="164">
        <v>30.43</v>
      </c>
      <c r="BY31" s="164">
        <v>67.58</v>
      </c>
      <c r="BZ31" s="164">
        <v>76.62</v>
      </c>
      <c r="CA31" s="164">
        <v>-38.9773</v>
      </c>
      <c r="CB31" s="164">
        <v>-37.235900000000001</v>
      </c>
      <c r="CC31" s="164">
        <v>103.3369</v>
      </c>
      <c r="CD31" s="164">
        <v>104.08320000000001</v>
      </c>
      <c r="CE31" s="164">
        <v>20.727399999999999</v>
      </c>
      <c r="CF31" s="164">
        <v>-67.458799999999997</v>
      </c>
      <c r="CG31" s="164">
        <v>-67.369299999999996</v>
      </c>
      <c r="CH31" s="164">
        <v>10.615600000000001</v>
      </c>
      <c r="CI31" s="164">
        <v>-88.290899999999993</v>
      </c>
      <c r="CJ31" s="164">
        <v>19.570900000000002</v>
      </c>
      <c r="CK31" s="164">
        <v>25.984999999999999</v>
      </c>
      <c r="CL31" s="164">
        <v>25.6</v>
      </c>
      <c r="CM31" s="164">
        <v>177.8</v>
      </c>
      <c r="CN31" s="164">
        <v>-17.559999999999999</v>
      </c>
      <c r="CO31" s="164">
        <v>45.174700000000001</v>
      </c>
      <c r="CP31" s="164">
        <v>45.533499999999997</v>
      </c>
      <c r="CQ31" s="164">
        <v>44.921999999999997</v>
      </c>
      <c r="CR31" s="164">
        <v>-51.158999999999999</v>
      </c>
      <c r="CS31" s="164">
        <v>-51.737699999999997</v>
      </c>
      <c r="CT31" s="164">
        <v>48.280900000000003</v>
      </c>
      <c r="CU31" s="164">
        <v>-48.096699999999998</v>
      </c>
      <c r="CV31" s="164">
        <v>55.284300000000002</v>
      </c>
      <c r="CW31" s="164">
        <v>12.377000000000001</v>
      </c>
      <c r="CX31" s="164">
        <v>53.51</v>
      </c>
      <c r="CY31" s="164">
        <v>77.27</v>
      </c>
      <c r="CZ31" s="165"/>
      <c r="DA31" s="164">
        <v>49.516300000000001</v>
      </c>
      <c r="DB31" s="164">
        <v>-35.06</v>
      </c>
      <c r="DC31" s="165"/>
      <c r="DD31" s="164">
        <v>89.164599999999993</v>
      </c>
      <c r="DE31" s="164">
        <v>87.656400000000005</v>
      </c>
      <c r="DF31" s="164">
        <v>-208.59649999999999</v>
      </c>
      <c r="DG31" s="164">
        <v>0</v>
      </c>
      <c r="DH31" s="164">
        <v>-21.305</v>
      </c>
      <c r="DI31" s="164">
        <v>-105.8</v>
      </c>
      <c r="DJ31" s="164">
        <v>-106.4</v>
      </c>
      <c r="DK31" s="164">
        <v>29.545000000000002</v>
      </c>
      <c r="DL31" s="164">
        <v>67.684899999999999</v>
      </c>
      <c r="DM31" s="164">
        <v>76.097300000000004</v>
      </c>
      <c r="DN31" s="164">
        <v>96.112099999999998</v>
      </c>
      <c r="DO31" s="164">
        <v>67.03</v>
      </c>
      <c r="DP31" s="164">
        <v>-12.49</v>
      </c>
      <c r="DQ31" s="164">
        <v>60.290999999999997</v>
      </c>
      <c r="DR31" s="164">
        <v>207.91679999999999</v>
      </c>
      <c r="DS31" s="164">
        <v>-22.48</v>
      </c>
      <c r="DT31" s="164">
        <v>-22.64</v>
      </c>
      <c r="DU31" s="164">
        <v>103.92</v>
      </c>
      <c r="DV31" s="164">
        <v>65.27</v>
      </c>
      <c r="DW31" s="164">
        <v>209.67269999999999</v>
      </c>
      <c r="DX31" s="164">
        <v>206.18180000000001</v>
      </c>
      <c r="DY31" s="164">
        <v>7.1281999999999996</v>
      </c>
      <c r="DZ31" s="164">
        <v>5.7908999999999997</v>
      </c>
      <c r="EA31" s="164">
        <v>294.47289999999998</v>
      </c>
      <c r="EB31" s="164">
        <v>248.04689999999999</v>
      </c>
      <c r="EC31" s="164">
        <v>242.33279999999999</v>
      </c>
      <c r="ED31" s="164">
        <v>246.20259999999999</v>
      </c>
      <c r="EE31" s="164">
        <v>49.274799999999999</v>
      </c>
      <c r="EF31" s="164">
        <v>32.235700000000001</v>
      </c>
      <c r="EG31" s="164">
        <v>-27.568999999999999</v>
      </c>
      <c r="EH31" s="164">
        <v>514.51009999999997</v>
      </c>
      <c r="EI31" s="164">
        <v>-41.105699999999999</v>
      </c>
      <c r="EJ31" s="165"/>
      <c r="EK31" s="164">
        <v>-35.799399999999999</v>
      </c>
      <c r="EL31" s="164">
        <v>-33.658499999999997</v>
      </c>
      <c r="EM31" s="164">
        <v>47.059199999999997</v>
      </c>
      <c r="EN31" s="164">
        <v>-59.702100000000002</v>
      </c>
      <c r="EO31" s="164">
        <v>-56.102899999999998</v>
      </c>
      <c r="EP31" s="164">
        <v>39.984000000000002</v>
      </c>
      <c r="EQ31" s="164">
        <v>-24.749400000000001</v>
      </c>
      <c r="ER31" s="164">
        <v>-25.4285</v>
      </c>
      <c r="ES31" s="164">
        <v>12.0602</v>
      </c>
      <c r="ET31" s="164">
        <v>10.48</v>
      </c>
      <c r="EU31" s="164">
        <v>-11.63</v>
      </c>
      <c r="EV31" s="164">
        <v>1</v>
      </c>
      <c r="EW31" s="164">
        <v>11.290800000000001</v>
      </c>
      <c r="EX31" s="164">
        <v>-164.28020000000001</v>
      </c>
      <c r="EY31" s="164">
        <v>-13.725</v>
      </c>
      <c r="EZ31" s="164">
        <v>-13.2753</v>
      </c>
      <c r="FA31" s="164">
        <v>7.0526999999999997</v>
      </c>
      <c r="FB31" s="164">
        <v>-27.825900000000001</v>
      </c>
      <c r="FC31" s="164">
        <v>-7.8903999999999996</v>
      </c>
      <c r="FD31" s="164">
        <v>0</v>
      </c>
      <c r="FE31" s="164">
        <v>0</v>
      </c>
      <c r="FF31" s="164">
        <v>2.359</v>
      </c>
      <c r="FG31" s="164">
        <v>30.5623</v>
      </c>
      <c r="FH31" s="164">
        <v>31.047599999999999</v>
      </c>
      <c r="FI31" s="164">
        <v>30.2013</v>
      </c>
      <c r="FJ31" s="164">
        <v>40.5244</v>
      </c>
      <c r="FK31" s="164">
        <v>39.352200000000003</v>
      </c>
      <c r="FL31" s="164">
        <v>70.666600000000003</v>
      </c>
      <c r="FM31" s="164">
        <v>-3.6070000000000002</v>
      </c>
      <c r="FN31" s="164">
        <v>-3.7080000000000002</v>
      </c>
      <c r="FO31" s="164">
        <v>49.619399999999999</v>
      </c>
      <c r="FP31" s="164">
        <v>58.579900000000002</v>
      </c>
      <c r="FQ31" s="164">
        <v>11.479100000000001</v>
      </c>
      <c r="FR31" s="164">
        <v>-4.34</v>
      </c>
      <c r="FS31" s="164">
        <v>12.9842</v>
      </c>
      <c r="FT31" s="164">
        <v>0.96220000000000006</v>
      </c>
      <c r="FU31" s="164">
        <v>-8.01</v>
      </c>
      <c r="FV31" s="164">
        <v>18.940000000000001</v>
      </c>
      <c r="FW31" s="164">
        <v>11.3515</v>
      </c>
      <c r="FX31" s="165"/>
      <c r="FY31" s="164">
        <v>-5.3879999999999999</v>
      </c>
      <c r="FZ31" s="164">
        <v>4.4390000000000001</v>
      </c>
      <c r="GA31" s="164">
        <v>11.547599999999999</v>
      </c>
      <c r="GB31" s="164">
        <v>35.03</v>
      </c>
      <c r="GC31" s="164">
        <v>-58.865099999999998</v>
      </c>
      <c r="GD31" s="164">
        <v>-51.527099999999997</v>
      </c>
      <c r="GE31" s="165"/>
      <c r="GF31" s="164">
        <v>96.624099999999999</v>
      </c>
      <c r="GG31" s="164">
        <v>25.4</v>
      </c>
      <c r="GH31" s="164">
        <v>-34.126800000000003</v>
      </c>
      <c r="GI31" s="164">
        <v>-0.52569999999999995</v>
      </c>
      <c r="GJ31" s="164">
        <v>0</v>
      </c>
      <c r="GK31" s="164">
        <v>2.0386000000000002</v>
      </c>
      <c r="GL31" s="165"/>
      <c r="GM31" s="165"/>
      <c r="GN31" s="164">
        <v>-12.181100000000001</v>
      </c>
      <c r="GO31" s="164">
        <v>-57.781599999999997</v>
      </c>
      <c r="GP31" s="164">
        <v>20.075500000000002</v>
      </c>
      <c r="GQ31" s="164">
        <v>90.922600000000003</v>
      </c>
      <c r="GR31" s="164">
        <v>62.298499999999997</v>
      </c>
      <c r="GS31" s="164">
        <v>65.558300000000003</v>
      </c>
      <c r="GT31" s="164">
        <v>-112.5596</v>
      </c>
      <c r="GU31" s="164">
        <v>-11.3996</v>
      </c>
      <c r="GV31" s="164">
        <v>31.185300000000002</v>
      </c>
      <c r="GW31" s="165"/>
      <c r="GX31" s="164">
        <v>11.9673</v>
      </c>
      <c r="GY31" s="164">
        <v>16.322500000000002</v>
      </c>
      <c r="GZ31" s="164">
        <v>15.928900000000001</v>
      </c>
      <c r="HA31" s="164">
        <v>13</v>
      </c>
      <c r="HB31" s="164">
        <v>138.85990000000001</v>
      </c>
      <c r="HC31" s="164">
        <v>138.90270000000001</v>
      </c>
      <c r="HD31" s="164">
        <v>141.19999999999999</v>
      </c>
      <c r="HE31" s="165"/>
      <c r="HF31" s="165"/>
      <c r="HG31" s="165"/>
      <c r="HH31" s="165"/>
      <c r="HI31" s="164">
        <v>-132.58799999999999</v>
      </c>
      <c r="HJ31" s="164">
        <v>-131.6763</v>
      </c>
      <c r="HK31" s="164">
        <v>-50.3461</v>
      </c>
      <c r="HL31" s="164">
        <v>-40.4589</v>
      </c>
      <c r="HM31" s="164">
        <v>70.346000000000004</v>
      </c>
      <c r="HN31" s="164">
        <v>68.465800000000002</v>
      </c>
      <c r="HO31" s="165"/>
      <c r="HP31" s="165"/>
      <c r="HQ31" s="164">
        <v>20.931999999999999</v>
      </c>
      <c r="HR31" s="164">
        <v>20.833100000000002</v>
      </c>
      <c r="HS31" s="164">
        <v>-28.4438</v>
      </c>
      <c r="HT31" s="164">
        <v>-27.389700000000001</v>
      </c>
      <c r="HU31" s="164">
        <v>81.13</v>
      </c>
      <c r="HV31" s="164">
        <v>80.989999999999995</v>
      </c>
      <c r="HW31" s="164">
        <v>55.9</v>
      </c>
      <c r="HX31" s="164">
        <v>55.4</v>
      </c>
      <c r="HY31" s="164">
        <v>22.028099999999998</v>
      </c>
      <c r="HZ31" s="164">
        <v>-54.48</v>
      </c>
      <c r="IA31" s="164">
        <v>-326.11970000000002</v>
      </c>
      <c r="IB31" s="164">
        <v>90.344899999999996</v>
      </c>
      <c r="IC31" s="164">
        <v>89.533299999999997</v>
      </c>
      <c r="ID31" s="164">
        <v>10.5</v>
      </c>
      <c r="IE31" s="164">
        <v>24</v>
      </c>
      <c r="IF31" s="164">
        <v>-21.7</v>
      </c>
      <c r="IG31" s="164">
        <v>-22.6</v>
      </c>
      <c r="IH31" s="164">
        <v>1.3589</v>
      </c>
      <c r="II31" s="164">
        <v>1.1448</v>
      </c>
      <c r="IJ31" s="164">
        <v>-259.79169999999999</v>
      </c>
      <c r="IK31" s="164">
        <v>81.506100000000004</v>
      </c>
      <c r="IL31" s="164">
        <v>276.03890000000001</v>
      </c>
      <c r="IM31" s="164">
        <v>217.2645</v>
      </c>
      <c r="IN31" s="164">
        <v>-52.293799999999997</v>
      </c>
      <c r="IO31" s="164">
        <v>-207.3503</v>
      </c>
      <c r="IP31" s="164">
        <v>208.8159</v>
      </c>
      <c r="IQ31" s="164">
        <v>-96.132900000000006</v>
      </c>
      <c r="IR31" s="164">
        <v>-91.617800000000003</v>
      </c>
      <c r="IS31" s="164">
        <v>-206.82740000000001</v>
      </c>
      <c r="IT31" s="164">
        <v>136.28059999999999</v>
      </c>
      <c r="IU31" s="164">
        <v>141.47669999999999</v>
      </c>
      <c r="IV31" s="164">
        <v>93.6858</v>
      </c>
      <c r="IW31" s="164">
        <v>-265.81990000000002</v>
      </c>
      <c r="IX31" s="164">
        <v>93.445999999999998</v>
      </c>
      <c r="IY31" s="164">
        <v>-172.1173</v>
      </c>
      <c r="IZ31" s="164">
        <v>171.50319999999999</v>
      </c>
      <c r="JA31" s="164">
        <v>-10.861499999999999</v>
      </c>
      <c r="JB31" s="165"/>
      <c r="JC31" s="164">
        <v>26.88</v>
      </c>
      <c r="JD31" s="164">
        <v>5.9320000000000004</v>
      </c>
      <c r="JE31" s="164">
        <v>5.9059999999999997</v>
      </c>
      <c r="JF31" s="164">
        <v>-26.4</v>
      </c>
      <c r="JG31" s="164">
        <v>5.92</v>
      </c>
      <c r="JH31" s="165"/>
      <c r="JI31" s="164">
        <v>-6.4134000000000002</v>
      </c>
      <c r="JJ31" s="164">
        <v>-31.465599999999998</v>
      </c>
      <c r="JK31" s="164">
        <v>-12.861800000000001</v>
      </c>
      <c r="JL31" s="164">
        <v>22.3</v>
      </c>
      <c r="JM31" s="164">
        <v>53.822000000000003</v>
      </c>
      <c r="JN31" s="164">
        <v>53.780999999999999</v>
      </c>
      <c r="JO31" s="165"/>
      <c r="JP31" s="164">
        <v>13.6043</v>
      </c>
      <c r="JQ31" s="164">
        <v>45.642099999999999</v>
      </c>
      <c r="JR31" s="164">
        <v>44.265599999999999</v>
      </c>
      <c r="JS31" s="164">
        <v>46.187199999999997</v>
      </c>
      <c r="JT31" s="165"/>
      <c r="JU31" s="164">
        <v>-24.8</v>
      </c>
      <c r="JV31" s="164">
        <v>23.007400000000001</v>
      </c>
      <c r="JW31" s="164">
        <v>6.66</v>
      </c>
      <c r="JX31" s="165"/>
      <c r="JY31" s="164">
        <v>-36.788200000000003</v>
      </c>
      <c r="JZ31" s="164">
        <v>73.876300000000001</v>
      </c>
      <c r="KA31" s="164">
        <v>50.755600000000001</v>
      </c>
      <c r="KB31" s="164">
        <v>-35.454300000000003</v>
      </c>
      <c r="KC31" s="164">
        <v>-72.753500000000003</v>
      </c>
      <c r="KD31" s="164">
        <v>39.646599999999999</v>
      </c>
      <c r="KE31" s="164">
        <v>32.373600000000003</v>
      </c>
      <c r="KF31" s="164">
        <v>15.4</v>
      </c>
      <c r="KG31" s="164">
        <v>-15.2</v>
      </c>
      <c r="KH31" s="165"/>
      <c r="KI31" s="164">
        <v>146.56229999999999</v>
      </c>
    </row>
    <row r="32" spans="1:295" ht="18" customHeight="1" x14ac:dyDescent="0.3">
      <c r="A32" s="161" t="s">
        <v>53</v>
      </c>
      <c r="B32" s="161" t="s">
        <v>805</v>
      </c>
      <c r="C32" s="166">
        <v>0</v>
      </c>
      <c r="D32" s="166">
        <v>19.336099999999998</v>
      </c>
      <c r="E32" s="166">
        <v>-22.514600000000002</v>
      </c>
      <c r="F32" s="166">
        <v>10.886100000000001</v>
      </c>
      <c r="G32" s="166">
        <v>28.2668</v>
      </c>
      <c r="H32" s="167"/>
      <c r="I32" s="166">
        <v>56.8262</v>
      </c>
      <c r="J32" s="167"/>
      <c r="K32" s="166">
        <v>64.777699999999996</v>
      </c>
      <c r="L32" s="166">
        <v>33.011000000000003</v>
      </c>
      <c r="M32" s="166">
        <v>32.308799999999998</v>
      </c>
      <c r="N32" s="166">
        <v>2.2200000000000002</v>
      </c>
      <c r="O32" s="166">
        <v>-56.085999999999999</v>
      </c>
      <c r="P32" s="166">
        <v>50.6</v>
      </c>
      <c r="Q32" s="166">
        <v>18.216000000000001</v>
      </c>
      <c r="R32" s="166">
        <v>-50.6</v>
      </c>
      <c r="S32" s="166">
        <v>13.02</v>
      </c>
      <c r="T32" s="167"/>
      <c r="U32" s="167"/>
      <c r="V32" s="166">
        <v>22.6389</v>
      </c>
      <c r="W32" s="166">
        <v>37.1447</v>
      </c>
      <c r="X32" s="166">
        <v>12.154299999999999</v>
      </c>
      <c r="Y32" s="166">
        <v>5.9795999999999996</v>
      </c>
      <c r="Z32" s="166">
        <v>8.49</v>
      </c>
      <c r="AA32" s="167"/>
      <c r="AB32" s="167"/>
      <c r="AC32" s="166">
        <v>-58.83</v>
      </c>
      <c r="AD32" s="166">
        <v>-58.79</v>
      </c>
      <c r="AE32" s="167"/>
      <c r="AF32" s="166">
        <v>-2.2200000000000002</v>
      </c>
      <c r="AG32" s="166">
        <v>55</v>
      </c>
      <c r="AH32" s="166">
        <v>10.417</v>
      </c>
      <c r="AI32" s="166">
        <v>0.22</v>
      </c>
      <c r="AJ32" s="166">
        <v>-61.43</v>
      </c>
      <c r="AK32" s="166">
        <v>-61.75</v>
      </c>
      <c r="AL32" s="166">
        <v>-40.32</v>
      </c>
      <c r="AM32" s="166">
        <v>62.17</v>
      </c>
      <c r="AN32" s="166">
        <v>62.15</v>
      </c>
      <c r="AO32" s="166">
        <v>14.1479</v>
      </c>
      <c r="AP32" s="166">
        <v>4.6403999999999996</v>
      </c>
      <c r="AQ32" s="166">
        <v>73.766400000000004</v>
      </c>
      <c r="AR32" s="166">
        <v>75.737300000000005</v>
      </c>
      <c r="AS32" s="166">
        <v>48.48</v>
      </c>
      <c r="AT32" s="166">
        <v>-58.406199999999998</v>
      </c>
      <c r="AU32" s="166">
        <v>-59.682499999999997</v>
      </c>
      <c r="AV32" s="166">
        <v>23.598099999999999</v>
      </c>
      <c r="AW32" s="166">
        <v>24.793600000000001</v>
      </c>
      <c r="AX32" s="166">
        <v>76.088800000000006</v>
      </c>
      <c r="AY32" s="166">
        <v>78.500100000000003</v>
      </c>
      <c r="AZ32" s="166">
        <v>5.2508999999999997</v>
      </c>
      <c r="BA32" s="166">
        <v>33.311599999999999</v>
      </c>
      <c r="BB32" s="166">
        <v>-535.8039</v>
      </c>
      <c r="BC32" s="166">
        <v>-15.661</v>
      </c>
      <c r="BD32" s="166">
        <v>-11.2</v>
      </c>
      <c r="BE32" s="166">
        <v>-11.9</v>
      </c>
      <c r="BF32" s="166">
        <v>65.634500000000003</v>
      </c>
      <c r="BG32" s="166">
        <v>64.511499999999998</v>
      </c>
      <c r="BH32" s="166">
        <v>-4.4743000000000004</v>
      </c>
      <c r="BI32" s="167"/>
      <c r="BJ32" s="166">
        <v>-77.683400000000006</v>
      </c>
      <c r="BK32" s="166">
        <v>6.99</v>
      </c>
      <c r="BL32" s="166">
        <v>7.4043999999999999</v>
      </c>
      <c r="BM32" s="166">
        <v>4.9405000000000001</v>
      </c>
      <c r="BN32" s="166">
        <v>575.97559999999999</v>
      </c>
      <c r="BO32" s="166">
        <v>104.64790000000001</v>
      </c>
      <c r="BP32" s="166">
        <v>104.6785</v>
      </c>
      <c r="BQ32" s="166">
        <v>-507.25189999999998</v>
      </c>
      <c r="BR32" s="166">
        <v>520.63670000000002</v>
      </c>
      <c r="BS32" s="167"/>
      <c r="BT32" s="166">
        <v>-35.743499999999997</v>
      </c>
      <c r="BU32" s="166">
        <v>36.901699999999998</v>
      </c>
      <c r="BV32" s="166">
        <v>93.239000000000004</v>
      </c>
      <c r="BW32" s="166">
        <v>27.79</v>
      </c>
      <c r="BX32" s="166">
        <v>30.21</v>
      </c>
      <c r="BY32" s="166">
        <v>68.349999999999994</v>
      </c>
      <c r="BZ32" s="166">
        <v>75.930000000000007</v>
      </c>
      <c r="CA32" s="166">
        <v>-46.612900000000003</v>
      </c>
      <c r="CB32" s="166">
        <v>-45.407299999999999</v>
      </c>
      <c r="CC32" s="166">
        <v>106.4843</v>
      </c>
      <c r="CD32" s="166">
        <v>107.0804</v>
      </c>
      <c r="CE32" s="166">
        <v>19.386299999999999</v>
      </c>
      <c r="CF32" s="166">
        <v>-64.039199999999994</v>
      </c>
      <c r="CG32" s="166">
        <v>-63.450400000000002</v>
      </c>
      <c r="CH32" s="166">
        <v>9.1707000000000001</v>
      </c>
      <c r="CI32" s="166">
        <v>-79.979500000000002</v>
      </c>
      <c r="CJ32" s="167"/>
      <c r="CK32" s="167"/>
      <c r="CL32" s="166">
        <v>38.700000000000003</v>
      </c>
      <c r="CM32" s="166">
        <v>158.1</v>
      </c>
      <c r="CN32" s="166">
        <v>-17.46</v>
      </c>
      <c r="CO32" s="166">
        <v>51.134300000000003</v>
      </c>
      <c r="CP32" s="166">
        <v>51.362400000000001</v>
      </c>
      <c r="CQ32" s="166">
        <v>50.610100000000003</v>
      </c>
      <c r="CR32" s="166">
        <v>-40.140300000000003</v>
      </c>
      <c r="CS32" s="166">
        <v>-39.147100000000002</v>
      </c>
      <c r="CT32" s="166">
        <v>35.8855</v>
      </c>
      <c r="CU32" s="166">
        <v>-47.4268</v>
      </c>
      <c r="CV32" s="166">
        <v>43.595300000000002</v>
      </c>
      <c r="CW32" s="166">
        <v>12.8627</v>
      </c>
      <c r="CX32" s="166">
        <v>56.78</v>
      </c>
      <c r="CY32" s="166">
        <v>73.959999999999994</v>
      </c>
      <c r="CZ32" s="166">
        <v>52.038600000000002</v>
      </c>
      <c r="DA32" s="166">
        <v>49.516300000000001</v>
      </c>
      <c r="DB32" s="166">
        <v>-35.020000000000003</v>
      </c>
      <c r="DC32" s="167"/>
      <c r="DD32" s="166">
        <v>79.767600000000002</v>
      </c>
      <c r="DE32" s="166">
        <v>79.599999999999994</v>
      </c>
      <c r="DF32" s="166">
        <v>-191.8262</v>
      </c>
      <c r="DG32" s="166">
        <v>0</v>
      </c>
      <c r="DH32" s="166">
        <v>-21.477499999999999</v>
      </c>
      <c r="DI32" s="166">
        <v>-106.9</v>
      </c>
      <c r="DJ32" s="166">
        <v>-109</v>
      </c>
      <c r="DK32" s="166">
        <v>28.616599999999998</v>
      </c>
      <c r="DL32" s="166">
        <v>68.563800000000001</v>
      </c>
      <c r="DM32" s="166">
        <v>74.218800000000002</v>
      </c>
      <c r="DN32" s="167"/>
      <c r="DO32" s="166">
        <v>67.75</v>
      </c>
      <c r="DP32" s="166">
        <v>-11.59</v>
      </c>
      <c r="DQ32" s="166">
        <v>59.372999999999998</v>
      </c>
      <c r="DR32" s="166">
        <v>187.98070000000001</v>
      </c>
      <c r="DS32" s="166">
        <v>-20.25</v>
      </c>
      <c r="DT32" s="166">
        <v>-20.27</v>
      </c>
      <c r="DU32" s="166">
        <v>98.61</v>
      </c>
      <c r="DV32" s="166">
        <v>65.36</v>
      </c>
      <c r="DW32" s="166">
        <v>189.87270000000001</v>
      </c>
      <c r="DX32" s="166">
        <v>188.29089999999999</v>
      </c>
      <c r="DY32" s="166">
        <v>-4.0156000000000001</v>
      </c>
      <c r="DZ32" s="166">
        <v>-4.8727</v>
      </c>
      <c r="EA32" s="166">
        <v>277.42219999999998</v>
      </c>
      <c r="EB32" s="166">
        <v>230.91409999999999</v>
      </c>
      <c r="EC32" s="166">
        <v>225.62020000000001</v>
      </c>
      <c r="ED32" s="166">
        <v>228.81700000000001</v>
      </c>
      <c r="EE32" s="166">
        <v>59.886899999999997</v>
      </c>
      <c r="EF32" s="166">
        <v>44.434800000000003</v>
      </c>
      <c r="EG32" s="166">
        <v>-26.305</v>
      </c>
      <c r="EH32" s="166">
        <v>516.79219999999998</v>
      </c>
      <c r="EI32" s="166">
        <v>-94.959400000000002</v>
      </c>
      <c r="EJ32" s="167"/>
      <c r="EK32" s="166">
        <v>-36.4557</v>
      </c>
      <c r="EL32" s="166">
        <v>-33.762700000000002</v>
      </c>
      <c r="EM32" s="166">
        <v>30.9251</v>
      </c>
      <c r="EN32" s="166">
        <v>-72.785499999999999</v>
      </c>
      <c r="EO32" s="166">
        <v>-67.302700000000002</v>
      </c>
      <c r="EP32" s="166">
        <v>153.66</v>
      </c>
      <c r="EQ32" s="166">
        <v>-45.017099999999999</v>
      </c>
      <c r="ER32" s="166">
        <v>-45.229500000000002</v>
      </c>
      <c r="ES32" s="166">
        <v>-1.8686</v>
      </c>
      <c r="ET32" s="166">
        <v>0</v>
      </c>
      <c r="EU32" s="166">
        <v>-11.77</v>
      </c>
      <c r="EV32" s="166">
        <v>103.9</v>
      </c>
      <c r="EW32" s="166">
        <v>11.413399999999999</v>
      </c>
      <c r="EX32" s="166">
        <v>-189.9659</v>
      </c>
      <c r="EY32" s="166">
        <v>-12.398400000000001</v>
      </c>
      <c r="EZ32" s="166">
        <v>-11.9329</v>
      </c>
      <c r="FA32" s="166">
        <v>6.0747999999999998</v>
      </c>
      <c r="FB32" s="166">
        <v>-41.476999999999997</v>
      </c>
      <c r="FC32" s="166">
        <v>0</v>
      </c>
      <c r="FD32" s="166">
        <v>0</v>
      </c>
      <c r="FE32" s="166">
        <v>0</v>
      </c>
      <c r="FF32" s="166">
        <v>2.0863999999999998</v>
      </c>
      <c r="FG32" s="166">
        <v>31.393699999999999</v>
      </c>
      <c r="FH32" s="166">
        <v>31.546099999999999</v>
      </c>
      <c r="FI32" s="166">
        <v>29.642299999999999</v>
      </c>
      <c r="FJ32" s="166">
        <v>45.548099999999998</v>
      </c>
      <c r="FK32" s="166">
        <v>46.0505</v>
      </c>
      <c r="FL32" s="166">
        <v>58.274799999999999</v>
      </c>
      <c r="FM32" s="166">
        <v>6.9492000000000003</v>
      </c>
      <c r="FN32" s="166">
        <v>7.0270000000000001</v>
      </c>
      <c r="FO32" s="166">
        <v>42.152900000000002</v>
      </c>
      <c r="FP32" s="166">
        <v>50.6447</v>
      </c>
      <c r="FQ32" s="166">
        <v>7.8975</v>
      </c>
      <c r="FR32" s="166">
        <v>-3.19</v>
      </c>
      <c r="FS32" s="166">
        <v>14.864100000000001</v>
      </c>
      <c r="FT32" s="166">
        <v>0.91579999999999995</v>
      </c>
      <c r="FU32" s="166">
        <v>-9.18</v>
      </c>
      <c r="FV32" s="166">
        <v>19.3</v>
      </c>
      <c r="FW32" s="166">
        <v>0</v>
      </c>
      <c r="FX32" s="167"/>
      <c r="FY32" s="166">
        <v>-5.4169999999999998</v>
      </c>
      <c r="FZ32" s="166">
        <v>4.2480000000000002</v>
      </c>
      <c r="GA32" s="166">
        <v>11.333399999999999</v>
      </c>
      <c r="GB32" s="166">
        <v>35.619999999999997</v>
      </c>
      <c r="GC32" s="166">
        <v>-51.233899999999998</v>
      </c>
      <c r="GD32" s="166">
        <v>-40.5916</v>
      </c>
      <c r="GE32" s="166">
        <v>16.03</v>
      </c>
      <c r="GF32" s="166">
        <v>95.999399999999994</v>
      </c>
      <c r="GG32" s="166">
        <v>24.8</v>
      </c>
      <c r="GH32" s="166">
        <v>-33.2943</v>
      </c>
      <c r="GI32" s="166">
        <v>-0.51249999999999996</v>
      </c>
      <c r="GJ32" s="167"/>
      <c r="GK32" s="166">
        <v>2.0750000000000002</v>
      </c>
      <c r="GL32" s="167"/>
      <c r="GM32" s="167"/>
      <c r="GN32" s="166">
        <v>-13.700200000000001</v>
      </c>
      <c r="GO32" s="166">
        <v>-57.3399</v>
      </c>
      <c r="GP32" s="166">
        <v>19.6187</v>
      </c>
      <c r="GQ32" s="166">
        <v>90.8386</v>
      </c>
      <c r="GR32" s="166">
        <v>62.744399999999999</v>
      </c>
      <c r="GS32" s="166">
        <v>63.695900000000002</v>
      </c>
      <c r="GT32" s="166">
        <v>-111.548</v>
      </c>
      <c r="GU32" s="166">
        <v>-11.2996</v>
      </c>
      <c r="GV32" s="166">
        <v>31.3962</v>
      </c>
      <c r="GW32" s="167"/>
      <c r="GX32" s="167"/>
      <c r="GY32" s="166">
        <v>16.371300000000002</v>
      </c>
      <c r="GZ32" s="166">
        <v>16.002700000000001</v>
      </c>
      <c r="HA32" s="166">
        <v>14</v>
      </c>
      <c r="HB32" s="166">
        <v>132.3081</v>
      </c>
      <c r="HC32" s="166">
        <v>130.9932</v>
      </c>
      <c r="HD32" s="166">
        <v>167.2</v>
      </c>
      <c r="HE32" s="167"/>
      <c r="HF32" s="167"/>
      <c r="HG32" s="167"/>
      <c r="HH32" s="167"/>
      <c r="HI32" s="166">
        <v>-126.98</v>
      </c>
      <c r="HJ32" s="166">
        <v>-127.5043</v>
      </c>
      <c r="HK32" s="166">
        <v>-50.459600000000002</v>
      </c>
      <c r="HL32" s="166">
        <v>-42.318600000000004</v>
      </c>
      <c r="HM32" s="166">
        <v>71.149199999999993</v>
      </c>
      <c r="HN32" s="166">
        <v>70.352199999999996</v>
      </c>
      <c r="HO32" s="166">
        <v>-99.864599999999996</v>
      </c>
      <c r="HP32" s="166">
        <v>-98.604699999999994</v>
      </c>
      <c r="HQ32" s="166">
        <v>16.647300000000001</v>
      </c>
      <c r="HR32" s="166">
        <v>16.5594</v>
      </c>
      <c r="HS32" s="166">
        <v>-26.2121</v>
      </c>
      <c r="HT32" s="166">
        <v>-25.496500000000001</v>
      </c>
      <c r="HU32" s="166">
        <v>76.28</v>
      </c>
      <c r="HV32" s="166">
        <v>75.33</v>
      </c>
      <c r="HW32" s="166">
        <v>57.3</v>
      </c>
      <c r="HX32" s="166">
        <v>57.4</v>
      </c>
      <c r="HY32" s="166">
        <v>22.006699999999999</v>
      </c>
      <c r="HZ32" s="166">
        <v>-58.8</v>
      </c>
      <c r="IA32" s="166">
        <v>-336.04750000000001</v>
      </c>
      <c r="IB32" s="166">
        <v>90.025099999999995</v>
      </c>
      <c r="IC32" s="166">
        <v>88.107900000000001</v>
      </c>
      <c r="ID32" s="166">
        <v>11.6</v>
      </c>
      <c r="IE32" s="166">
        <v>29.7</v>
      </c>
      <c r="IF32" s="166">
        <v>-14.9</v>
      </c>
      <c r="IG32" s="166">
        <v>-15.3</v>
      </c>
      <c r="IH32" s="166">
        <v>1.3046</v>
      </c>
      <c r="II32" s="167"/>
      <c r="IJ32" s="166">
        <v>-266.21730000000002</v>
      </c>
      <c r="IK32" s="166">
        <v>129.67959999999999</v>
      </c>
      <c r="IL32" s="166">
        <v>251.18289999999999</v>
      </c>
      <c r="IM32" s="166">
        <v>197.78909999999999</v>
      </c>
      <c r="IN32" s="166">
        <v>-51.7224</v>
      </c>
      <c r="IO32" s="166">
        <v>-192.095</v>
      </c>
      <c r="IP32" s="166">
        <v>186.9281</v>
      </c>
      <c r="IQ32" s="166">
        <v>-89.534000000000006</v>
      </c>
      <c r="IR32" s="166">
        <v>-71.639200000000002</v>
      </c>
      <c r="IS32" s="166">
        <v>-186.39060000000001</v>
      </c>
      <c r="IT32" s="166">
        <v>146.94659999999999</v>
      </c>
      <c r="IU32" s="166">
        <v>146.50700000000001</v>
      </c>
      <c r="IV32" s="166">
        <v>88.397900000000007</v>
      </c>
      <c r="IW32" s="166">
        <v>-242.6627</v>
      </c>
      <c r="IX32" s="166">
        <v>74.426000000000002</v>
      </c>
      <c r="IY32" s="166">
        <v>-169.8828</v>
      </c>
      <c r="IZ32" s="166">
        <v>168.3673</v>
      </c>
      <c r="JA32" s="166">
        <v>-10.1501</v>
      </c>
      <c r="JB32" s="167"/>
      <c r="JC32" s="166">
        <v>26.4</v>
      </c>
      <c r="JD32" s="166">
        <v>5.9409999999999998</v>
      </c>
      <c r="JE32" s="166">
        <v>5.9660000000000002</v>
      </c>
      <c r="JF32" s="166">
        <v>-25.92</v>
      </c>
      <c r="JG32" s="166">
        <v>6.24</v>
      </c>
      <c r="JH32" s="167"/>
      <c r="JI32" s="166">
        <v>-7.2343000000000002</v>
      </c>
      <c r="JJ32" s="166">
        <v>-29.854299999999999</v>
      </c>
      <c r="JK32" s="166">
        <v>-13.328799999999999</v>
      </c>
      <c r="JL32" s="166">
        <v>22.3</v>
      </c>
      <c r="JM32" s="166">
        <v>52.726999999999997</v>
      </c>
      <c r="JN32" s="166">
        <v>55.936</v>
      </c>
      <c r="JO32" s="166">
        <v>11.422800000000001</v>
      </c>
      <c r="JP32" s="166">
        <v>13.630599999999999</v>
      </c>
      <c r="JQ32" s="166">
        <v>46.732700000000001</v>
      </c>
      <c r="JR32" s="166">
        <v>46.531799999999997</v>
      </c>
      <c r="JS32" s="166">
        <v>46.338500000000003</v>
      </c>
      <c r="JT32" s="167"/>
      <c r="JU32" s="166">
        <v>-27.2</v>
      </c>
      <c r="JV32" s="166">
        <v>22.0015</v>
      </c>
      <c r="JW32" s="166">
        <v>7.46</v>
      </c>
      <c r="JX32" s="167"/>
      <c r="JY32" s="166">
        <v>-36.802700000000002</v>
      </c>
      <c r="JZ32" s="166">
        <v>73.565600000000003</v>
      </c>
      <c r="KA32" s="166">
        <v>51.227699999999999</v>
      </c>
      <c r="KB32" s="166">
        <v>-36.457099999999997</v>
      </c>
      <c r="KC32" s="166">
        <v>-72.062700000000007</v>
      </c>
      <c r="KD32" s="166">
        <v>40.901299999999999</v>
      </c>
      <c r="KE32" s="166">
        <v>31.09</v>
      </c>
      <c r="KF32" s="166">
        <v>17.899999999999999</v>
      </c>
      <c r="KG32" s="166">
        <v>-18.7</v>
      </c>
      <c r="KH32" s="167"/>
      <c r="KI32" s="166">
        <v>145.02350000000001</v>
      </c>
    </row>
    <row r="33" spans="1:295" ht="18" customHeight="1" x14ac:dyDescent="0.3">
      <c r="A33" s="161" t="s">
        <v>53</v>
      </c>
      <c r="B33" s="161" t="s">
        <v>806</v>
      </c>
      <c r="C33" s="162">
        <v>0</v>
      </c>
      <c r="D33" s="163"/>
      <c r="E33" s="163"/>
      <c r="F33" s="162">
        <v>11.1487</v>
      </c>
      <c r="G33" s="162">
        <v>28.4815</v>
      </c>
      <c r="H33" s="163"/>
      <c r="I33" s="162">
        <v>57.168500000000002</v>
      </c>
      <c r="J33" s="163"/>
      <c r="K33" s="163"/>
      <c r="L33" s="162">
        <v>32.716999999999999</v>
      </c>
      <c r="M33" s="162">
        <v>31.851600000000001</v>
      </c>
      <c r="N33" s="162">
        <v>4.4400000000000004</v>
      </c>
      <c r="O33" s="162">
        <v>-57.866</v>
      </c>
      <c r="P33" s="162">
        <v>52.8</v>
      </c>
      <c r="Q33" s="162">
        <v>17.388000000000002</v>
      </c>
      <c r="R33" s="162">
        <v>-52.8</v>
      </c>
      <c r="S33" s="162">
        <v>13.114599999999999</v>
      </c>
      <c r="T33" s="163"/>
      <c r="U33" s="162">
        <v>21.561199999999999</v>
      </c>
      <c r="V33" s="162">
        <v>21.724499999999999</v>
      </c>
      <c r="W33" s="162">
        <v>35.825699999999998</v>
      </c>
      <c r="X33" s="162">
        <v>11.113200000000001</v>
      </c>
      <c r="Y33" s="162">
        <v>5.6002000000000001</v>
      </c>
      <c r="Z33" s="162">
        <v>7.5677000000000003</v>
      </c>
      <c r="AA33" s="163"/>
      <c r="AB33" s="163"/>
      <c r="AC33" s="162">
        <v>-59.13</v>
      </c>
      <c r="AD33" s="162">
        <v>-59.3</v>
      </c>
      <c r="AE33" s="163"/>
      <c r="AF33" s="162">
        <v>-4.4400000000000004</v>
      </c>
      <c r="AG33" s="162">
        <v>55</v>
      </c>
      <c r="AH33" s="162">
        <v>11.273</v>
      </c>
      <c r="AI33" s="162">
        <v>0.22700000000000001</v>
      </c>
      <c r="AJ33" s="162">
        <v>-57.35</v>
      </c>
      <c r="AK33" s="162">
        <v>-57.44</v>
      </c>
      <c r="AL33" s="162">
        <v>-49.66</v>
      </c>
      <c r="AM33" s="162">
        <v>58.15</v>
      </c>
      <c r="AN33" s="162">
        <v>57.88</v>
      </c>
      <c r="AO33" s="162">
        <v>14.3566</v>
      </c>
      <c r="AP33" s="162">
        <v>4.7080000000000002</v>
      </c>
      <c r="AQ33" s="162">
        <v>73.001000000000005</v>
      </c>
      <c r="AR33" s="162">
        <v>75.702500000000001</v>
      </c>
      <c r="AS33" s="162">
        <v>47.451099999999997</v>
      </c>
      <c r="AT33" s="162">
        <v>-55.726999999999997</v>
      </c>
      <c r="AU33" s="162">
        <v>-54.857199999999999</v>
      </c>
      <c r="AV33" s="162">
        <v>4.7553999999999998</v>
      </c>
      <c r="AW33" s="162">
        <v>4.6357999999999997</v>
      </c>
      <c r="AX33" s="162">
        <v>78.500100000000003</v>
      </c>
      <c r="AY33" s="162">
        <v>80.509500000000003</v>
      </c>
      <c r="AZ33" s="162">
        <v>2.6335999999999999</v>
      </c>
      <c r="BA33" s="162">
        <v>12.967000000000001</v>
      </c>
      <c r="BB33" s="162">
        <v>-513.6404</v>
      </c>
      <c r="BC33" s="162">
        <v>-14.659000000000001</v>
      </c>
      <c r="BD33" s="162">
        <v>-11.3</v>
      </c>
      <c r="BE33" s="162">
        <v>-12</v>
      </c>
      <c r="BF33" s="162">
        <v>60.877400000000002</v>
      </c>
      <c r="BG33" s="162">
        <v>59.695399999999999</v>
      </c>
      <c r="BH33" s="162">
        <v>-4.8019999999999996</v>
      </c>
      <c r="BI33" s="163"/>
      <c r="BJ33" s="162">
        <v>-71.859499999999997</v>
      </c>
      <c r="BK33" s="162">
        <v>6.4850000000000003</v>
      </c>
      <c r="BL33" s="162">
        <v>7.1212999999999997</v>
      </c>
      <c r="BM33" s="162">
        <v>4.7853000000000003</v>
      </c>
      <c r="BN33" s="162">
        <v>555.74189999999999</v>
      </c>
      <c r="BO33" s="162">
        <v>107.15049999999999</v>
      </c>
      <c r="BP33" s="162">
        <v>107.3946</v>
      </c>
      <c r="BQ33" s="162">
        <v>-492.25850000000003</v>
      </c>
      <c r="BR33" s="162">
        <v>510.51569999999998</v>
      </c>
      <c r="BS33" s="163"/>
      <c r="BT33" s="162">
        <v>-34.511800000000001</v>
      </c>
      <c r="BU33" s="162">
        <v>36.452500000000001</v>
      </c>
      <c r="BV33" s="162">
        <v>91.871799999999993</v>
      </c>
      <c r="BW33" s="162">
        <v>27.52</v>
      </c>
      <c r="BX33" s="162">
        <v>29.77</v>
      </c>
      <c r="BY33" s="162">
        <v>67.650000000000006</v>
      </c>
      <c r="BZ33" s="162">
        <v>75.16</v>
      </c>
      <c r="CA33" s="162">
        <v>-42.192300000000003</v>
      </c>
      <c r="CB33" s="162">
        <v>-41.254600000000003</v>
      </c>
      <c r="CC33" s="162">
        <v>105.99630000000001</v>
      </c>
      <c r="CD33" s="162">
        <v>106.6306</v>
      </c>
      <c r="CE33" s="162">
        <v>22.4511</v>
      </c>
      <c r="CF33" s="162">
        <v>-64.529399999999995</v>
      </c>
      <c r="CG33" s="162">
        <v>-64.115899999999996</v>
      </c>
      <c r="CH33" s="162">
        <v>8.9880999999999993</v>
      </c>
      <c r="CI33" s="162">
        <v>-79.839399999999998</v>
      </c>
      <c r="CJ33" s="163"/>
      <c r="CK33" s="163"/>
      <c r="CL33" s="162">
        <v>41.9</v>
      </c>
      <c r="CM33" s="162">
        <v>163.69999999999999</v>
      </c>
      <c r="CN33" s="162">
        <v>-17.28</v>
      </c>
      <c r="CO33" s="162">
        <v>50.332999999999998</v>
      </c>
      <c r="CP33" s="162">
        <v>50.121400000000001</v>
      </c>
      <c r="CQ33" s="162">
        <v>49.870800000000003</v>
      </c>
      <c r="CR33" s="162">
        <v>-42.191600000000001</v>
      </c>
      <c r="CS33" s="162">
        <v>-41.325400000000002</v>
      </c>
      <c r="CT33" s="162">
        <v>36.587699999999998</v>
      </c>
      <c r="CU33" s="162">
        <v>-46.938400000000001</v>
      </c>
      <c r="CV33" s="162">
        <v>43.2988</v>
      </c>
      <c r="CW33" s="162">
        <v>12.2933</v>
      </c>
      <c r="CX33" s="162">
        <v>52.68</v>
      </c>
      <c r="CY33" s="162">
        <v>75.510000000000005</v>
      </c>
      <c r="CZ33" s="162">
        <v>52.741700000000002</v>
      </c>
      <c r="DA33" s="162">
        <v>50.102200000000003</v>
      </c>
      <c r="DB33" s="162">
        <v>-35.130000000000003</v>
      </c>
      <c r="DC33" s="163"/>
      <c r="DD33" s="162">
        <v>80.545500000000004</v>
      </c>
      <c r="DE33" s="162">
        <v>79.477699999999999</v>
      </c>
      <c r="DF33" s="162">
        <v>-193.81209999999999</v>
      </c>
      <c r="DG33" s="162">
        <v>0</v>
      </c>
      <c r="DH33" s="162">
        <v>-21.449300000000001</v>
      </c>
      <c r="DI33" s="162">
        <v>-110</v>
      </c>
      <c r="DJ33" s="162">
        <v>-110.1</v>
      </c>
      <c r="DK33" s="162">
        <v>28.836400000000001</v>
      </c>
      <c r="DL33" s="163"/>
      <c r="DM33" s="162">
        <v>73.279499999999999</v>
      </c>
      <c r="DN33" s="163"/>
      <c r="DO33" s="163"/>
      <c r="DP33" s="162">
        <v>-10.98</v>
      </c>
      <c r="DQ33" s="162">
        <v>59.278500000000001</v>
      </c>
      <c r="DR33" s="162">
        <v>190.45580000000001</v>
      </c>
      <c r="DS33" s="162">
        <v>-22.39</v>
      </c>
      <c r="DT33" s="162">
        <v>-22.45</v>
      </c>
      <c r="DU33" s="162">
        <v>107.71</v>
      </c>
      <c r="DV33" s="162">
        <v>65.459999999999994</v>
      </c>
      <c r="DW33" s="162">
        <v>194</v>
      </c>
      <c r="DX33" s="162">
        <v>190.34549999999999</v>
      </c>
      <c r="DY33" s="162">
        <v>0</v>
      </c>
      <c r="DZ33" s="162">
        <v>-1.9726999999999999</v>
      </c>
      <c r="EA33" s="162">
        <v>280.53370000000001</v>
      </c>
      <c r="EB33" s="162">
        <v>236.1026</v>
      </c>
      <c r="EC33" s="162">
        <v>230.2003</v>
      </c>
      <c r="ED33" s="162">
        <v>233.4958</v>
      </c>
      <c r="EE33" s="162">
        <v>69.979500000000002</v>
      </c>
      <c r="EF33" s="162">
        <v>54.168300000000002</v>
      </c>
      <c r="EG33" s="162">
        <v>-26.003</v>
      </c>
      <c r="EH33" s="162">
        <v>506.7602</v>
      </c>
      <c r="EI33" s="162">
        <v>-61.932600000000001</v>
      </c>
      <c r="EJ33" s="163"/>
      <c r="EK33" s="162">
        <v>-34.818899999999999</v>
      </c>
      <c r="EL33" s="162">
        <v>-32.722999999999999</v>
      </c>
      <c r="EM33" s="162">
        <v>21.9788</v>
      </c>
      <c r="EN33" s="162">
        <v>-66.9893</v>
      </c>
      <c r="EO33" s="162">
        <v>-63.4</v>
      </c>
      <c r="EP33" s="162">
        <v>169.02</v>
      </c>
      <c r="EQ33" s="162">
        <v>-42.467700000000001</v>
      </c>
      <c r="ER33" s="162">
        <v>-42.771599999999999</v>
      </c>
      <c r="ES33" s="162">
        <v>-9.3238000000000003</v>
      </c>
      <c r="ET33" s="162">
        <v>0</v>
      </c>
      <c r="EU33" s="162">
        <v>-10.45</v>
      </c>
      <c r="EV33" s="162">
        <v>124.2</v>
      </c>
      <c r="EW33" s="162">
        <v>11.325100000000001</v>
      </c>
      <c r="EX33" s="162">
        <v>-178.29060000000001</v>
      </c>
      <c r="EY33" s="162">
        <v>-11.8802</v>
      </c>
      <c r="EZ33" s="162">
        <v>-11.501099999999999</v>
      </c>
      <c r="FA33" s="162">
        <v>5.0342000000000002</v>
      </c>
      <c r="FB33" s="162">
        <v>-50.470599999999997</v>
      </c>
      <c r="FC33" s="162">
        <v>11.2882</v>
      </c>
      <c r="FD33" s="162">
        <v>0</v>
      </c>
      <c r="FE33" s="162">
        <v>0</v>
      </c>
      <c r="FF33" s="162">
        <v>2.0842000000000001</v>
      </c>
      <c r="FG33" s="162">
        <v>31.217099999999999</v>
      </c>
      <c r="FH33" s="162">
        <v>31.229399999999998</v>
      </c>
      <c r="FI33" s="162">
        <v>30.189599999999999</v>
      </c>
      <c r="FJ33" s="162">
        <v>41.529200000000003</v>
      </c>
      <c r="FK33" s="162">
        <v>42.7014</v>
      </c>
      <c r="FL33" s="162">
        <v>55.427999999999997</v>
      </c>
      <c r="FM33" s="162">
        <v>3.6793</v>
      </c>
      <c r="FN33" s="162">
        <v>3.8130000000000002</v>
      </c>
      <c r="FO33" s="162">
        <v>37.658999999999999</v>
      </c>
      <c r="FP33" s="162">
        <v>46.526699999999998</v>
      </c>
      <c r="FQ33" s="162">
        <v>6.7915000000000001</v>
      </c>
      <c r="FR33" s="162">
        <v>-4.5199999999999996</v>
      </c>
      <c r="FS33" s="162">
        <v>14.488099999999999</v>
      </c>
      <c r="FT33" s="162">
        <v>0.97440000000000004</v>
      </c>
      <c r="FU33" s="162">
        <v>-9.0500000000000007</v>
      </c>
      <c r="FV33" s="162">
        <v>19.07</v>
      </c>
      <c r="FW33" s="162">
        <v>0</v>
      </c>
      <c r="FX33" s="163"/>
      <c r="FY33" s="162">
        <v>-5.3810000000000002</v>
      </c>
      <c r="FZ33" s="162">
        <v>4.1070000000000002</v>
      </c>
      <c r="GA33" s="162">
        <v>11.4443</v>
      </c>
      <c r="GB33" s="162">
        <v>36.04</v>
      </c>
      <c r="GC33" s="162">
        <v>-47.767099999999999</v>
      </c>
      <c r="GD33" s="162">
        <v>-36.864800000000002</v>
      </c>
      <c r="GE33" s="163"/>
      <c r="GF33" s="162">
        <v>99.683599999999998</v>
      </c>
      <c r="GG33" s="162">
        <v>24</v>
      </c>
      <c r="GH33" s="162">
        <v>-38.532899999999998</v>
      </c>
      <c r="GI33" s="162">
        <v>3.6284999999999998</v>
      </c>
      <c r="GJ33" s="162">
        <v>4.0361000000000002</v>
      </c>
      <c r="GK33" s="162">
        <v>2.0611999999999999</v>
      </c>
      <c r="GL33" s="163"/>
      <c r="GM33" s="163"/>
      <c r="GN33" s="162">
        <v>-14.130599999999999</v>
      </c>
      <c r="GO33" s="162">
        <v>-62.2196</v>
      </c>
      <c r="GP33" s="162">
        <v>18.924700000000001</v>
      </c>
      <c r="GQ33" s="162">
        <v>99.409899999999993</v>
      </c>
      <c r="GR33" s="162">
        <v>59.5578</v>
      </c>
      <c r="GS33" s="162">
        <v>62.808799999999998</v>
      </c>
      <c r="GT33" s="162">
        <v>-107.922</v>
      </c>
      <c r="GU33" s="162">
        <v>-15.501099999999999</v>
      </c>
      <c r="GV33" s="162">
        <v>27.871200000000002</v>
      </c>
      <c r="GW33" s="163"/>
      <c r="GX33" s="162">
        <v>11.819699999999999</v>
      </c>
      <c r="GY33" s="162">
        <v>16.6448</v>
      </c>
      <c r="GZ33" s="162">
        <v>16.267700000000001</v>
      </c>
      <c r="HA33" s="162">
        <v>13.055899999999999</v>
      </c>
      <c r="HB33" s="162">
        <v>135.61189999999999</v>
      </c>
      <c r="HC33" s="162">
        <v>134.26310000000001</v>
      </c>
      <c r="HD33" s="162">
        <v>151.30000000000001</v>
      </c>
      <c r="HE33" s="163"/>
      <c r="HF33" s="163"/>
      <c r="HG33" s="163"/>
      <c r="HH33" s="163"/>
      <c r="HI33" s="162">
        <v>-129.71520000000001</v>
      </c>
      <c r="HJ33" s="162">
        <v>-128.72810000000001</v>
      </c>
      <c r="HK33" s="162">
        <v>-50.5809</v>
      </c>
      <c r="HL33" s="162">
        <v>-41.634</v>
      </c>
      <c r="HM33" s="162">
        <v>71.2226</v>
      </c>
      <c r="HN33" s="162">
        <v>72.844700000000003</v>
      </c>
      <c r="HO33" s="162">
        <v>-93.683800000000005</v>
      </c>
      <c r="HP33" s="162">
        <v>-91.849299999999999</v>
      </c>
      <c r="HQ33" s="162">
        <v>24.162099999999999</v>
      </c>
      <c r="HR33" s="162">
        <v>23.393000000000001</v>
      </c>
      <c r="HS33" s="162">
        <v>-24.387499999999999</v>
      </c>
      <c r="HT33" s="162">
        <v>-24.743500000000001</v>
      </c>
      <c r="HU33" s="162">
        <v>75.349999999999994</v>
      </c>
      <c r="HV33" s="162">
        <v>75.150000000000006</v>
      </c>
      <c r="HW33" s="162">
        <v>54.2</v>
      </c>
      <c r="HX33" s="162">
        <v>54.4</v>
      </c>
      <c r="HY33" s="163"/>
      <c r="HZ33" s="162">
        <v>-52.56</v>
      </c>
      <c r="IA33" s="162">
        <v>-326.93650000000002</v>
      </c>
      <c r="IB33" s="162">
        <v>91.845200000000006</v>
      </c>
      <c r="IC33" s="162">
        <v>91.548000000000002</v>
      </c>
      <c r="ID33" s="162">
        <v>12.8</v>
      </c>
      <c r="IE33" s="162">
        <v>23.7</v>
      </c>
      <c r="IF33" s="162">
        <v>-21.9</v>
      </c>
      <c r="IG33" s="162">
        <v>-22.6</v>
      </c>
      <c r="IH33" s="163"/>
      <c r="II33" s="162">
        <v>1.2684</v>
      </c>
      <c r="IJ33" s="162">
        <v>-259.6035</v>
      </c>
      <c r="IK33" s="162">
        <v>93.230199999999996</v>
      </c>
      <c r="IL33" s="162">
        <v>265.42360000000002</v>
      </c>
      <c r="IM33" s="162">
        <v>206.20419999999999</v>
      </c>
      <c r="IN33" s="162">
        <v>-50.3812</v>
      </c>
      <c r="IO33" s="162">
        <v>-197.3032</v>
      </c>
      <c r="IP33" s="162">
        <v>195.32859999999999</v>
      </c>
      <c r="IQ33" s="162">
        <v>-105.455</v>
      </c>
      <c r="IR33" s="162">
        <v>-83.346800000000002</v>
      </c>
      <c r="IS33" s="162">
        <v>-195.3158</v>
      </c>
      <c r="IT33" s="162">
        <v>147.3621</v>
      </c>
      <c r="IU33" s="162">
        <v>146.0865</v>
      </c>
      <c r="IV33" s="162">
        <v>108.1092</v>
      </c>
      <c r="IW33" s="162">
        <v>-256.80399999999997</v>
      </c>
      <c r="IX33" s="162">
        <v>85.594999999999999</v>
      </c>
      <c r="IY33" s="162">
        <v>-167.69739999999999</v>
      </c>
      <c r="IZ33" s="162">
        <v>168.30090000000001</v>
      </c>
      <c r="JA33" s="162">
        <v>-10.1501</v>
      </c>
      <c r="JB33" s="163"/>
      <c r="JC33" s="162">
        <v>26.88</v>
      </c>
      <c r="JD33" s="162">
        <v>6.5039999999999996</v>
      </c>
      <c r="JE33" s="162">
        <v>6.5270000000000001</v>
      </c>
      <c r="JF33" s="162">
        <v>-26.88</v>
      </c>
      <c r="JG33" s="162">
        <v>6.56</v>
      </c>
      <c r="JH33" s="163"/>
      <c r="JI33" s="162">
        <v>-7.1182999999999996</v>
      </c>
      <c r="JJ33" s="162">
        <v>-30.205200000000001</v>
      </c>
      <c r="JK33" s="162">
        <v>-12.9198</v>
      </c>
      <c r="JL33" s="162">
        <v>23.6</v>
      </c>
      <c r="JM33" s="162">
        <v>53.767000000000003</v>
      </c>
      <c r="JN33" s="162">
        <v>49.823999999999998</v>
      </c>
      <c r="JO33" s="162">
        <v>11.229900000000001</v>
      </c>
      <c r="JP33" s="162">
        <v>13.606400000000001</v>
      </c>
      <c r="JQ33" s="162">
        <v>47.222099999999998</v>
      </c>
      <c r="JR33" s="162">
        <v>45.603000000000002</v>
      </c>
      <c r="JS33" s="162">
        <v>47.673299999999998</v>
      </c>
      <c r="JT33" s="163"/>
      <c r="JU33" s="162">
        <v>-22.9</v>
      </c>
      <c r="JV33" s="162">
        <v>22.685700000000001</v>
      </c>
      <c r="JW33" s="162">
        <v>7.28</v>
      </c>
      <c r="JX33" s="163"/>
      <c r="JY33" s="162">
        <v>-38.118000000000002</v>
      </c>
      <c r="JZ33" s="162">
        <v>72.134799999999998</v>
      </c>
      <c r="KA33" s="162">
        <v>51.286200000000001</v>
      </c>
      <c r="KB33" s="162">
        <v>-37.770299999999999</v>
      </c>
      <c r="KC33" s="162">
        <v>-70.952699999999993</v>
      </c>
      <c r="KD33" s="162">
        <v>41.375300000000003</v>
      </c>
      <c r="KE33" s="162">
        <v>30.3935</v>
      </c>
      <c r="KF33" s="162">
        <v>15.2</v>
      </c>
      <c r="KG33" s="162">
        <v>-14.5</v>
      </c>
      <c r="KH33" s="163"/>
      <c r="KI33" s="162">
        <v>144.05930000000001</v>
      </c>
    </row>
    <row r="34" spans="1:295" ht="18" customHeight="1" x14ac:dyDescent="0.3">
      <c r="A34" s="161" t="s">
        <v>53</v>
      </c>
      <c r="B34" s="161" t="s">
        <v>807</v>
      </c>
      <c r="C34" s="164">
        <v>0</v>
      </c>
      <c r="D34" s="164">
        <v>19.071000000000002</v>
      </c>
      <c r="E34" s="164">
        <v>-22.2849</v>
      </c>
      <c r="F34" s="164">
        <v>11.258599999999999</v>
      </c>
      <c r="G34" s="164">
        <v>28.348099999999999</v>
      </c>
      <c r="H34" s="165"/>
      <c r="I34" s="164">
        <v>57.0366</v>
      </c>
      <c r="J34" s="165"/>
      <c r="K34" s="164">
        <v>61.984400000000001</v>
      </c>
      <c r="L34" s="164">
        <v>31.573</v>
      </c>
      <c r="M34" s="164">
        <v>30.765499999999999</v>
      </c>
      <c r="N34" s="164">
        <v>6.66</v>
      </c>
      <c r="O34" s="164">
        <v>-57.591000000000001</v>
      </c>
      <c r="P34" s="164">
        <v>52.8</v>
      </c>
      <c r="Q34" s="164">
        <v>17.388000000000002</v>
      </c>
      <c r="R34" s="164">
        <v>-50.6</v>
      </c>
      <c r="S34" s="164">
        <v>13.062099999999999</v>
      </c>
      <c r="T34" s="165"/>
      <c r="U34" s="164">
        <v>20.800899999999999</v>
      </c>
      <c r="V34" s="164">
        <v>21.1174</v>
      </c>
      <c r="W34" s="164">
        <v>35.017800000000001</v>
      </c>
      <c r="X34" s="164">
        <v>10.7197</v>
      </c>
      <c r="Y34" s="164">
        <v>5.5797999999999996</v>
      </c>
      <c r="Z34" s="164">
        <v>7.8776000000000002</v>
      </c>
      <c r="AA34" s="165"/>
      <c r="AB34" s="165"/>
      <c r="AC34" s="164">
        <v>-56.34</v>
      </c>
      <c r="AD34" s="164">
        <v>-56.05</v>
      </c>
      <c r="AE34" s="165"/>
      <c r="AF34" s="164">
        <v>-6.66</v>
      </c>
      <c r="AG34" s="164">
        <v>55</v>
      </c>
      <c r="AH34" s="164">
        <v>9.5990000000000002</v>
      </c>
      <c r="AI34" s="164">
        <v>0.215</v>
      </c>
      <c r="AJ34" s="164">
        <v>-58.46</v>
      </c>
      <c r="AK34" s="164">
        <v>-57.94</v>
      </c>
      <c r="AL34" s="164">
        <v>-43.63</v>
      </c>
      <c r="AM34" s="164">
        <v>58.65</v>
      </c>
      <c r="AN34" s="164">
        <v>58.48</v>
      </c>
      <c r="AO34" s="164">
        <v>14.438599999999999</v>
      </c>
      <c r="AP34" s="164">
        <v>4.6855000000000002</v>
      </c>
      <c r="AQ34" s="164">
        <v>71.3459</v>
      </c>
      <c r="AR34" s="164">
        <v>74.129099999999994</v>
      </c>
      <c r="AS34" s="164">
        <v>44.061700000000002</v>
      </c>
      <c r="AT34" s="164">
        <v>-55.860999999999997</v>
      </c>
      <c r="AU34" s="164">
        <v>-54.948900000000002</v>
      </c>
      <c r="AV34" s="164">
        <v>30.363800000000001</v>
      </c>
      <c r="AW34" s="164">
        <v>25.861499999999999</v>
      </c>
      <c r="AX34" s="164">
        <v>73.543599999999998</v>
      </c>
      <c r="AY34" s="164">
        <v>74.883200000000002</v>
      </c>
      <c r="AZ34" s="164">
        <v>5.7744</v>
      </c>
      <c r="BA34" s="164">
        <v>29.505500000000001</v>
      </c>
      <c r="BB34" s="164">
        <v>-535.84180000000003</v>
      </c>
      <c r="BC34" s="164">
        <v>-15.852</v>
      </c>
      <c r="BD34" s="164">
        <v>-10.8</v>
      </c>
      <c r="BE34" s="164">
        <v>-11.5</v>
      </c>
      <c r="BF34" s="164">
        <v>60.438899999999997</v>
      </c>
      <c r="BG34" s="164">
        <v>59.406300000000002</v>
      </c>
      <c r="BH34" s="164">
        <v>-4.6040000000000001</v>
      </c>
      <c r="BI34" s="165"/>
      <c r="BJ34" s="164">
        <v>-70.457899999999995</v>
      </c>
      <c r="BK34" s="164">
        <v>5.5617000000000001</v>
      </c>
      <c r="BL34" s="164">
        <v>6.2630999999999997</v>
      </c>
      <c r="BM34" s="164">
        <v>4.2270000000000003</v>
      </c>
      <c r="BN34" s="164">
        <v>577.37950000000001</v>
      </c>
      <c r="BO34" s="164">
        <v>108.7985</v>
      </c>
      <c r="BP34" s="164">
        <v>108.3712</v>
      </c>
      <c r="BQ34" s="164">
        <v>-514.12189999999998</v>
      </c>
      <c r="BR34" s="164">
        <v>517.81619999999998</v>
      </c>
      <c r="BS34" s="165"/>
      <c r="BT34" s="164">
        <v>-38.305399999999999</v>
      </c>
      <c r="BU34" s="164">
        <v>39.748399999999997</v>
      </c>
      <c r="BV34" s="164">
        <v>90.554500000000004</v>
      </c>
      <c r="BW34" s="164">
        <v>27.35</v>
      </c>
      <c r="BX34" s="164">
        <v>29.23</v>
      </c>
      <c r="BY34" s="164">
        <v>66.97</v>
      </c>
      <c r="BZ34" s="164">
        <v>74.92</v>
      </c>
      <c r="CA34" s="164">
        <v>-41.254600000000003</v>
      </c>
      <c r="CB34" s="164">
        <v>-41.924399999999999</v>
      </c>
      <c r="CC34" s="164">
        <v>103.2457</v>
      </c>
      <c r="CD34" s="164">
        <v>103.4757</v>
      </c>
      <c r="CE34" s="164">
        <v>25.017399999999999</v>
      </c>
      <c r="CF34" s="164">
        <v>-65.459100000000007</v>
      </c>
      <c r="CG34" s="164">
        <v>-65.652600000000007</v>
      </c>
      <c r="CH34" s="164">
        <v>4.7247000000000003</v>
      </c>
      <c r="CI34" s="164">
        <v>-79.933400000000006</v>
      </c>
      <c r="CJ34" s="165"/>
      <c r="CK34" s="165"/>
      <c r="CL34" s="164">
        <v>40.5</v>
      </c>
      <c r="CM34" s="164">
        <v>159.1</v>
      </c>
      <c r="CN34" s="164">
        <v>-17.239999999999998</v>
      </c>
      <c r="CO34" s="164">
        <v>49.449300000000001</v>
      </c>
      <c r="CP34" s="164">
        <v>49.089399999999998</v>
      </c>
      <c r="CQ34" s="164">
        <v>48.895600000000002</v>
      </c>
      <c r="CR34" s="164">
        <v>-45.411999999999999</v>
      </c>
      <c r="CS34" s="164">
        <v>-46.1721</v>
      </c>
      <c r="CT34" s="164">
        <v>48.702599999999997</v>
      </c>
      <c r="CU34" s="164">
        <v>-51.715600000000002</v>
      </c>
      <c r="CV34" s="164">
        <v>55.190399999999997</v>
      </c>
      <c r="CW34" s="164">
        <v>13.013199999999999</v>
      </c>
      <c r="CX34" s="164">
        <v>49.85</v>
      </c>
      <c r="CY34" s="164">
        <v>72.5</v>
      </c>
      <c r="CZ34" s="164">
        <v>52.038600000000002</v>
      </c>
      <c r="DA34" s="164">
        <v>48.930399999999999</v>
      </c>
      <c r="DB34" s="164">
        <v>-34.51</v>
      </c>
      <c r="DC34" s="165"/>
      <c r="DD34" s="164">
        <v>81.614500000000007</v>
      </c>
      <c r="DE34" s="164">
        <v>80.140500000000003</v>
      </c>
      <c r="DF34" s="164">
        <v>-189.98320000000001</v>
      </c>
      <c r="DG34" s="164">
        <v>0</v>
      </c>
      <c r="DH34" s="164">
        <v>-21.006</v>
      </c>
      <c r="DI34" s="164">
        <v>-106.2</v>
      </c>
      <c r="DJ34" s="164">
        <v>-106.3</v>
      </c>
      <c r="DK34" s="164">
        <v>28.550699999999999</v>
      </c>
      <c r="DL34" s="164">
        <v>67.684899999999999</v>
      </c>
      <c r="DM34" s="164">
        <v>71.870500000000007</v>
      </c>
      <c r="DN34" s="164">
        <v>94.940200000000004</v>
      </c>
      <c r="DO34" s="164">
        <v>67.06</v>
      </c>
      <c r="DP34" s="164">
        <v>-10.23</v>
      </c>
      <c r="DQ34" s="164">
        <v>58.657499999999999</v>
      </c>
      <c r="DR34" s="164">
        <v>188.8057</v>
      </c>
      <c r="DS34" s="164">
        <v>-22.33</v>
      </c>
      <c r="DT34" s="164">
        <v>-22.62</v>
      </c>
      <c r="DU34" s="164">
        <v>107.33</v>
      </c>
      <c r="DV34" s="164">
        <v>64.95</v>
      </c>
      <c r="DW34" s="164">
        <v>192.63640000000001</v>
      </c>
      <c r="DX34" s="164">
        <v>184.01820000000001</v>
      </c>
      <c r="DY34" s="164">
        <v>-0.79469999999999996</v>
      </c>
      <c r="DZ34" s="164">
        <v>-1.6909000000000001</v>
      </c>
      <c r="EA34" s="164">
        <v>274.84820000000002</v>
      </c>
      <c r="EB34" s="164">
        <v>232.06379999999999</v>
      </c>
      <c r="EC34" s="164">
        <v>227.46019999999999</v>
      </c>
      <c r="ED34" s="164">
        <v>228.52289999999999</v>
      </c>
      <c r="EE34" s="164">
        <v>63.630200000000002</v>
      </c>
      <c r="EF34" s="164">
        <v>45.873199999999997</v>
      </c>
      <c r="EG34" s="164">
        <v>-26.634</v>
      </c>
      <c r="EH34" s="164">
        <v>525.46249999999998</v>
      </c>
      <c r="EI34" s="164">
        <v>-81.923500000000004</v>
      </c>
      <c r="EJ34" s="165"/>
      <c r="EK34" s="164">
        <v>-33.265099999999997</v>
      </c>
      <c r="EL34" s="164">
        <v>-31.748999999999999</v>
      </c>
      <c r="EM34" s="164">
        <v>24.126999999999999</v>
      </c>
      <c r="EN34" s="164">
        <v>-68.867400000000004</v>
      </c>
      <c r="EO34" s="164">
        <v>-64.305899999999994</v>
      </c>
      <c r="EP34" s="164">
        <v>124.464</v>
      </c>
      <c r="EQ34" s="164">
        <v>-43.997399999999999</v>
      </c>
      <c r="ER34" s="164">
        <v>-44.430100000000003</v>
      </c>
      <c r="ES34" s="164">
        <v>-5.9180000000000001</v>
      </c>
      <c r="ET34" s="164">
        <v>15.97</v>
      </c>
      <c r="EU34" s="164">
        <v>-11.08</v>
      </c>
      <c r="EV34" s="164">
        <v>105.8</v>
      </c>
      <c r="EW34" s="164">
        <v>11.0907</v>
      </c>
      <c r="EX34" s="164">
        <v>-179.8441</v>
      </c>
      <c r="EY34" s="164">
        <v>-11.5517</v>
      </c>
      <c r="EZ34" s="164">
        <v>-11.0862</v>
      </c>
      <c r="FA34" s="164">
        <v>4.9809999999999999</v>
      </c>
      <c r="FB34" s="164">
        <v>-42.473100000000002</v>
      </c>
      <c r="FC34" s="164">
        <v>6.2416999999999998</v>
      </c>
      <c r="FD34" s="164">
        <v>0</v>
      </c>
      <c r="FE34" s="164">
        <v>0</v>
      </c>
      <c r="FF34" s="164">
        <v>2.4824999999999999</v>
      </c>
      <c r="FG34" s="164">
        <v>31.075299999999999</v>
      </c>
      <c r="FH34" s="164">
        <v>31.196300000000001</v>
      </c>
      <c r="FI34" s="164">
        <v>30.122900000000001</v>
      </c>
      <c r="FJ34" s="164">
        <v>41.864100000000001</v>
      </c>
      <c r="FK34" s="164">
        <v>40.691899999999997</v>
      </c>
      <c r="FL34" s="164">
        <v>66.480199999999996</v>
      </c>
      <c r="FM34" s="164">
        <v>2.9022000000000001</v>
      </c>
      <c r="FN34" s="164">
        <v>2.8559000000000001</v>
      </c>
      <c r="FO34" s="164">
        <v>44.140900000000002</v>
      </c>
      <c r="FP34" s="164">
        <v>50.270400000000002</v>
      </c>
      <c r="FQ34" s="164">
        <v>15.2584</v>
      </c>
      <c r="FR34" s="164">
        <v>-2.4</v>
      </c>
      <c r="FS34" s="164">
        <v>12.674099999999999</v>
      </c>
      <c r="FT34" s="164">
        <v>0.92559999999999998</v>
      </c>
      <c r="FU34" s="164">
        <v>-7.59</v>
      </c>
      <c r="FV34" s="164">
        <v>19.350000000000001</v>
      </c>
      <c r="FW34" s="164">
        <v>15.2476</v>
      </c>
      <c r="FX34" s="165"/>
      <c r="FY34" s="164">
        <v>-5.5019999999999998</v>
      </c>
      <c r="FZ34" s="164">
        <v>4.29</v>
      </c>
      <c r="GA34" s="164">
        <v>10.9366</v>
      </c>
      <c r="GB34" s="164">
        <v>38.909999999999997</v>
      </c>
      <c r="GC34" s="164">
        <v>-51.034799999999997</v>
      </c>
      <c r="GD34" s="164">
        <v>-43.758400000000002</v>
      </c>
      <c r="GE34" s="164">
        <v>16.14</v>
      </c>
      <c r="GF34" s="164">
        <v>101.1296</v>
      </c>
      <c r="GG34" s="164">
        <v>24.2</v>
      </c>
      <c r="GH34" s="164">
        <v>-38.083799999999997</v>
      </c>
      <c r="GI34" s="164">
        <v>3.7195999999999998</v>
      </c>
      <c r="GJ34" s="164">
        <v>3.7290999999999999</v>
      </c>
      <c r="GK34" s="164">
        <v>2.0156999999999998</v>
      </c>
      <c r="GL34" s="165"/>
      <c r="GM34" s="165"/>
      <c r="GN34" s="164">
        <v>-14.589600000000001</v>
      </c>
      <c r="GO34" s="164">
        <v>-61.530200000000001</v>
      </c>
      <c r="GP34" s="164">
        <v>19.864999999999998</v>
      </c>
      <c r="GQ34" s="164">
        <v>97.729200000000006</v>
      </c>
      <c r="GR34" s="164">
        <v>63.558500000000002</v>
      </c>
      <c r="GS34" s="164">
        <v>65.5077</v>
      </c>
      <c r="GT34" s="164">
        <v>-111.0046</v>
      </c>
      <c r="GU34" s="164">
        <v>-15.4718</v>
      </c>
      <c r="GV34" s="164">
        <v>27.899100000000001</v>
      </c>
      <c r="GW34" s="165"/>
      <c r="GX34" s="164">
        <v>11.6511</v>
      </c>
      <c r="GY34" s="164">
        <v>16.029499999999999</v>
      </c>
      <c r="GZ34" s="164">
        <v>15.612500000000001</v>
      </c>
      <c r="HA34" s="165"/>
      <c r="HB34" s="164">
        <v>129.6123</v>
      </c>
      <c r="HC34" s="164">
        <v>129.75649999999999</v>
      </c>
      <c r="HD34" s="164">
        <v>148.80000000000001</v>
      </c>
      <c r="HE34" s="164">
        <v>-149.43639999999999</v>
      </c>
      <c r="HF34" s="164">
        <v>-255.9675</v>
      </c>
      <c r="HG34" s="164">
        <v>259.23509999999999</v>
      </c>
      <c r="HH34" s="164">
        <v>257.15269999999998</v>
      </c>
      <c r="HI34" s="164">
        <v>-123.2688</v>
      </c>
      <c r="HJ34" s="164">
        <v>-125.4295</v>
      </c>
      <c r="HK34" s="164">
        <v>-54.389699999999998</v>
      </c>
      <c r="HL34" s="164">
        <v>-46.117400000000004</v>
      </c>
      <c r="HM34" s="164">
        <v>73.847099999999998</v>
      </c>
      <c r="HN34" s="164">
        <v>74.117000000000004</v>
      </c>
      <c r="HO34" s="165"/>
      <c r="HP34" s="165"/>
      <c r="HQ34" s="164">
        <v>14.2522</v>
      </c>
      <c r="HR34" s="164">
        <v>14.0215</v>
      </c>
      <c r="HS34" s="164">
        <v>-22.4619</v>
      </c>
      <c r="HT34" s="164">
        <v>-23.056000000000001</v>
      </c>
      <c r="HU34" s="164">
        <v>81.56</v>
      </c>
      <c r="HV34" s="164">
        <v>81.459999999999994</v>
      </c>
      <c r="HW34" s="164">
        <v>50.1</v>
      </c>
      <c r="HX34" s="164">
        <v>49.2</v>
      </c>
      <c r="HY34" s="165"/>
      <c r="HZ34" s="164">
        <v>-44.4</v>
      </c>
      <c r="IA34" s="164">
        <v>-276.411</v>
      </c>
      <c r="IB34" s="164">
        <v>85.482200000000006</v>
      </c>
      <c r="IC34" s="164">
        <v>85.255499999999998</v>
      </c>
      <c r="ID34" s="164">
        <v>11.1</v>
      </c>
      <c r="IE34" s="164">
        <v>20</v>
      </c>
      <c r="IF34" s="164">
        <v>-13.8</v>
      </c>
      <c r="IG34" s="164">
        <v>-13.6</v>
      </c>
      <c r="IH34" s="164">
        <v>1.4314</v>
      </c>
      <c r="II34" s="165"/>
      <c r="IJ34" s="164">
        <v>-250.5898</v>
      </c>
      <c r="IK34" s="164">
        <v>113.8805</v>
      </c>
      <c r="IL34" s="164">
        <v>245.70519999999999</v>
      </c>
      <c r="IM34" s="164">
        <v>192.46299999999999</v>
      </c>
      <c r="IN34" s="164">
        <v>-50.487400000000001</v>
      </c>
      <c r="IO34" s="164">
        <v>-187.10310000000001</v>
      </c>
      <c r="IP34" s="164">
        <v>180.13239999999999</v>
      </c>
      <c r="IQ34" s="164">
        <v>-84.331699999999998</v>
      </c>
      <c r="IR34" s="164">
        <v>-72.745800000000003</v>
      </c>
      <c r="IS34" s="164">
        <v>-179.4975</v>
      </c>
      <c r="IT34" s="164">
        <v>140.6568</v>
      </c>
      <c r="IU34" s="164">
        <v>141.16380000000001</v>
      </c>
      <c r="IV34" s="164">
        <v>83.788399999999996</v>
      </c>
      <c r="IW34" s="164">
        <v>-233.96700000000001</v>
      </c>
      <c r="IX34" s="164">
        <v>73.627099999999999</v>
      </c>
      <c r="IY34" s="164">
        <v>-160.6414</v>
      </c>
      <c r="IZ34" s="164">
        <v>159.94220000000001</v>
      </c>
      <c r="JA34" s="164">
        <v>-10.625299999999999</v>
      </c>
      <c r="JB34" s="165"/>
      <c r="JC34" s="164">
        <v>26.4</v>
      </c>
      <c r="JD34" s="164">
        <v>6.5910000000000002</v>
      </c>
      <c r="JE34" s="164">
        <v>6.5350000000000001</v>
      </c>
      <c r="JF34" s="164">
        <v>-25.84</v>
      </c>
      <c r="JG34" s="164">
        <v>6.56</v>
      </c>
      <c r="JH34" s="165"/>
      <c r="JI34" s="164">
        <v>-6.0624000000000002</v>
      </c>
      <c r="JJ34" s="164">
        <v>-29.942799999999998</v>
      </c>
      <c r="JK34" s="164">
        <v>-14.354200000000001</v>
      </c>
      <c r="JL34" s="164">
        <v>23.3</v>
      </c>
      <c r="JM34" s="164">
        <v>48.293999999999997</v>
      </c>
      <c r="JN34" s="164">
        <v>50.932000000000002</v>
      </c>
      <c r="JO34" s="164">
        <v>11.2196</v>
      </c>
      <c r="JP34" s="164">
        <v>13.316599999999999</v>
      </c>
      <c r="JQ34" s="164">
        <v>47.061</v>
      </c>
      <c r="JR34" s="164">
        <v>47.7714</v>
      </c>
      <c r="JS34" s="164">
        <v>47.969299999999997</v>
      </c>
      <c r="JT34" s="165"/>
      <c r="JU34" s="164">
        <v>-20.6</v>
      </c>
      <c r="JV34" s="164">
        <v>24.2836</v>
      </c>
      <c r="JW34" s="164">
        <v>7.28</v>
      </c>
      <c r="JX34" s="165"/>
      <c r="JY34" s="164">
        <v>-43.302500000000002</v>
      </c>
      <c r="JZ34" s="164">
        <v>75.491900000000001</v>
      </c>
      <c r="KA34" s="164">
        <v>55.156300000000002</v>
      </c>
      <c r="KB34" s="164">
        <v>-42.4636</v>
      </c>
      <c r="KC34" s="164">
        <v>-73.680099999999996</v>
      </c>
      <c r="KD34" s="164">
        <v>45.620399999999997</v>
      </c>
      <c r="KE34" s="164">
        <v>28.9574</v>
      </c>
      <c r="KF34" s="164">
        <v>11.9</v>
      </c>
      <c r="KG34" s="164">
        <v>-9.9</v>
      </c>
      <c r="KH34" s="165"/>
      <c r="KI34" s="164">
        <v>132.523</v>
      </c>
    </row>
    <row r="35" spans="1:295" ht="18" customHeight="1" x14ac:dyDescent="0.3">
      <c r="A35" s="161" t="s">
        <v>53</v>
      </c>
      <c r="B35" s="161" t="s">
        <v>808</v>
      </c>
      <c r="C35" s="164">
        <v>0</v>
      </c>
      <c r="D35" s="164">
        <v>18.62</v>
      </c>
      <c r="E35" s="164">
        <v>-21.673500000000001</v>
      </c>
      <c r="F35" s="164">
        <v>11.081</v>
      </c>
      <c r="G35" s="164">
        <v>27.936699999999998</v>
      </c>
      <c r="H35" s="165"/>
      <c r="I35" s="164">
        <v>55.8005</v>
      </c>
      <c r="J35" s="165"/>
      <c r="K35" s="164">
        <v>60.8155</v>
      </c>
      <c r="L35" s="164">
        <v>30.649100000000001</v>
      </c>
      <c r="M35" s="164">
        <v>29.976299999999998</v>
      </c>
      <c r="N35" s="164">
        <v>6.66</v>
      </c>
      <c r="O35" s="164">
        <v>-57.01</v>
      </c>
      <c r="P35" s="164">
        <v>50.6</v>
      </c>
      <c r="Q35" s="164">
        <v>17.388000000000002</v>
      </c>
      <c r="R35" s="164">
        <v>-50.6</v>
      </c>
      <c r="S35" s="164">
        <v>12.712</v>
      </c>
      <c r="T35" s="165"/>
      <c r="U35" s="164">
        <v>20.546199999999999</v>
      </c>
      <c r="V35" s="164">
        <v>20.5656</v>
      </c>
      <c r="W35" s="164">
        <v>34.3964</v>
      </c>
      <c r="X35" s="164">
        <v>12.620200000000001</v>
      </c>
      <c r="Y35" s="164">
        <v>5.5686999999999998</v>
      </c>
      <c r="Z35" s="164">
        <v>8.1373999999999995</v>
      </c>
      <c r="AA35" s="165"/>
      <c r="AB35" s="165"/>
      <c r="AC35" s="164">
        <v>-55.88</v>
      </c>
      <c r="AD35" s="164">
        <v>-56.56</v>
      </c>
      <c r="AE35" s="165"/>
      <c r="AF35" s="164">
        <v>-8.8800000000000008</v>
      </c>
      <c r="AG35" s="164">
        <v>55</v>
      </c>
      <c r="AH35" s="164">
        <v>9.8719999999999999</v>
      </c>
      <c r="AI35" s="164">
        <v>0.22</v>
      </c>
      <c r="AJ35" s="164">
        <v>-57.55</v>
      </c>
      <c r="AK35" s="164">
        <v>-57.24</v>
      </c>
      <c r="AL35" s="164">
        <v>-45.65</v>
      </c>
      <c r="AM35" s="164">
        <v>57.33</v>
      </c>
      <c r="AN35" s="164">
        <v>57.7</v>
      </c>
      <c r="AO35" s="164">
        <v>14.597</v>
      </c>
      <c r="AP35" s="164">
        <v>4.7849000000000004</v>
      </c>
      <c r="AQ35" s="164">
        <v>69.660899999999998</v>
      </c>
      <c r="AR35" s="164">
        <v>72.113600000000005</v>
      </c>
      <c r="AS35" s="164">
        <v>44.5839</v>
      </c>
      <c r="AT35" s="164">
        <v>-52.378</v>
      </c>
      <c r="AU35" s="164">
        <v>-53.5</v>
      </c>
      <c r="AV35" s="164">
        <v>27.3811</v>
      </c>
      <c r="AW35" s="164">
        <v>24.621600000000001</v>
      </c>
      <c r="AX35" s="164">
        <v>74.481300000000005</v>
      </c>
      <c r="AY35" s="164">
        <v>74.481300000000005</v>
      </c>
      <c r="AZ35" s="164">
        <v>5.7744</v>
      </c>
      <c r="BA35" s="164">
        <v>26.559699999999999</v>
      </c>
      <c r="BB35" s="164">
        <v>-515.37459999999999</v>
      </c>
      <c r="BC35" s="164">
        <v>-13.354100000000001</v>
      </c>
      <c r="BD35" s="164">
        <v>-12.1</v>
      </c>
      <c r="BE35" s="164">
        <v>-12.9</v>
      </c>
      <c r="BF35" s="164">
        <v>57.281300000000002</v>
      </c>
      <c r="BG35" s="164">
        <v>57.567</v>
      </c>
      <c r="BH35" s="164">
        <v>-4.1513</v>
      </c>
      <c r="BI35" s="165"/>
      <c r="BJ35" s="164">
        <v>-73.3095</v>
      </c>
      <c r="BK35" s="164">
        <v>5.0446</v>
      </c>
      <c r="BL35" s="164">
        <v>6.032</v>
      </c>
      <c r="BM35" s="164">
        <v>4.1646999999999998</v>
      </c>
      <c r="BN35" s="164">
        <v>559.34310000000005</v>
      </c>
      <c r="BO35" s="164">
        <v>102.0844</v>
      </c>
      <c r="BP35" s="164">
        <v>102.54219999999999</v>
      </c>
      <c r="BQ35" s="164">
        <v>-507.72649999999999</v>
      </c>
      <c r="BR35" s="164">
        <v>494.3168</v>
      </c>
      <c r="BS35" s="165"/>
      <c r="BT35" s="164">
        <v>-41.523699999999998</v>
      </c>
      <c r="BU35" s="164">
        <v>43.027200000000001</v>
      </c>
      <c r="BV35" s="164">
        <v>87.221299999999999</v>
      </c>
      <c r="BW35" s="164">
        <v>26.79</v>
      </c>
      <c r="BX35" s="164">
        <v>28.93</v>
      </c>
      <c r="BY35" s="164">
        <v>64.94</v>
      </c>
      <c r="BZ35" s="164">
        <v>73.260000000000005</v>
      </c>
      <c r="CA35" s="164">
        <v>-32.011600000000001</v>
      </c>
      <c r="CB35" s="164">
        <v>-29.4664</v>
      </c>
      <c r="CC35" s="164">
        <v>97.291600000000003</v>
      </c>
      <c r="CD35" s="164">
        <v>98.053200000000004</v>
      </c>
      <c r="CE35" s="164">
        <v>28.797699999999999</v>
      </c>
      <c r="CF35" s="164">
        <v>-62.468299999999999</v>
      </c>
      <c r="CG35" s="164">
        <v>-62.4923</v>
      </c>
      <c r="CH35" s="164">
        <v>3.327</v>
      </c>
      <c r="CI35" s="164">
        <v>-81.473299999999995</v>
      </c>
      <c r="CJ35" s="165"/>
      <c r="CK35" s="165"/>
      <c r="CL35" s="164">
        <v>39.299999999999997</v>
      </c>
      <c r="CM35" s="164">
        <v>161</v>
      </c>
      <c r="CN35" s="164">
        <v>-16.54</v>
      </c>
      <c r="CO35" s="164">
        <v>49.059600000000003</v>
      </c>
      <c r="CP35" s="164">
        <v>48.200400000000002</v>
      </c>
      <c r="CQ35" s="164">
        <v>48.6785</v>
      </c>
      <c r="CR35" s="164">
        <v>-50.668799999999997</v>
      </c>
      <c r="CS35" s="164">
        <v>-49.196899999999999</v>
      </c>
      <c r="CT35" s="164">
        <v>48.657299999999999</v>
      </c>
      <c r="CU35" s="164">
        <v>-46.590600000000002</v>
      </c>
      <c r="CV35" s="164">
        <v>55.3307</v>
      </c>
      <c r="CW35" s="164">
        <v>13.134499999999999</v>
      </c>
      <c r="CX35" s="164">
        <v>44.91</v>
      </c>
      <c r="CY35" s="164">
        <v>70.8</v>
      </c>
      <c r="CZ35" s="164">
        <v>50.632300000000001</v>
      </c>
      <c r="DA35" s="164">
        <v>48.3444</v>
      </c>
      <c r="DB35" s="164">
        <v>-33.81</v>
      </c>
      <c r="DC35" s="165"/>
      <c r="DD35" s="164">
        <v>82.149500000000003</v>
      </c>
      <c r="DE35" s="164">
        <v>81.566299999999998</v>
      </c>
      <c r="DF35" s="164">
        <v>-188.65899999999999</v>
      </c>
      <c r="DG35" s="164">
        <v>0</v>
      </c>
      <c r="DH35" s="164">
        <v>-20.494700000000002</v>
      </c>
      <c r="DI35" s="164">
        <v>-101.8</v>
      </c>
      <c r="DJ35" s="164">
        <v>-102</v>
      </c>
      <c r="DK35" s="164">
        <v>28.6386</v>
      </c>
      <c r="DL35" s="164">
        <v>66.805999999999997</v>
      </c>
      <c r="DM35" s="164">
        <v>69.522300000000001</v>
      </c>
      <c r="DN35" s="164">
        <v>93.768299999999996</v>
      </c>
      <c r="DO35" s="164">
        <v>65.650000000000006</v>
      </c>
      <c r="DP35" s="164">
        <v>-9.6</v>
      </c>
      <c r="DQ35" s="164">
        <v>58.805999999999997</v>
      </c>
      <c r="DR35" s="164">
        <v>186.91560000000001</v>
      </c>
      <c r="DS35" s="164">
        <v>-22.49</v>
      </c>
      <c r="DT35" s="164">
        <v>-22.78</v>
      </c>
      <c r="DU35" s="164">
        <v>109.86</v>
      </c>
      <c r="DV35" s="164">
        <v>63.43</v>
      </c>
      <c r="DW35" s="164">
        <v>188.50909999999999</v>
      </c>
      <c r="DX35" s="164">
        <v>182.7636</v>
      </c>
      <c r="DY35" s="164">
        <v>6.7888000000000002</v>
      </c>
      <c r="DZ35" s="164">
        <v>5.4181999999999997</v>
      </c>
      <c r="EA35" s="164">
        <v>276.93329999999997</v>
      </c>
      <c r="EB35" s="164">
        <v>234.25299999999999</v>
      </c>
      <c r="EC35" s="164">
        <v>226.964</v>
      </c>
      <c r="ED35" s="164">
        <v>231.4306</v>
      </c>
      <c r="EE35" s="164">
        <v>66.872699999999995</v>
      </c>
      <c r="EF35" s="164">
        <v>51.832999999999998</v>
      </c>
      <c r="EG35" s="164">
        <v>-25.994</v>
      </c>
      <c r="EH35" s="164">
        <v>525.45730000000003</v>
      </c>
      <c r="EI35" s="164">
        <v>-44.429200000000002</v>
      </c>
      <c r="EJ35" s="165"/>
      <c r="EK35" s="164">
        <v>-31.9877</v>
      </c>
      <c r="EL35" s="164">
        <v>-30.220800000000001</v>
      </c>
      <c r="EM35" s="164">
        <v>19.923999999999999</v>
      </c>
      <c r="EN35" s="164">
        <v>-60.695599999999999</v>
      </c>
      <c r="EO35" s="164">
        <v>-56.446399999999997</v>
      </c>
      <c r="EP35" s="164">
        <v>156.732</v>
      </c>
      <c r="EQ35" s="164">
        <v>-38.341200000000001</v>
      </c>
      <c r="ER35" s="164">
        <v>-39.632800000000003</v>
      </c>
      <c r="ES35" s="164">
        <v>-12.350899999999999</v>
      </c>
      <c r="ET35" s="164">
        <v>15.83</v>
      </c>
      <c r="EU35" s="164">
        <v>-8.92</v>
      </c>
      <c r="EV35" s="164">
        <v>91.5</v>
      </c>
      <c r="EW35" s="164">
        <v>10.7873</v>
      </c>
      <c r="EX35" s="164">
        <v>-162.82149999999999</v>
      </c>
      <c r="EY35" s="164">
        <v>-12.237500000000001</v>
      </c>
      <c r="EZ35" s="164">
        <v>-11.8055</v>
      </c>
      <c r="FA35" s="164">
        <v>5.7560000000000002</v>
      </c>
      <c r="FB35" s="164">
        <v>-50.429499999999997</v>
      </c>
      <c r="FC35" s="164">
        <v>11.3232</v>
      </c>
      <c r="FD35" s="165"/>
      <c r="FE35" s="165"/>
      <c r="FF35" s="164">
        <v>2.3502999999999998</v>
      </c>
      <c r="FG35" s="164">
        <v>30.859000000000002</v>
      </c>
      <c r="FH35" s="164">
        <v>31.363900000000001</v>
      </c>
      <c r="FI35" s="164">
        <v>30.3889</v>
      </c>
      <c r="FJ35" s="164">
        <v>30.979399999999998</v>
      </c>
      <c r="FK35" s="164">
        <v>30.644500000000001</v>
      </c>
      <c r="FL35" s="164">
        <v>64.638099999999994</v>
      </c>
      <c r="FM35" s="164">
        <v>-4.9515000000000002</v>
      </c>
      <c r="FN35" s="164">
        <v>-5.2465000000000002</v>
      </c>
      <c r="FO35" s="164">
        <v>42.441299999999998</v>
      </c>
      <c r="FP35" s="164">
        <v>50.457099999999997</v>
      </c>
      <c r="FQ35" s="164">
        <v>12.790100000000001</v>
      </c>
      <c r="FR35" s="164">
        <v>-2.52</v>
      </c>
      <c r="FS35" s="164">
        <v>12.4862</v>
      </c>
      <c r="FT35" s="164">
        <v>0.88039999999999996</v>
      </c>
      <c r="FU35" s="164">
        <v>-7.27</v>
      </c>
      <c r="FV35" s="164">
        <v>18.5</v>
      </c>
      <c r="FW35" s="164">
        <v>13.171799999999999</v>
      </c>
      <c r="FX35" s="165"/>
      <c r="FY35" s="164">
        <v>-5.4260000000000002</v>
      </c>
      <c r="FZ35" s="164">
        <v>4.2960000000000003</v>
      </c>
      <c r="GA35" s="164">
        <v>11.205399999999999</v>
      </c>
      <c r="GB35" s="164">
        <v>39.79</v>
      </c>
      <c r="GC35" s="164">
        <v>-50.467799999999997</v>
      </c>
      <c r="GD35" s="164">
        <v>-38.451000000000001</v>
      </c>
      <c r="GE35" s="164">
        <v>16.89</v>
      </c>
      <c r="GF35" s="164">
        <v>102.4594</v>
      </c>
      <c r="GG35" s="164">
        <v>24.2</v>
      </c>
      <c r="GH35" s="164">
        <v>-37.340200000000003</v>
      </c>
      <c r="GI35" s="164">
        <v>3.4518</v>
      </c>
      <c r="GJ35" s="164">
        <v>3.5510999999999999</v>
      </c>
      <c r="GK35" s="164">
        <v>1.9876</v>
      </c>
      <c r="GL35" s="165"/>
      <c r="GM35" s="165"/>
      <c r="GN35" s="164">
        <v>-14.2258</v>
      </c>
      <c r="GO35" s="164">
        <v>-59.595199999999998</v>
      </c>
      <c r="GP35" s="164">
        <v>20.532399999999999</v>
      </c>
      <c r="GQ35" s="164">
        <v>94.536000000000001</v>
      </c>
      <c r="GR35" s="164">
        <v>64.054699999999997</v>
      </c>
      <c r="GS35" s="164">
        <v>64.17</v>
      </c>
      <c r="GT35" s="164">
        <v>-108.6806</v>
      </c>
      <c r="GU35" s="164">
        <v>-15.6167</v>
      </c>
      <c r="GV35" s="164">
        <v>27.388999999999999</v>
      </c>
      <c r="GW35" s="165"/>
      <c r="GX35" s="164">
        <v>11.811299999999999</v>
      </c>
      <c r="GY35" s="164">
        <v>15.463100000000001</v>
      </c>
      <c r="GZ35" s="164">
        <v>14.979699999999999</v>
      </c>
      <c r="HA35" s="164">
        <v>13.308199999999999</v>
      </c>
      <c r="HB35" s="164">
        <v>122.4764</v>
      </c>
      <c r="HC35" s="164">
        <v>123.37569999999999</v>
      </c>
      <c r="HD35" s="164">
        <v>100.2</v>
      </c>
      <c r="HE35" s="164">
        <v>-137.03919999999999</v>
      </c>
      <c r="HF35" s="164">
        <v>-247.209</v>
      </c>
      <c r="HG35" s="164">
        <v>252.92150000000001</v>
      </c>
      <c r="HH35" s="164">
        <v>249.27209999999999</v>
      </c>
      <c r="HI35" s="164">
        <v>-121.261</v>
      </c>
      <c r="HJ35" s="164">
        <v>-119.6537</v>
      </c>
      <c r="HK35" s="164">
        <v>-55.522500000000001</v>
      </c>
      <c r="HL35" s="164">
        <v>-47.669400000000003</v>
      </c>
      <c r="HM35" s="164">
        <v>70.163799999999995</v>
      </c>
      <c r="HN35" s="164">
        <v>69.601100000000002</v>
      </c>
      <c r="HO35" s="165"/>
      <c r="HP35" s="165"/>
      <c r="HQ35" s="164">
        <v>7.3197999999999999</v>
      </c>
      <c r="HR35" s="164">
        <v>7.2319000000000004</v>
      </c>
      <c r="HS35" s="164">
        <v>-23.049299999999999</v>
      </c>
      <c r="HT35" s="164">
        <v>-23.188400000000001</v>
      </c>
      <c r="HU35" s="164">
        <v>85.55</v>
      </c>
      <c r="HV35" s="164">
        <v>85.36</v>
      </c>
      <c r="HW35" s="164">
        <v>48</v>
      </c>
      <c r="HX35" s="164">
        <v>48.4</v>
      </c>
      <c r="HY35" s="164">
        <v>22.0687</v>
      </c>
      <c r="HZ35" s="164">
        <v>-46.88</v>
      </c>
      <c r="IA35" s="164">
        <v>-282.46710000000002</v>
      </c>
      <c r="IB35" s="164">
        <v>80.630200000000002</v>
      </c>
      <c r="IC35" s="164">
        <v>80.3797</v>
      </c>
      <c r="ID35" s="164">
        <v>10.5</v>
      </c>
      <c r="IE35" s="164">
        <v>21.1</v>
      </c>
      <c r="IF35" s="164">
        <v>-6.2</v>
      </c>
      <c r="IG35" s="164">
        <v>-6.4</v>
      </c>
      <c r="IH35" s="164">
        <v>1.389</v>
      </c>
      <c r="II35" s="165"/>
      <c r="IJ35" s="164">
        <v>-210.85730000000001</v>
      </c>
      <c r="IK35" s="164">
        <v>75.796300000000002</v>
      </c>
      <c r="IL35" s="164">
        <v>226.50579999999999</v>
      </c>
      <c r="IM35" s="164">
        <v>180.0446</v>
      </c>
      <c r="IN35" s="164">
        <v>-48.072600000000001</v>
      </c>
      <c r="IO35" s="164">
        <v>-176.82759999999999</v>
      </c>
      <c r="IP35" s="164">
        <v>171.35990000000001</v>
      </c>
      <c r="IQ35" s="164">
        <v>-62.971600000000002</v>
      </c>
      <c r="IR35" s="164">
        <v>-60.707799999999999</v>
      </c>
      <c r="IS35" s="164">
        <v>-172.14359999999999</v>
      </c>
      <c r="IT35" s="164">
        <v>139.0669</v>
      </c>
      <c r="IU35" s="164">
        <v>137.94409999999999</v>
      </c>
      <c r="IV35" s="164">
        <v>60.2241</v>
      </c>
      <c r="IW35" s="164">
        <v>-219.17920000000001</v>
      </c>
      <c r="IX35" s="164">
        <v>62.442599999999999</v>
      </c>
      <c r="IY35" s="164">
        <v>-156.1601</v>
      </c>
      <c r="IZ35" s="164">
        <v>158.84190000000001</v>
      </c>
      <c r="JA35" s="164">
        <v>-10.916499999999999</v>
      </c>
      <c r="JB35" s="165"/>
      <c r="JC35" s="164">
        <v>25.52</v>
      </c>
      <c r="JD35" s="164">
        <v>6.6349999999999998</v>
      </c>
      <c r="JE35" s="164">
        <v>6.6319999999999997</v>
      </c>
      <c r="JF35" s="164">
        <v>-24.32</v>
      </c>
      <c r="JG35" s="164">
        <v>4.88</v>
      </c>
      <c r="JH35" s="165"/>
      <c r="JI35" s="164">
        <v>-4.8324999999999996</v>
      </c>
      <c r="JJ35" s="164">
        <v>-29.765799999999999</v>
      </c>
      <c r="JK35" s="164">
        <v>-16.347000000000001</v>
      </c>
      <c r="JL35" s="164">
        <v>23.4</v>
      </c>
      <c r="JM35" s="164">
        <v>52.259</v>
      </c>
      <c r="JN35" s="164">
        <v>52.418999999999997</v>
      </c>
      <c r="JO35" s="165"/>
      <c r="JP35" s="164">
        <v>13.4163</v>
      </c>
      <c r="JQ35" s="164">
        <v>46.239899999999999</v>
      </c>
      <c r="JR35" s="164">
        <v>47.448500000000003</v>
      </c>
      <c r="JS35" s="164">
        <v>46.247799999999998</v>
      </c>
      <c r="JT35" s="165"/>
      <c r="JU35" s="164">
        <v>-20.9</v>
      </c>
      <c r="JV35" s="164">
        <v>25.507000000000001</v>
      </c>
      <c r="JW35" s="164">
        <v>7.32</v>
      </c>
      <c r="JX35" s="165"/>
      <c r="JY35" s="164">
        <v>-43.854799999999997</v>
      </c>
      <c r="JZ35" s="164">
        <v>75.0214</v>
      </c>
      <c r="KA35" s="164">
        <v>56.780799999999999</v>
      </c>
      <c r="KB35" s="164">
        <v>-43.019399999999997</v>
      </c>
      <c r="KC35" s="164">
        <v>-74.349900000000005</v>
      </c>
      <c r="KD35" s="164">
        <v>46.231200000000001</v>
      </c>
      <c r="KE35" s="164">
        <v>28.398700000000002</v>
      </c>
      <c r="KF35" s="164">
        <v>10.9</v>
      </c>
      <c r="KG35" s="164">
        <v>-11.4</v>
      </c>
      <c r="KH35" s="165"/>
      <c r="KI35" s="164">
        <v>97.244299999999996</v>
      </c>
    </row>
    <row r="36" spans="1:295" ht="18" customHeight="1" x14ac:dyDescent="0.3">
      <c r="A36" s="161" t="s">
        <v>53</v>
      </c>
      <c r="B36" s="161" t="s">
        <v>809</v>
      </c>
      <c r="C36" s="164">
        <v>0</v>
      </c>
      <c r="D36" s="164">
        <v>18.403500000000001</v>
      </c>
      <c r="E36" s="164">
        <v>-21.7166</v>
      </c>
      <c r="F36" s="164">
        <v>10.9871</v>
      </c>
      <c r="G36" s="164">
        <v>27.680900000000001</v>
      </c>
      <c r="H36" s="165"/>
      <c r="I36" s="164">
        <v>55.6569</v>
      </c>
      <c r="J36" s="165"/>
      <c r="K36" s="164">
        <v>59.299399999999999</v>
      </c>
      <c r="L36" s="164">
        <v>29.969100000000001</v>
      </c>
      <c r="M36" s="164">
        <v>29.6355</v>
      </c>
      <c r="N36" s="164">
        <v>6.66</v>
      </c>
      <c r="O36" s="164">
        <v>-56.781999999999996</v>
      </c>
      <c r="P36" s="164">
        <v>52.8</v>
      </c>
      <c r="Q36" s="164">
        <v>17.388000000000002</v>
      </c>
      <c r="R36" s="164">
        <v>-50.6</v>
      </c>
      <c r="S36" s="164">
        <v>12.877599999999999</v>
      </c>
      <c r="T36" s="165"/>
      <c r="U36" s="164">
        <v>20.581099999999999</v>
      </c>
      <c r="V36" s="164">
        <v>20.9407</v>
      </c>
      <c r="W36" s="164">
        <v>34.676699999999997</v>
      </c>
      <c r="X36" s="164">
        <v>13.4933</v>
      </c>
      <c r="Y36" s="164">
        <v>5.3070000000000004</v>
      </c>
      <c r="Z36" s="164">
        <v>7.7222999999999997</v>
      </c>
      <c r="AA36" s="165"/>
      <c r="AB36" s="165"/>
      <c r="AC36" s="164">
        <v>-56.15</v>
      </c>
      <c r="AD36" s="164">
        <v>-56.56</v>
      </c>
      <c r="AE36" s="165"/>
      <c r="AF36" s="164">
        <v>-6.66</v>
      </c>
      <c r="AG36" s="164">
        <v>55</v>
      </c>
      <c r="AH36" s="164">
        <v>9.0730000000000004</v>
      </c>
      <c r="AI36" s="164">
        <v>0.21199999999999999</v>
      </c>
      <c r="AJ36" s="164">
        <v>-58.5</v>
      </c>
      <c r="AK36" s="164">
        <v>-58.76</v>
      </c>
      <c r="AL36" s="164">
        <v>-42.94</v>
      </c>
      <c r="AM36" s="164">
        <v>59.24</v>
      </c>
      <c r="AN36" s="164">
        <v>60.04</v>
      </c>
      <c r="AO36" s="164">
        <v>15.0459</v>
      </c>
      <c r="AP36" s="164">
        <v>4.7633999999999999</v>
      </c>
      <c r="AQ36" s="164">
        <v>69.283900000000003</v>
      </c>
      <c r="AR36" s="164">
        <v>70.815799999999996</v>
      </c>
      <c r="AS36" s="164">
        <v>46.198500000000003</v>
      </c>
      <c r="AT36" s="164">
        <v>-58.808100000000003</v>
      </c>
      <c r="AU36" s="164">
        <v>-59.725900000000003</v>
      </c>
      <c r="AV36" s="164">
        <v>20.8064</v>
      </c>
      <c r="AW36" s="164">
        <v>22.274699999999999</v>
      </c>
      <c r="AX36" s="164">
        <v>75.017200000000003</v>
      </c>
      <c r="AY36" s="164">
        <v>75.552999999999997</v>
      </c>
      <c r="AZ36" s="164">
        <v>5.7744</v>
      </c>
      <c r="BA36" s="164">
        <v>29.925899999999999</v>
      </c>
      <c r="BB36" s="164">
        <v>-509.56130000000002</v>
      </c>
      <c r="BC36" s="164">
        <v>-15.0494</v>
      </c>
      <c r="BD36" s="164">
        <v>-11.3</v>
      </c>
      <c r="BE36" s="164">
        <v>-11.6</v>
      </c>
      <c r="BF36" s="164">
        <v>65.643900000000002</v>
      </c>
      <c r="BG36" s="164">
        <v>64.267399999999995</v>
      </c>
      <c r="BH36" s="164">
        <v>-3.6987000000000001</v>
      </c>
      <c r="BI36" s="165"/>
      <c r="BJ36" s="164">
        <v>-78.641199999999998</v>
      </c>
      <c r="BK36" s="164">
        <v>5.3201000000000001</v>
      </c>
      <c r="BL36" s="164">
        <v>6.149</v>
      </c>
      <c r="BM36" s="164">
        <v>4.2023000000000001</v>
      </c>
      <c r="BN36" s="164">
        <v>557.14580000000001</v>
      </c>
      <c r="BO36" s="164">
        <v>88.412099999999995</v>
      </c>
      <c r="BP36" s="164">
        <v>89.2971</v>
      </c>
      <c r="BQ36" s="164">
        <v>-484.37169999999998</v>
      </c>
      <c r="BR36" s="164">
        <v>476.49169999999998</v>
      </c>
      <c r="BS36" s="165"/>
      <c r="BT36" s="164">
        <v>-55.6648</v>
      </c>
      <c r="BU36" s="164">
        <v>55.660299999999999</v>
      </c>
      <c r="BV36" s="164">
        <v>86.033699999999996</v>
      </c>
      <c r="BW36" s="164">
        <v>26.3</v>
      </c>
      <c r="BX36" s="164">
        <v>27.86</v>
      </c>
      <c r="BY36" s="165"/>
      <c r="BZ36" s="164">
        <v>72.55</v>
      </c>
      <c r="CA36" s="164">
        <v>-31.4757</v>
      </c>
      <c r="CB36" s="164">
        <v>-28.3947</v>
      </c>
      <c r="CC36" s="164">
        <v>98.682299999999998</v>
      </c>
      <c r="CD36" s="164">
        <v>99.153000000000006</v>
      </c>
      <c r="CE36" s="164">
        <v>31.844000000000001</v>
      </c>
      <c r="CF36" s="164">
        <v>-62.529299999999999</v>
      </c>
      <c r="CG36" s="164">
        <v>-62.285899999999998</v>
      </c>
      <c r="CH36" s="164">
        <v>4.9432999999999998</v>
      </c>
      <c r="CI36" s="164">
        <v>-82.470799999999997</v>
      </c>
      <c r="CJ36" s="165"/>
      <c r="CK36" s="165"/>
      <c r="CL36" s="164">
        <v>36.6</v>
      </c>
      <c r="CM36" s="164">
        <v>164</v>
      </c>
      <c r="CN36" s="164">
        <v>-16.7</v>
      </c>
      <c r="CO36" s="164">
        <v>47.628</v>
      </c>
      <c r="CP36" s="164">
        <v>47.397399999999998</v>
      </c>
      <c r="CQ36" s="164">
        <v>47.708199999999998</v>
      </c>
      <c r="CR36" s="164">
        <v>-50.366999999999997</v>
      </c>
      <c r="CS36" s="164">
        <v>-49.522500000000001</v>
      </c>
      <c r="CT36" s="164">
        <v>35.262999999999998</v>
      </c>
      <c r="CU36" s="164">
        <v>-32.538200000000003</v>
      </c>
      <c r="CV36" s="164">
        <v>40.300400000000003</v>
      </c>
      <c r="CW36" s="164">
        <v>13.042</v>
      </c>
      <c r="CX36" s="164">
        <v>41.91</v>
      </c>
      <c r="CY36" s="164">
        <v>73.08</v>
      </c>
      <c r="CZ36" s="164">
        <v>49.929200000000002</v>
      </c>
      <c r="DA36" s="164">
        <v>47.172499999999999</v>
      </c>
      <c r="DB36" s="164">
        <v>-33.29</v>
      </c>
      <c r="DC36" s="165"/>
      <c r="DD36" s="164">
        <v>83.625200000000007</v>
      </c>
      <c r="DE36" s="164">
        <v>82.591899999999995</v>
      </c>
      <c r="DF36" s="164">
        <v>-191.69329999999999</v>
      </c>
      <c r="DG36" s="164">
        <v>0</v>
      </c>
      <c r="DH36" s="164">
        <v>-20.2149</v>
      </c>
      <c r="DI36" s="164">
        <v>-102.5</v>
      </c>
      <c r="DJ36" s="164">
        <v>-101.9</v>
      </c>
      <c r="DK36" s="164">
        <v>28.946200000000001</v>
      </c>
      <c r="DL36" s="164">
        <v>64.169300000000007</v>
      </c>
      <c r="DM36" s="164">
        <v>67.643699999999995</v>
      </c>
      <c r="DN36" s="164">
        <v>90.252700000000004</v>
      </c>
      <c r="DO36" s="164">
        <v>63.57</v>
      </c>
      <c r="DP36" s="164">
        <v>-9.27</v>
      </c>
      <c r="DQ36" s="164">
        <v>58.752000000000002</v>
      </c>
      <c r="DR36" s="164">
        <v>188.50069999999999</v>
      </c>
      <c r="DS36" s="164">
        <v>-22.25</v>
      </c>
      <c r="DT36" s="164">
        <v>-22.34</v>
      </c>
      <c r="DU36" s="164">
        <v>103.31</v>
      </c>
      <c r="DV36" s="164">
        <v>62.67</v>
      </c>
      <c r="DW36" s="164">
        <v>189.8545</v>
      </c>
      <c r="DX36" s="164">
        <v>186.27269999999999</v>
      </c>
      <c r="DY36" s="164">
        <v>8.6624999999999996</v>
      </c>
      <c r="DZ36" s="164">
        <v>8.4182000000000006</v>
      </c>
      <c r="EA36" s="164">
        <v>277.73860000000002</v>
      </c>
      <c r="EB36" s="164">
        <v>232.4</v>
      </c>
      <c r="EC36" s="164">
        <v>228.39590000000001</v>
      </c>
      <c r="ED36" s="164">
        <v>231.06319999999999</v>
      </c>
      <c r="EE36" s="164">
        <v>69.703100000000006</v>
      </c>
      <c r="EF36" s="164">
        <v>53.302999999999997</v>
      </c>
      <c r="EG36" s="164">
        <v>-25.608000000000001</v>
      </c>
      <c r="EH36" s="164">
        <v>498.69779999999997</v>
      </c>
      <c r="EI36" s="164">
        <v>-38.052100000000003</v>
      </c>
      <c r="EJ36" s="165"/>
      <c r="EK36" s="164">
        <v>-30.390999999999998</v>
      </c>
      <c r="EL36" s="164">
        <v>-29.060600000000001</v>
      </c>
      <c r="EM36" s="164">
        <v>21.8963</v>
      </c>
      <c r="EN36" s="164">
        <v>-57.376600000000003</v>
      </c>
      <c r="EO36" s="164">
        <v>-52.7654</v>
      </c>
      <c r="EP36" s="164">
        <v>144.44399999999999</v>
      </c>
      <c r="EQ36" s="164">
        <v>-37.614100000000001</v>
      </c>
      <c r="ER36" s="164">
        <v>-37.4011</v>
      </c>
      <c r="ES36" s="164">
        <v>-12.1228</v>
      </c>
      <c r="ET36" s="164">
        <v>0</v>
      </c>
      <c r="EU36" s="164">
        <v>-10.65</v>
      </c>
      <c r="EV36" s="164">
        <v>108.3</v>
      </c>
      <c r="EW36" s="164">
        <v>10.2972</v>
      </c>
      <c r="EX36" s="164">
        <v>-154.8682</v>
      </c>
      <c r="EY36" s="164">
        <v>-12.7736</v>
      </c>
      <c r="EZ36" s="164">
        <v>-12.242000000000001</v>
      </c>
      <c r="FA36" s="164">
        <v>6.1119000000000003</v>
      </c>
      <c r="FB36" s="164">
        <v>-49.985199999999999</v>
      </c>
      <c r="FC36" s="164">
        <v>14.333299999999999</v>
      </c>
      <c r="FD36" s="164">
        <v>0</v>
      </c>
      <c r="FE36" s="164">
        <v>0</v>
      </c>
      <c r="FF36" s="164">
        <v>2.6002000000000001</v>
      </c>
      <c r="FG36" s="164">
        <v>31.794499999999999</v>
      </c>
      <c r="FH36" s="164">
        <v>33.028799999999997</v>
      </c>
      <c r="FI36" s="164">
        <v>31.6996</v>
      </c>
      <c r="FJ36" s="164">
        <v>28.3001</v>
      </c>
      <c r="FK36" s="164">
        <v>27.1279</v>
      </c>
      <c r="FL36" s="164">
        <v>53.920900000000003</v>
      </c>
      <c r="FM36" s="164">
        <v>-7.8933</v>
      </c>
      <c r="FN36" s="164">
        <v>-7.9237000000000002</v>
      </c>
      <c r="FO36" s="164">
        <v>39.889800000000001</v>
      </c>
      <c r="FP36" s="164">
        <v>48.784799999999997</v>
      </c>
      <c r="FQ36" s="164">
        <v>6.8647</v>
      </c>
      <c r="FR36" s="164">
        <v>-3.65</v>
      </c>
      <c r="FS36" s="164">
        <v>14.864100000000001</v>
      </c>
      <c r="FT36" s="164">
        <v>0.89139999999999997</v>
      </c>
      <c r="FU36" s="164">
        <v>-9.35</v>
      </c>
      <c r="FV36" s="164">
        <v>20.14</v>
      </c>
      <c r="FW36" s="164">
        <v>0</v>
      </c>
      <c r="FX36" s="165"/>
      <c r="FY36" s="164">
        <v>-5.53</v>
      </c>
      <c r="FZ36" s="164">
        <v>4.5720000000000001</v>
      </c>
      <c r="GA36" s="164">
        <v>10.855399999999999</v>
      </c>
      <c r="GB36" s="164">
        <v>36.700000000000003</v>
      </c>
      <c r="GC36" s="164">
        <v>-48.015599999999999</v>
      </c>
      <c r="GD36" s="164">
        <v>-38.949199999999998</v>
      </c>
      <c r="GE36" s="164">
        <v>16.57</v>
      </c>
      <c r="GF36" s="164">
        <v>98.874200000000002</v>
      </c>
      <c r="GG36" s="164">
        <v>25</v>
      </c>
      <c r="GH36" s="164">
        <v>-37.110199999999999</v>
      </c>
      <c r="GI36" s="164">
        <v>3.3003</v>
      </c>
      <c r="GJ36" s="164">
        <v>3.9662999999999999</v>
      </c>
      <c r="GK36" s="164">
        <v>1.9639</v>
      </c>
      <c r="GL36" s="165"/>
      <c r="GM36" s="165"/>
      <c r="GN36" s="164">
        <v>-13.571099999999999</v>
      </c>
      <c r="GO36" s="164">
        <v>-59.7318</v>
      </c>
      <c r="GP36" s="164">
        <v>20.1021</v>
      </c>
      <c r="GQ36" s="164">
        <v>94.62</v>
      </c>
      <c r="GR36" s="164">
        <v>65.28</v>
      </c>
      <c r="GS36" s="164">
        <v>65.271199999999993</v>
      </c>
      <c r="GT36" s="164">
        <v>-110.5977</v>
      </c>
      <c r="GU36" s="164">
        <v>-15.1622</v>
      </c>
      <c r="GV36" s="164">
        <v>27.340800000000002</v>
      </c>
      <c r="GW36" s="165"/>
      <c r="GX36" s="164">
        <v>12.3934</v>
      </c>
      <c r="GY36" s="164">
        <v>14.856400000000001</v>
      </c>
      <c r="GZ36" s="164">
        <v>14.4734</v>
      </c>
      <c r="HA36" s="164">
        <v>14</v>
      </c>
      <c r="HB36" s="164">
        <v>127.0852</v>
      </c>
      <c r="HC36" s="164">
        <v>127.6031</v>
      </c>
      <c r="HD36" s="164">
        <v>103.9</v>
      </c>
      <c r="HE36" s="165"/>
      <c r="HF36" s="165"/>
      <c r="HG36" s="165"/>
      <c r="HH36" s="165"/>
      <c r="HI36" s="164">
        <v>-123.5206</v>
      </c>
      <c r="HJ36" s="164">
        <v>-123.34520000000001</v>
      </c>
      <c r="HK36" s="164">
        <v>-51.767400000000002</v>
      </c>
      <c r="HL36" s="164">
        <v>-43.123100000000001</v>
      </c>
      <c r="HM36" s="164">
        <v>71.628200000000007</v>
      </c>
      <c r="HN36" s="164">
        <v>70.2363</v>
      </c>
      <c r="HO36" s="164">
        <v>-84.718500000000006</v>
      </c>
      <c r="HP36" s="164">
        <v>-81.653000000000006</v>
      </c>
      <c r="HQ36" s="164">
        <v>9.0007000000000001</v>
      </c>
      <c r="HR36" s="164">
        <v>8.2316000000000003</v>
      </c>
      <c r="HS36" s="164">
        <v>-22.515699999999999</v>
      </c>
      <c r="HT36" s="164">
        <v>-23.134599999999999</v>
      </c>
      <c r="HU36" s="164">
        <v>82.26</v>
      </c>
      <c r="HV36" s="164">
        <v>82.02</v>
      </c>
      <c r="HW36" s="164">
        <v>49.7</v>
      </c>
      <c r="HX36" s="164">
        <v>46.8</v>
      </c>
      <c r="HY36" s="164">
        <v>21.863600000000002</v>
      </c>
      <c r="HZ36" s="164">
        <v>-59.44</v>
      </c>
      <c r="IA36" s="164">
        <v>-297.3553</v>
      </c>
      <c r="IB36" s="164">
        <v>85.715699999999998</v>
      </c>
      <c r="IC36" s="164">
        <v>86.814899999999994</v>
      </c>
      <c r="ID36" s="164">
        <v>9.9</v>
      </c>
      <c r="IE36" s="164">
        <v>23.8</v>
      </c>
      <c r="IF36" s="164">
        <v>-7.2</v>
      </c>
      <c r="IG36" s="164">
        <v>-7.4</v>
      </c>
      <c r="IH36" s="165"/>
      <c r="II36" s="164">
        <v>1.2001999999999999</v>
      </c>
      <c r="IJ36" s="164">
        <v>-223.9504</v>
      </c>
      <c r="IK36" s="164">
        <v>67.883099999999999</v>
      </c>
      <c r="IL36" s="164">
        <v>224.7672</v>
      </c>
      <c r="IM36" s="164">
        <v>179.68780000000001</v>
      </c>
      <c r="IN36" s="164">
        <v>-42.472000000000001</v>
      </c>
      <c r="IO36" s="164">
        <v>-169.7166</v>
      </c>
      <c r="IP36" s="164">
        <v>165.42179999999999</v>
      </c>
      <c r="IQ36" s="164">
        <v>-68.030100000000004</v>
      </c>
      <c r="IR36" s="164">
        <v>-59.073999999999998</v>
      </c>
      <c r="IS36" s="164">
        <v>-165.03749999999999</v>
      </c>
      <c r="IT36" s="164">
        <v>141.23089999999999</v>
      </c>
      <c r="IU36" s="164">
        <v>138.97370000000001</v>
      </c>
      <c r="IV36" s="164">
        <v>65.178600000000003</v>
      </c>
      <c r="IW36" s="164">
        <v>-218.97229999999999</v>
      </c>
      <c r="IX36" s="164">
        <v>61.581000000000003</v>
      </c>
      <c r="IY36" s="164">
        <v>-153.416</v>
      </c>
      <c r="IZ36" s="164">
        <v>155.56030000000001</v>
      </c>
      <c r="JA36" s="164">
        <v>-10.784599999999999</v>
      </c>
      <c r="JB36" s="165"/>
      <c r="JC36" s="164">
        <v>25.44</v>
      </c>
      <c r="JD36" s="164">
        <v>6.6319999999999997</v>
      </c>
      <c r="JE36" s="164">
        <v>6.61</v>
      </c>
      <c r="JF36" s="164">
        <v>-23.92</v>
      </c>
      <c r="JG36" s="164">
        <v>3.52</v>
      </c>
      <c r="JH36" s="165"/>
      <c r="JI36" s="164">
        <v>-4.7439999999999998</v>
      </c>
      <c r="JJ36" s="164">
        <v>-28.154399999999999</v>
      </c>
      <c r="JK36" s="164">
        <v>-15.760999999999999</v>
      </c>
      <c r="JL36" s="164">
        <v>21.6</v>
      </c>
      <c r="JM36" s="164">
        <v>51.762</v>
      </c>
      <c r="JN36" s="164">
        <v>49.758000000000003</v>
      </c>
      <c r="JO36" s="164">
        <v>11.4216</v>
      </c>
      <c r="JP36" s="164">
        <v>13.695</v>
      </c>
      <c r="JQ36" s="164">
        <v>46.099499999999999</v>
      </c>
      <c r="JR36" s="164">
        <v>46.9895</v>
      </c>
      <c r="JS36" s="164">
        <v>46.386400000000002</v>
      </c>
      <c r="JT36" s="165"/>
      <c r="JU36" s="164">
        <v>-21.3</v>
      </c>
      <c r="JV36" s="164">
        <v>24.729800000000001</v>
      </c>
      <c r="JW36" s="164">
        <v>7.25</v>
      </c>
      <c r="JX36" s="165"/>
      <c r="JY36" s="164">
        <v>-39.840000000000003</v>
      </c>
      <c r="JZ36" s="164">
        <v>74.593699999999998</v>
      </c>
      <c r="KA36" s="164">
        <v>52.558900000000001</v>
      </c>
      <c r="KB36" s="164">
        <v>-39.223700000000001</v>
      </c>
      <c r="KC36" s="164">
        <v>-73.179599999999994</v>
      </c>
      <c r="KD36" s="164">
        <v>43.488599999999998</v>
      </c>
      <c r="KE36" s="164">
        <v>30.8644</v>
      </c>
      <c r="KF36" s="164">
        <v>12.8</v>
      </c>
      <c r="KG36" s="164">
        <v>-12.5</v>
      </c>
      <c r="KH36" s="165"/>
      <c r="KI36" s="164">
        <v>89.400300000000001</v>
      </c>
    </row>
    <row r="37" spans="1:295" ht="18" customHeight="1" x14ac:dyDescent="0.3">
      <c r="A37" s="161" t="s">
        <v>53</v>
      </c>
      <c r="B37" s="161" t="s">
        <v>810</v>
      </c>
      <c r="C37" s="164">
        <v>0</v>
      </c>
      <c r="D37" s="164">
        <v>18.597799999999999</v>
      </c>
      <c r="E37" s="164">
        <v>-22.414899999999999</v>
      </c>
      <c r="F37" s="164">
        <v>-32.837299999999999</v>
      </c>
      <c r="G37" s="164">
        <v>27.291899999999998</v>
      </c>
      <c r="H37" s="165"/>
      <c r="I37" s="164">
        <v>54.948099999999997</v>
      </c>
      <c r="J37" s="165"/>
      <c r="K37" s="164">
        <v>59.922699999999999</v>
      </c>
      <c r="L37" s="164">
        <v>30.597100000000001</v>
      </c>
      <c r="M37" s="164">
        <v>29.874199999999998</v>
      </c>
      <c r="N37" s="164">
        <v>13.32</v>
      </c>
      <c r="O37" s="164">
        <v>-57.25</v>
      </c>
      <c r="P37" s="164">
        <v>50.6</v>
      </c>
      <c r="Q37" s="164">
        <v>16.559999999999999</v>
      </c>
      <c r="R37" s="164">
        <v>-50.6</v>
      </c>
      <c r="S37" s="164">
        <v>13.2828</v>
      </c>
      <c r="T37" s="165"/>
      <c r="U37" s="164">
        <v>21.2804</v>
      </c>
      <c r="V37" s="164">
        <v>21.505400000000002</v>
      </c>
      <c r="W37" s="164">
        <v>35.3429</v>
      </c>
      <c r="X37" s="164">
        <v>14.014900000000001</v>
      </c>
      <c r="Y37" s="164">
        <v>5.4405999999999999</v>
      </c>
      <c r="Z37" s="164">
        <v>8.2378</v>
      </c>
      <c r="AA37" s="165"/>
      <c r="AB37" s="165"/>
      <c r="AC37" s="164">
        <v>-53.09</v>
      </c>
      <c r="AD37" s="164">
        <v>-52.93</v>
      </c>
      <c r="AE37" s="165"/>
      <c r="AF37" s="164">
        <v>-13.32</v>
      </c>
      <c r="AG37" s="164">
        <v>55</v>
      </c>
      <c r="AH37" s="164">
        <v>9.7279999999999998</v>
      </c>
      <c r="AI37" s="164">
        <v>0.217</v>
      </c>
      <c r="AJ37" s="164">
        <v>-54.83</v>
      </c>
      <c r="AK37" s="164">
        <v>-54.35</v>
      </c>
      <c r="AL37" s="164">
        <v>-47.31</v>
      </c>
      <c r="AM37" s="164">
        <v>55.36</v>
      </c>
      <c r="AN37" s="164">
        <v>55.54</v>
      </c>
      <c r="AO37" s="164">
        <v>15.059699999999999</v>
      </c>
      <c r="AP37" s="164">
        <v>4.9904999999999999</v>
      </c>
      <c r="AQ37" s="164">
        <v>69.830699999999993</v>
      </c>
      <c r="AR37" s="164">
        <v>72.502600000000001</v>
      </c>
      <c r="AS37" s="164">
        <v>42.395899999999997</v>
      </c>
      <c r="AT37" s="164">
        <v>-48.091299999999997</v>
      </c>
      <c r="AU37" s="164">
        <v>-51.282600000000002</v>
      </c>
      <c r="AV37" s="164">
        <v>18.840399999999999</v>
      </c>
      <c r="AW37" s="164">
        <v>22.570499999999999</v>
      </c>
      <c r="AX37" s="164">
        <v>72.070099999999996</v>
      </c>
      <c r="AY37" s="164">
        <v>70.998400000000004</v>
      </c>
      <c r="AZ37" s="164">
        <v>5.2508999999999997</v>
      </c>
      <c r="BA37" s="164">
        <v>27.8249</v>
      </c>
      <c r="BB37" s="164">
        <v>-494.3913</v>
      </c>
      <c r="BC37" s="164">
        <v>-11.689399999999999</v>
      </c>
      <c r="BD37" s="164">
        <v>-13.1</v>
      </c>
      <c r="BE37" s="164">
        <v>-13.7</v>
      </c>
      <c r="BF37" s="164">
        <v>56.116999999999997</v>
      </c>
      <c r="BG37" s="164">
        <v>56.899000000000001</v>
      </c>
      <c r="BH37" s="164">
        <v>-4.1371000000000002</v>
      </c>
      <c r="BI37" s="165"/>
      <c r="BJ37" s="164">
        <v>-67.760400000000004</v>
      </c>
      <c r="BK37" s="164">
        <v>4.5072000000000001</v>
      </c>
      <c r="BL37" s="164">
        <v>5.5980999999999996</v>
      </c>
      <c r="BM37" s="164">
        <v>3.843</v>
      </c>
      <c r="BN37" s="164">
        <v>540.87940000000003</v>
      </c>
      <c r="BO37" s="164">
        <v>98.757900000000006</v>
      </c>
      <c r="BP37" s="164">
        <v>98.452699999999993</v>
      </c>
      <c r="BQ37" s="164">
        <v>-497.04730000000001</v>
      </c>
      <c r="BR37" s="164">
        <v>473.5838</v>
      </c>
      <c r="BS37" s="165"/>
      <c r="BT37" s="164">
        <v>-32.152000000000001</v>
      </c>
      <c r="BU37" s="164">
        <v>35.178899999999999</v>
      </c>
      <c r="BV37" s="164">
        <v>88.139399999999995</v>
      </c>
      <c r="BW37" s="164">
        <v>27.18</v>
      </c>
      <c r="BX37" s="164">
        <v>29.21</v>
      </c>
      <c r="BY37" s="164">
        <v>64.94</v>
      </c>
      <c r="BZ37" s="164">
        <v>73.319999999999993</v>
      </c>
      <c r="CA37" s="164">
        <v>-34.422800000000002</v>
      </c>
      <c r="CB37" s="164">
        <v>-34.556699999999999</v>
      </c>
      <c r="CC37" s="164">
        <v>99.902000000000001</v>
      </c>
      <c r="CD37" s="164">
        <v>101.1561</v>
      </c>
      <c r="CE37" s="164">
        <v>30.311699999999998</v>
      </c>
      <c r="CF37" s="164">
        <v>-59.300199999999997</v>
      </c>
      <c r="CG37" s="164">
        <v>-59.351999999999997</v>
      </c>
      <c r="CH37" s="164">
        <v>1.7375</v>
      </c>
      <c r="CI37" s="164">
        <v>-86.2423</v>
      </c>
      <c r="CJ37" s="165"/>
      <c r="CK37" s="165"/>
      <c r="CL37" s="164">
        <v>23.8</v>
      </c>
      <c r="CM37" s="164">
        <v>172</v>
      </c>
      <c r="CN37" s="164">
        <v>-16.420000000000002</v>
      </c>
      <c r="CO37" s="164">
        <v>47.1449</v>
      </c>
      <c r="CP37" s="164">
        <v>47.328800000000001</v>
      </c>
      <c r="CQ37" s="164">
        <v>46.332500000000003</v>
      </c>
      <c r="CR37" s="164">
        <v>-50.1616</v>
      </c>
      <c r="CS37" s="164">
        <v>-50.078200000000002</v>
      </c>
      <c r="CT37" s="164">
        <v>47.990499999999997</v>
      </c>
      <c r="CU37" s="164">
        <v>-47.392099999999999</v>
      </c>
      <c r="CV37" s="164">
        <v>55.5167</v>
      </c>
      <c r="CW37" s="164">
        <v>12.6502</v>
      </c>
      <c r="CX37" s="164">
        <v>43.85</v>
      </c>
      <c r="CY37" s="164">
        <v>73.459999999999994</v>
      </c>
      <c r="CZ37" s="164">
        <v>49.929200000000002</v>
      </c>
      <c r="DA37" s="164">
        <v>47.172499999999999</v>
      </c>
      <c r="DB37" s="164">
        <v>-33.200000000000003</v>
      </c>
      <c r="DC37" s="165"/>
      <c r="DD37" s="164">
        <v>86.382999999999996</v>
      </c>
      <c r="DE37" s="164">
        <v>85.134</v>
      </c>
      <c r="DF37" s="164">
        <v>-177.4453</v>
      </c>
      <c r="DG37" s="164">
        <v>0</v>
      </c>
      <c r="DH37" s="164">
        <v>-20.101800000000001</v>
      </c>
      <c r="DI37" s="164">
        <v>-101.7</v>
      </c>
      <c r="DJ37" s="164">
        <v>-101.3</v>
      </c>
      <c r="DK37" s="164">
        <v>28.9407</v>
      </c>
      <c r="DL37" s="164">
        <v>63.290399999999998</v>
      </c>
      <c r="DM37" s="164">
        <v>67.174099999999996</v>
      </c>
      <c r="DN37" s="164">
        <v>89.080799999999996</v>
      </c>
      <c r="DO37" s="164">
        <v>62.9</v>
      </c>
      <c r="DP37" s="164">
        <v>-9.4700000000000006</v>
      </c>
      <c r="DQ37" s="164">
        <v>57.5505</v>
      </c>
      <c r="DR37" s="164">
        <v>176.29499999999999</v>
      </c>
      <c r="DS37" s="164">
        <v>-22.48</v>
      </c>
      <c r="DT37" s="164">
        <v>-22.62</v>
      </c>
      <c r="DU37" s="164">
        <v>103.28</v>
      </c>
      <c r="DV37" s="164">
        <v>63.9</v>
      </c>
      <c r="DW37" s="164">
        <v>176.2182</v>
      </c>
      <c r="DX37" s="164">
        <v>172.6909</v>
      </c>
      <c r="DY37" s="164">
        <v>3.5164</v>
      </c>
      <c r="DZ37" s="164">
        <v>2.8727</v>
      </c>
      <c r="EA37" s="164">
        <v>266.858</v>
      </c>
      <c r="EB37" s="164">
        <v>223.33590000000001</v>
      </c>
      <c r="EC37" s="164">
        <v>216.90799999999999</v>
      </c>
      <c r="ED37" s="164">
        <v>218.92089999999999</v>
      </c>
      <c r="EE37" s="164">
        <v>43.203899999999997</v>
      </c>
      <c r="EF37" s="164">
        <v>26.398099999999999</v>
      </c>
      <c r="EG37" s="164">
        <v>-27.178000000000001</v>
      </c>
      <c r="EH37" s="164">
        <v>508.51080000000002</v>
      </c>
      <c r="EI37" s="164">
        <v>-53.543199999999999</v>
      </c>
      <c r="EJ37" s="165"/>
      <c r="EK37" s="164">
        <v>-30.2896</v>
      </c>
      <c r="EL37" s="164">
        <v>-28.626200000000001</v>
      </c>
      <c r="EM37" s="164">
        <v>45.7012</v>
      </c>
      <c r="EN37" s="164">
        <v>-49.128999999999998</v>
      </c>
      <c r="EO37" s="164">
        <v>-45.418399999999998</v>
      </c>
      <c r="EP37" s="164">
        <v>39.984000000000002</v>
      </c>
      <c r="EQ37" s="164">
        <v>-30.419799999999999</v>
      </c>
      <c r="ER37" s="164">
        <v>-31.266500000000001</v>
      </c>
      <c r="ES37" s="164">
        <v>13.922700000000001</v>
      </c>
      <c r="ET37" s="164">
        <v>0</v>
      </c>
      <c r="EU37" s="164">
        <v>-11.97</v>
      </c>
      <c r="EV37" s="164">
        <v>1</v>
      </c>
      <c r="EW37" s="164">
        <v>10.2669</v>
      </c>
      <c r="EX37" s="164">
        <v>-137.089</v>
      </c>
      <c r="EY37" s="164">
        <v>-13.3584</v>
      </c>
      <c r="EZ37" s="164">
        <v>-12.712199999999999</v>
      </c>
      <c r="FA37" s="164">
        <v>6.5730000000000004</v>
      </c>
      <c r="FB37" s="164">
        <v>-24.2607</v>
      </c>
      <c r="FC37" s="164">
        <v>-13.976699999999999</v>
      </c>
      <c r="FD37" s="165"/>
      <c r="FE37" s="165"/>
      <c r="FF37" s="164">
        <v>2.3502999999999998</v>
      </c>
      <c r="FG37" s="164">
        <v>31.146699999999999</v>
      </c>
      <c r="FH37" s="164">
        <v>31.030899999999999</v>
      </c>
      <c r="FI37" s="164">
        <v>30.1096</v>
      </c>
      <c r="FJ37" s="164">
        <v>33.993600000000001</v>
      </c>
      <c r="FK37" s="164">
        <v>34.161099999999998</v>
      </c>
      <c r="FL37" s="164">
        <v>62.9636</v>
      </c>
      <c r="FM37" s="164">
        <v>-1.1283000000000001</v>
      </c>
      <c r="FN37" s="164">
        <v>-0.96379999999999999</v>
      </c>
      <c r="FO37" s="164">
        <v>43.281399999999998</v>
      </c>
      <c r="FP37" s="164">
        <v>49.739600000000003</v>
      </c>
      <c r="FQ37" s="164">
        <v>14.049899999999999</v>
      </c>
      <c r="FR37" s="164">
        <v>-3.36</v>
      </c>
      <c r="FS37" s="164">
        <v>12.9793</v>
      </c>
      <c r="FT37" s="164">
        <v>0.91579999999999995</v>
      </c>
      <c r="FU37" s="164">
        <v>-8.1300000000000008</v>
      </c>
      <c r="FV37" s="164">
        <v>20.92</v>
      </c>
      <c r="FW37" s="164">
        <v>14.9627</v>
      </c>
      <c r="FX37" s="165"/>
      <c r="FY37" s="164">
        <v>-5.5880000000000001</v>
      </c>
      <c r="FZ37" s="164">
        <v>4.4400000000000004</v>
      </c>
      <c r="GA37" s="164">
        <v>11.359500000000001</v>
      </c>
      <c r="GB37" s="164">
        <v>39.700000000000003</v>
      </c>
      <c r="GC37" s="164">
        <v>-50.789499999999997</v>
      </c>
      <c r="GD37" s="164">
        <v>-42.067399999999999</v>
      </c>
      <c r="GE37" s="164">
        <v>16.89</v>
      </c>
      <c r="GF37" s="164">
        <v>102.2689</v>
      </c>
      <c r="GG37" s="164">
        <v>24.7</v>
      </c>
      <c r="GH37" s="164">
        <v>-35.662999999999997</v>
      </c>
      <c r="GI37" s="164">
        <v>3.4748000000000001</v>
      </c>
      <c r="GJ37" s="164">
        <v>3.6876000000000002</v>
      </c>
      <c r="GK37" s="164">
        <v>1.9674</v>
      </c>
      <c r="GL37" s="165"/>
      <c r="GM37" s="165"/>
      <c r="GN37" s="164">
        <v>-12.631500000000001</v>
      </c>
      <c r="GO37" s="164">
        <v>-58.1753</v>
      </c>
      <c r="GP37" s="164">
        <v>22.879799999999999</v>
      </c>
      <c r="GQ37" s="164">
        <v>91.4268</v>
      </c>
      <c r="GR37" s="164">
        <v>64.152699999999996</v>
      </c>
      <c r="GS37" s="164">
        <v>66.237499999999997</v>
      </c>
      <c r="GT37" s="164">
        <v>-110.0916</v>
      </c>
      <c r="GU37" s="164">
        <v>-15.457700000000001</v>
      </c>
      <c r="GV37" s="164">
        <v>26.559100000000001</v>
      </c>
      <c r="GW37" s="165"/>
      <c r="GX37" s="165"/>
      <c r="GY37" s="164">
        <v>14.7294</v>
      </c>
      <c r="GZ37" s="164">
        <v>14.367900000000001</v>
      </c>
      <c r="HA37" s="165"/>
      <c r="HB37" s="164">
        <v>130.28319999999999</v>
      </c>
      <c r="HC37" s="164">
        <v>131.7184</v>
      </c>
      <c r="HD37" s="164">
        <v>140</v>
      </c>
      <c r="HE37" s="164">
        <v>-140.75640000000001</v>
      </c>
      <c r="HF37" s="164">
        <v>-264.42290000000003</v>
      </c>
      <c r="HG37" s="164">
        <v>266.91570000000002</v>
      </c>
      <c r="HH37" s="164">
        <v>262.54489999999998</v>
      </c>
      <c r="HI37" s="164">
        <v>-126.4327</v>
      </c>
      <c r="HJ37" s="164">
        <v>-126.8797</v>
      </c>
      <c r="HK37" s="164">
        <v>-56.354799999999997</v>
      </c>
      <c r="HL37" s="164">
        <v>-49</v>
      </c>
      <c r="HM37" s="164">
        <v>81.218800000000002</v>
      </c>
      <c r="HN37" s="164">
        <v>80.368499999999997</v>
      </c>
      <c r="HO37" s="165"/>
      <c r="HP37" s="165"/>
      <c r="HQ37" s="164">
        <v>16.790099999999999</v>
      </c>
      <c r="HR37" s="164">
        <v>16.581399999999999</v>
      </c>
      <c r="HS37" s="164">
        <v>-20.565999999999999</v>
      </c>
      <c r="HT37" s="164">
        <v>-20.9984</v>
      </c>
      <c r="HU37" s="164">
        <v>83.39</v>
      </c>
      <c r="HV37" s="164">
        <v>83.28</v>
      </c>
      <c r="HW37" s="164">
        <v>31.8</v>
      </c>
      <c r="HX37" s="164">
        <v>32.799999999999997</v>
      </c>
      <c r="HY37" s="164">
        <v>21.801600000000001</v>
      </c>
      <c r="HZ37" s="164">
        <v>-58.48</v>
      </c>
      <c r="IA37" s="164">
        <v>-297.48669999999998</v>
      </c>
      <c r="IB37" s="164">
        <v>86.769000000000005</v>
      </c>
      <c r="IC37" s="164">
        <v>86.559100000000001</v>
      </c>
      <c r="ID37" s="164">
        <v>10.5</v>
      </c>
      <c r="IE37" s="164">
        <v>-3.1</v>
      </c>
      <c r="IF37" s="164">
        <v>-17.3</v>
      </c>
      <c r="IG37" s="164">
        <v>-17.3</v>
      </c>
      <c r="IH37" s="164">
        <v>1.5017</v>
      </c>
      <c r="II37" s="164">
        <v>1.3225</v>
      </c>
      <c r="IJ37" s="164">
        <v>-258.42169999999999</v>
      </c>
      <c r="IK37" s="164">
        <v>87.627300000000005</v>
      </c>
      <c r="IL37" s="164">
        <v>219.6172</v>
      </c>
      <c r="IM37" s="164">
        <v>174.01419999999999</v>
      </c>
      <c r="IN37" s="164">
        <v>-37.4146</v>
      </c>
      <c r="IO37" s="164">
        <v>-167.96090000000001</v>
      </c>
      <c r="IP37" s="164">
        <v>163.5069</v>
      </c>
      <c r="IQ37" s="164">
        <v>-77.7376</v>
      </c>
      <c r="IR37" s="164">
        <v>-63.5304</v>
      </c>
      <c r="IS37" s="164">
        <v>-160.23179999999999</v>
      </c>
      <c r="IT37" s="164">
        <v>140.08930000000001</v>
      </c>
      <c r="IU37" s="164">
        <v>136.9393</v>
      </c>
      <c r="IV37" s="164">
        <v>79.311000000000007</v>
      </c>
      <c r="IW37" s="164">
        <v>-206.3544</v>
      </c>
      <c r="IX37" s="164">
        <v>65.843000000000004</v>
      </c>
      <c r="IY37" s="164">
        <v>-138.1705</v>
      </c>
      <c r="IZ37" s="164">
        <v>140.7467</v>
      </c>
      <c r="JA37" s="164">
        <v>-11.073</v>
      </c>
      <c r="JB37" s="165"/>
      <c r="JC37" s="164">
        <v>19.2</v>
      </c>
      <c r="JD37" s="164">
        <v>6.4870000000000001</v>
      </c>
      <c r="JE37" s="164">
        <v>6.4790000000000001</v>
      </c>
      <c r="JF37" s="164">
        <v>-19.2</v>
      </c>
      <c r="JG37" s="164">
        <v>0</v>
      </c>
      <c r="JH37" s="165"/>
      <c r="JI37" s="164">
        <v>0.61799999999999999</v>
      </c>
      <c r="JJ37" s="164">
        <v>-25.899100000000001</v>
      </c>
      <c r="JK37" s="164">
        <v>-21.239000000000001</v>
      </c>
      <c r="JL37" s="164">
        <v>19.100000000000001</v>
      </c>
      <c r="JM37" s="164">
        <v>47.472999999999999</v>
      </c>
      <c r="JN37" s="164">
        <v>47.328000000000003</v>
      </c>
      <c r="JO37" s="164">
        <v>11.3948</v>
      </c>
      <c r="JP37" s="164">
        <v>13.664099999999999</v>
      </c>
      <c r="JQ37" s="164">
        <v>52.534999999999997</v>
      </c>
      <c r="JR37" s="164">
        <v>52.521000000000001</v>
      </c>
      <c r="JS37" s="164">
        <v>53.555999999999997</v>
      </c>
      <c r="JT37" s="165"/>
      <c r="JU37" s="164">
        <v>4.8</v>
      </c>
      <c r="JV37" s="164">
        <v>24.002199999999998</v>
      </c>
      <c r="JW37" s="164">
        <v>7.22</v>
      </c>
      <c r="JX37" s="165"/>
      <c r="JY37" s="164">
        <v>-45.555</v>
      </c>
      <c r="JZ37" s="164">
        <v>78.268299999999996</v>
      </c>
      <c r="KA37" s="164">
        <v>58.403199999999998</v>
      </c>
      <c r="KB37" s="164">
        <v>-44.927199999999999</v>
      </c>
      <c r="KC37" s="164">
        <v>-76.232399999999998</v>
      </c>
      <c r="KD37" s="164">
        <v>47.732999999999997</v>
      </c>
      <c r="KE37" s="164">
        <v>28.526900000000001</v>
      </c>
      <c r="KF37" s="164">
        <v>-13</v>
      </c>
      <c r="KG37" s="164">
        <v>13.7</v>
      </c>
      <c r="KH37" s="165"/>
      <c r="KI37" s="164">
        <v>92.614000000000004</v>
      </c>
    </row>
    <row r="38" spans="1:295" ht="18" customHeight="1" x14ac:dyDescent="0.3">
      <c r="A38" s="161" t="s">
        <v>53</v>
      </c>
      <c r="B38" s="161" t="s">
        <v>811</v>
      </c>
      <c r="C38" s="164">
        <v>0</v>
      </c>
      <c r="D38" s="164">
        <v>18.557700000000001</v>
      </c>
      <c r="E38" s="165"/>
      <c r="F38" s="164">
        <v>-33.7393</v>
      </c>
      <c r="G38" s="164">
        <v>27.118300000000001</v>
      </c>
      <c r="H38" s="165"/>
      <c r="I38" s="164">
        <v>53.811900000000001</v>
      </c>
      <c r="J38" s="165"/>
      <c r="K38" s="165"/>
      <c r="L38" s="164">
        <v>30.403099999999998</v>
      </c>
      <c r="M38" s="164">
        <v>29.561699999999998</v>
      </c>
      <c r="N38" s="164">
        <v>17.760000000000002</v>
      </c>
      <c r="O38" s="164">
        <v>-57.939</v>
      </c>
      <c r="P38" s="164">
        <v>52.8</v>
      </c>
      <c r="Q38" s="164">
        <v>17.388000000000002</v>
      </c>
      <c r="R38" s="164">
        <v>-52.8</v>
      </c>
      <c r="S38" s="164">
        <v>13.190300000000001</v>
      </c>
      <c r="T38" s="165"/>
      <c r="U38" s="164">
        <v>17.1953</v>
      </c>
      <c r="V38" s="164">
        <v>17.3627</v>
      </c>
      <c r="W38" s="164">
        <v>28.591000000000001</v>
      </c>
      <c r="X38" s="164">
        <v>14.8026</v>
      </c>
      <c r="Y38" s="164">
        <v>5.5106999999999999</v>
      </c>
      <c r="Z38" s="164">
        <v>7.9024000000000001</v>
      </c>
      <c r="AA38" s="165"/>
      <c r="AB38" s="165"/>
      <c r="AC38" s="164">
        <v>-50.74</v>
      </c>
      <c r="AD38" s="164">
        <v>-50.95</v>
      </c>
      <c r="AE38" s="165"/>
      <c r="AF38" s="164">
        <v>-17.760000000000002</v>
      </c>
      <c r="AG38" s="164">
        <v>57.2</v>
      </c>
      <c r="AH38" s="164">
        <v>9.3149999999999995</v>
      </c>
      <c r="AI38" s="164">
        <v>0.215</v>
      </c>
      <c r="AJ38" s="164">
        <v>-54.47</v>
      </c>
      <c r="AK38" s="164">
        <v>-54.32</v>
      </c>
      <c r="AL38" s="164">
        <v>-44.1</v>
      </c>
      <c r="AM38" s="164">
        <v>54.63</v>
      </c>
      <c r="AN38" s="164">
        <v>55.03</v>
      </c>
      <c r="AO38" s="164">
        <v>14.9696</v>
      </c>
      <c r="AP38" s="164">
        <v>4.8564999999999996</v>
      </c>
      <c r="AQ38" s="164">
        <v>69.009799999999998</v>
      </c>
      <c r="AR38" s="164">
        <v>71.686000000000007</v>
      </c>
      <c r="AS38" s="164">
        <v>36.703499999999998</v>
      </c>
      <c r="AT38" s="164">
        <v>-54.253500000000003</v>
      </c>
      <c r="AU38" s="164">
        <v>-52.276899999999998</v>
      </c>
      <c r="AV38" s="164">
        <v>27.271000000000001</v>
      </c>
      <c r="AW38" s="164">
        <v>30.044499999999999</v>
      </c>
      <c r="AX38" s="164">
        <v>65.774000000000001</v>
      </c>
      <c r="AY38" s="164">
        <v>67.917299999999997</v>
      </c>
      <c r="AZ38" s="164">
        <v>6.2977999999999996</v>
      </c>
      <c r="BA38" s="164">
        <v>35.2637</v>
      </c>
      <c r="BB38" s="164">
        <v>-480.47609999999997</v>
      </c>
      <c r="BC38" s="164">
        <v>-13.158899999999999</v>
      </c>
      <c r="BD38" s="164">
        <v>-12.2</v>
      </c>
      <c r="BE38" s="164">
        <v>-12.8</v>
      </c>
      <c r="BF38" s="164">
        <v>58.8461</v>
      </c>
      <c r="BG38" s="164">
        <v>57.991900000000001</v>
      </c>
      <c r="BH38" s="164">
        <v>-4.0513000000000003</v>
      </c>
      <c r="BI38" s="165"/>
      <c r="BJ38" s="164">
        <v>-72.722800000000007</v>
      </c>
      <c r="BK38" s="164">
        <v>4.8996000000000004</v>
      </c>
      <c r="BL38" s="164">
        <v>5.5835999999999997</v>
      </c>
      <c r="BM38" s="164">
        <v>3.9895999999999998</v>
      </c>
      <c r="BN38" s="164">
        <v>517.50220000000002</v>
      </c>
      <c r="BO38" s="164">
        <v>90.884100000000004</v>
      </c>
      <c r="BP38" s="164">
        <v>90.212699999999998</v>
      </c>
      <c r="BQ38" s="164">
        <v>-475.28300000000002</v>
      </c>
      <c r="BR38" s="164">
        <v>457.48009999999999</v>
      </c>
      <c r="BS38" s="165"/>
      <c r="BT38" s="164">
        <v>-30.9117</v>
      </c>
      <c r="BU38" s="164">
        <v>32.721299999999999</v>
      </c>
      <c r="BV38" s="164">
        <v>85.155500000000004</v>
      </c>
      <c r="BW38" s="164">
        <v>26.15</v>
      </c>
      <c r="BX38" s="164">
        <v>27.8</v>
      </c>
      <c r="BY38" s="164">
        <v>63.61</v>
      </c>
      <c r="BZ38" s="164">
        <v>71.11</v>
      </c>
      <c r="CA38" s="164">
        <v>-32.413400000000003</v>
      </c>
      <c r="CB38" s="164">
        <v>-32.6813</v>
      </c>
      <c r="CC38" s="164">
        <v>98.682199999999995</v>
      </c>
      <c r="CD38" s="164">
        <v>99.0685</v>
      </c>
      <c r="CE38" s="164">
        <v>30.282399999999999</v>
      </c>
      <c r="CF38" s="164">
        <v>-53.115200000000002</v>
      </c>
      <c r="CG38" s="164">
        <v>-53.681100000000001</v>
      </c>
      <c r="CH38" s="164">
        <v>2.4842</v>
      </c>
      <c r="CI38" s="164">
        <v>-78.920299999999997</v>
      </c>
      <c r="CJ38" s="165"/>
      <c r="CK38" s="165"/>
      <c r="CL38" s="164">
        <v>35.4</v>
      </c>
      <c r="CM38" s="164">
        <v>159</v>
      </c>
      <c r="CN38" s="164">
        <v>-16.28</v>
      </c>
      <c r="CO38" s="164">
        <v>50.162300000000002</v>
      </c>
      <c r="CP38" s="164">
        <v>49.610599999999998</v>
      </c>
      <c r="CQ38" s="164">
        <v>50.326700000000002</v>
      </c>
      <c r="CR38" s="164">
        <v>-46.462499999999999</v>
      </c>
      <c r="CS38" s="164">
        <v>-45.773299999999999</v>
      </c>
      <c r="CT38" s="164">
        <v>36.694000000000003</v>
      </c>
      <c r="CU38" s="164">
        <v>-37.243699999999997</v>
      </c>
      <c r="CV38" s="164">
        <v>41.671700000000001</v>
      </c>
      <c r="CW38" s="164">
        <v>12.413500000000001</v>
      </c>
      <c r="CX38" s="164">
        <v>43.19</v>
      </c>
      <c r="CY38" s="164">
        <v>71.69</v>
      </c>
      <c r="CZ38" s="164">
        <v>49.929200000000002</v>
      </c>
      <c r="DA38" s="164">
        <v>47.172499999999999</v>
      </c>
      <c r="DB38" s="164">
        <v>-33.17</v>
      </c>
      <c r="DC38" s="165"/>
      <c r="DD38" s="164">
        <v>79.085899999999995</v>
      </c>
      <c r="DE38" s="164">
        <v>79.239000000000004</v>
      </c>
      <c r="DF38" s="164">
        <v>-181.3981</v>
      </c>
      <c r="DG38" s="164">
        <v>0</v>
      </c>
      <c r="DH38" s="164">
        <v>-20.146000000000001</v>
      </c>
      <c r="DI38" s="164">
        <v>-101.4</v>
      </c>
      <c r="DJ38" s="164">
        <v>-100.9</v>
      </c>
      <c r="DK38" s="164">
        <v>28.814399999999999</v>
      </c>
      <c r="DL38" s="164">
        <v>62.411499999999997</v>
      </c>
      <c r="DM38" s="164">
        <v>67.174099999999996</v>
      </c>
      <c r="DN38" s="164">
        <v>87.908900000000003</v>
      </c>
      <c r="DO38" s="164">
        <v>61.59</v>
      </c>
      <c r="DP38" s="164">
        <v>-9.57</v>
      </c>
      <c r="DQ38" s="164">
        <v>58.212000000000003</v>
      </c>
      <c r="DR38" s="164">
        <v>178.56020000000001</v>
      </c>
      <c r="DS38" s="164">
        <v>-22.37</v>
      </c>
      <c r="DT38" s="164">
        <v>-22.74</v>
      </c>
      <c r="DU38" s="164">
        <v>103.69</v>
      </c>
      <c r="DV38" s="164">
        <v>63.76</v>
      </c>
      <c r="DW38" s="164">
        <v>179.1636</v>
      </c>
      <c r="DX38" s="164">
        <v>176.87270000000001</v>
      </c>
      <c r="DY38" s="164">
        <v>4.7304000000000004</v>
      </c>
      <c r="DZ38" s="164">
        <v>4.2182000000000004</v>
      </c>
      <c r="EA38" s="164">
        <v>266.65539999999999</v>
      </c>
      <c r="EB38" s="164">
        <v>224.4571</v>
      </c>
      <c r="EC38" s="164">
        <v>219.1498</v>
      </c>
      <c r="ED38" s="164">
        <v>221.8638</v>
      </c>
      <c r="EE38" s="164">
        <v>66.677199999999999</v>
      </c>
      <c r="EF38" s="164">
        <v>49.5334</v>
      </c>
      <c r="EG38" s="164">
        <v>-25.777000000000001</v>
      </c>
      <c r="EH38" s="164">
        <v>488.07560000000001</v>
      </c>
      <c r="EI38" s="164">
        <v>-15.045500000000001</v>
      </c>
      <c r="EJ38" s="165"/>
      <c r="EK38" s="164">
        <v>-29.988800000000001</v>
      </c>
      <c r="EL38" s="164">
        <v>-27.9114</v>
      </c>
      <c r="EM38" s="164">
        <v>17.1509</v>
      </c>
      <c r="EN38" s="164">
        <v>-54.235300000000002</v>
      </c>
      <c r="EO38" s="164">
        <v>-50.7532</v>
      </c>
      <c r="EP38" s="164">
        <v>138.30000000000001</v>
      </c>
      <c r="EQ38" s="164">
        <v>-41.476100000000002</v>
      </c>
      <c r="ER38" s="164">
        <v>-41.668199999999999</v>
      </c>
      <c r="ES38" s="164">
        <v>-11.3307</v>
      </c>
      <c r="ET38" s="164">
        <v>0</v>
      </c>
      <c r="EU38" s="164">
        <v>-11.4</v>
      </c>
      <c r="EV38" s="164">
        <v>112.7</v>
      </c>
      <c r="EW38" s="164">
        <v>10.053800000000001</v>
      </c>
      <c r="EX38" s="164">
        <v>-147.30609999999999</v>
      </c>
      <c r="EY38" s="164">
        <v>-12.666</v>
      </c>
      <c r="EZ38" s="164">
        <v>-12.133599999999999</v>
      </c>
      <c r="FA38" s="164">
        <v>6.3178999999999998</v>
      </c>
      <c r="FB38" s="164">
        <v>-49.077800000000003</v>
      </c>
      <c r="FC38" s="164">
        <v>9.6709999999999994</v>
      </c>
      <c r="FD38" s="165"/>
      <c r="FE38" s="165"/>
      <c r="FF38" s="164">
        <v>2.3351000000000002</v>
      </c>
      <c r="FG38" s="164">
        <v>30.685500000000001</v>
      </c>
      <c r="FH38" s="164">
        <v>30.913699999999999</v>
      </c>
      <c r="FI38" s="164">
        <v>30.073399999999999</v>
      </c>
      <c r="FJ38" s="164">
        <v>32.319099999999999</v>
      </c>
      <c r="FK38" s="164">
        <v>32.821399999999997</v>
      </c>
      <c r="FL38" s="164">
        <v>53.418599999999998</v>
      </c>
      <c r="FM38" s="164">
        <v>-2.3656000000000001</v>
      </c>
      <c r="FN38" s="164">
        <v>-2.5975999999999999</v>
      </c>
      <c r="FO38" s="164">
        <v>37.921999999999997</v>
      </c>
      <c r="FP38" s="164">
        <v>44.759900000000002</v>
      </c>
      <c r="FQ38" s="164">
        <v>7.2748999999999997</v>
      </c>
      <c r="FR38" s="164">
        <v>-4.8899999999999997</v>
      </c>
      <c r="FS38" s="164">
        <v>14.7689</v>
      </c>
      <c r="FT38" s="164">
        <v>0.89510000000000001</v>
      </c>
      <c r="FU38" s="164">
        <v>-9.3000000000000007</v>
      </c>
      <c r="FV38" s="164">
        <v>20.399999999999999</v>
      </c>
      <c r="FW38" s="164">
        <v>0</v>
      </c>
      <c r="FX38" s="165"/>
      <c r="FY38" s="164">
        <v>-5.484</v>
      </c>
      <c r="FZ38" s="164">
        <v>0.61599999999999999</v>
      </c>
      <c r="GA38" s="164">
        <v>11.3832</v>
      </c>
      <c r="GB38" s="164">
        <v>36.799999999999997</v>
      </c>
      <c r="GC38" s="164">
        <v>-46.519100000000002</v>
      </c>
      <c r="GD38" s="164">
        <v>-38.6616</v>
      </c>
      <c r="GE38" s="164">
        <v>16.87</v>
      </c>
      <c r="GF38" s="164">
        <v>100.2025</v>
      </c>
      <c r="GG38" s="164">
        <v>27.3</v>
      </c>
      <c r="GH38" s="164">
        <v>-35.258000000000003</v>
      </c>
      <c r="GI38" s="164">
        <v>7.9744999999999999</v>
      </c>
      <c r="GJ38" s="164">
        <v>8.5492000000000008</v>
      </c>
      <c r="GK38" s="164">
        <v>1.9166000000000001</v>
      </c>
      <c r="GL38" s="165"/>
      <c r="GM38" s="165"/>
      <c r="GN38" s="164">
        <v>-13.7904</v>
      </c>
      <c r="GO38" s="164">
        <v>-57.773000000000003</v>
      </c>
      <c r="GP38" s="164">
        <v>19.530799999999999</v>
      </c>
      <c r="GQ38" s="164">
        <v>92.099100000000007</v>
      </c>
      <c r="GR38" s="164">
        <v>63.189300000000003</v>
      </c>
      <c r="GS38" s="164">
        <v>66.724400000000003</v>
      </c>
      <c r="GT38" s="164">
        <v>-104.8278</v>
      </c>
      <c r="GU38" s="164">
        <v>-20.086600000000001</v>
      </c>
      <c r="GV38" s="164">
        <v>26.319199999999999</v>
      </c>
      <c r="GW38" s="165"/>
      <c r="GX38" s="164">
        <v>11.9145</v>
      </c>
      <c r="GY38" s="164">
        <v>14.7392</v>
      </c>
      <c r="GZ38" s="164">
        <v>14.4839</v>
      </c>
      <c r="HA38" s="164">
        <v>13</v>
      </c>
      <c r="HB38" s="164">
        <v>140.4316</v>
      </c>
      <c r="HC38" s="164">
        <v>140.7826</v>
      </c>
      <c r="HD38" s="164">
        <v>165.5</v>
      </c>
      <c r="HE38" s="164">
        <v>-165.2527</v>
      </c>
      <c r="HF38" s="164">
        <v>-297.01639999999998</v>
      </c>
      <c r="HG38" s="164">
        <v>295.5224</v>
      </c>
      <c r="HH38" s="164">
        <v>294.54090000000002</v>
      </c>
      <c r="HI38" s="164">
        <v>-135.90289999999999</v>
      </c>
      <c r="HJ38" s="164">
        <v>-135.6627</v>
      </c>
      <c r="HK38" s="164">
        <v>-53.681699999999999</v>
      </c>
      <c r="HL38" s="164">
        <v>-45.3767</v>
      </c>
      <c r="HM38" s="164">
        <v>79.739800000000002</v>
      </c>
      <c r="HN38" s="164">
        <v>79.8</v>
      </c>
      <c r="HO38" s="165"/>
      <c r="HP38" s="165"/>
      <c r="HQ38" s="164">
        <v>20.053100000000001</v>
      </c>
      <c r="HR38" s="164">
        <v>18.547999999999998</v>
      </c>
      <c r="HS38" s="164">
        <v>-29.759499999999999</v>
      </c>
      <c r="HT38" s="164">
        <v>-29.408000000000001</v>
      </c>
      <c r="HU38" s="164">
        <v>85.45</v>
      </c>
      <c r="HV38" s="164">
        <v>85.32</v>
      </c>
      <c r="HW38" s="164">
        <v>28.8</v>
      </c>
      <c r="HX38" s="164">
        <v>29.2</v>
      </c>
      <c r="HY38" s="164">
        <v>21.801600000000001</v>
      </c>
      <c r="HZ38" s="164">
        <v>-41.84</v>
      </c>
      <c r="IA38" s="164">
        <v>-296.89530000000002</v>
      </c>
      <c r="IB38" s="164">
        <v>85.924800000000005</v>
      </c>
      <c r="IC38" s="164">
        <v>85.720600000000005</v>
      </c>
      <c r="ID38" s="164">
        <v>12.8</v>
      </c>
      <c r="IE38" s="164">
        <v>-5.5</v>
      </c>
      <c r="IF38" s="164">
        <v>-17.3</v>
      </c>
      <c r="IG38" s="164">
        <v>-18</v>
      </c>
      <c r="IH38" s="164">
        <v>1.3703000000000001</v>
      </c>
      <c r="II38" s="165"/>
      <c r="IJ38" s="164">
        <v>-288.7473</v>
      </c>
      <c r="IK38" s="164">
        <v>47.032899999999998</v>
      </c>
      <c r="IL38" s="164">
        <v>233.56209999999999</v>
      </c>
      <c r="IM38" s="164">
        <v>187.15049999999999</v>
      </c>
      <c r="IN38" s="164">
        <v>-32.253399999999999</v>
      </c>
      <c r="IO38" s="164">
        <v>-182.41560000000001</v>
      </c>
      <c r="IP38" s="164">
        <v>177.696</v>
      </c>
      <c r="IQ38" s="164">
        <v>-84.155199999999994</v>
      </c>
      <c r="IR38" s="164">
        <v>-73.681100000000001</v>
      </c>
      <c r="IS38" s="164">
        <v>-174.46350000000001</v>
      </c>
      <c r="IT38" s="164">
        <v>139.48150000000001</v>
      </c>
      <c r="IU38" s="164">
        <v>140.06530000000001</v>
      </c>
      <c r="IV38" s="164">
        <v>86.0715</v>
      </c>
      <c r="IW38" s="164">
        <v>-224.23840000000001</v>
      </c>
      <c r="IX38" s="164">
        <v>76.539400000000001</v>
      </c>
      <c r="IY38" s="164">
        <v>-148.24270000000001</v>
      </c>
      <c r="IZ38" s="164">
        <v>148.9751</v>
      </c>
      <c r="JA38" s="164">
        <v>-10.652799999999999</v>
      </c>
      <c r="JB38" s="165"/>
      <c r="JC38" s="164">
        <v>16.88</v>
      </c>
      <c r="JD38" s="164">
        <v>6.1260000000000003</v>
      </c>
      <c r="JE38" s="164">
        <v>6.1189999999999998</v>
      </c>
      <c r="JF38" s="164">
        <v>-17.52</v>
      </c>
      <c r="JG38" s="164">
        <v>-3.36</v>
      </c>
      <c r="JH38" s="165"/>
      <c r="JI38" s="164">
        <v>3.1356999999999999</v>
      </c>
      <c r="JJ38" s="164">
        <v>-25.371200000000002</v>
      </c>
      <c r="JK38" s="164">
        <v>-20.418099999999999</v>
      </c>
      <c r="JL38" s="164">
        <v>14.2</v>
      </c>
      <c r="JM38" s="164">
        <v>38.634</v>
      </c>
      <c r="JN38" s="164">
        <v>39.409999999999997</v>
      </c>
      <c r="JO38" s="164">
        <v>11.3789</v>
      </c>
      <c r="JP38" s="164">
        <v>13.4077</v>
      </c>
      <c r="JQ38" s="164">
        <v>52.703299999999999</v>
      </c>
      <c r="JR38" s="164">
        <v>52.150199999999998</v>
      </c>
      <c r="JS38" s="164">
        <v>52.039900000000003</v>
      </c>
      <c r="JT38" s="165"/>
      <c r="JU38" s="164">
        <v>6.9</v>
      </c>
      <c r="JV38" s="164">
        <v>22.568300000000001</v>
      </c>
      <c r="JW38" s="164">
        <v>7.23</v>
      </c>
      <c r="JX38" s="165"/>
      <c r="JY38" s="164">
        <v>-41.480600000000003</v>
      </c>
      <c r="JZ38" s="164">
        <v>75.018600000000006</v>
      </c>
      <c r="KA38" s="164">
        <v>54.370600000000003</v>
      </c>
      <c r="KB38" s="164">
        <v>-40.532200000000003</v>
      </c>
      <c r="KC38" s="164">
        <v>-73.5047</v>
      </c>
      <c r="KD38" s="164">
        <v>44.276000000000003</v>
      </c>
      <c r="KE38" s="164">
        <v>29.786200000000001</v>
      </c>
      <c r="KF38" s="164">
        <v>-15.4</v>
      </c>
      <c r="KG38" s="164">
        <v>16.100000000000001</v>
      </c>
      <c r="KH38" s="165"/>
      <c r="KI38" s="164">
        <v>90.437600000000003</v>
      </c>
    </row>
    <row r="39" spans="1:295" ht="18" customHeight="1" x14ac:dyDescent="0.3">
      <c r="A39" s="161" t="s">
        <v>53</v>
      </c>
      <c r="B39" s="161" t="s">
        <v>812</v>
      </c>
      <c r="C39" s="164">
        <v>0</v>
      </c>
      <c r="D39" s="165"/>
      <c r="E39" s="165"/>
      <c r="F39" s="164">
        <v>-34.451500000000003</v>
      </c>
      <c r="G39" s="164">
        <v>26.957699999999999</v>
      </c>
      <c r="H39" s="165"/>
      <c r="I39" s="164">
        <v>53.91</v>
      </c>
      <c r="J39" s="165"/>
      <c r="K39" s="164">
        <v>58.976500000000001</v>
      </c>
      <c r="L39" s="164">
        <v>30.129100000000001</v>
      </c>
      <c r="M39" s="164">
        <v>29.345300000000002</v>
      </c>
      <c r="N39" s="164">
        <v>15.54</v>
      </c>
      <c r="O39" s="164">
        <v>-55.326999999999998</v>
      </c>
      <c r="P39" s="164">
        <v>50.6</v>
      </c>
      <c r="Q39" s="164">
        <v>15.731999999999999</v>
      </c>
      <c r="R39" s="164">
        <v>-48.4</v>
      </c>
      <c r="S39" s="164">
        <v>12.890700000000001</v>
      </c>
      <c r="T39" s="165"/>
      <c r="U39" s="164">
        <v>17.264700000000001</v>
      </c>
      <c r="V39" s="164">
        <v>17.401900000000001</v>
      </c>
      <c r="W39" s="164">
        <v>28.8643</v>
      </c>
      <c r="X39" s="164">
        <v>14.853</v>
      </c>
      <c r="Y39" s="164">
        <v>5.4226999999999999</v>
      </c>
      <c r="Z39" s="164">
        <v>8.3835999999999995</v>
      </c>
      <c r="AA39" s="165"/>
      <c r="AB39" s="165"/>
      <c r="AC39" s="164">
        <v>-50.62</v>
      </c>
      <c r="AD39" s="164">
        <v>-50.41</v>
      </c>
      <c r="AE39" s="165"/>
      <c r="AF39" s="164">
        <v>-15.54</v>
      </c>
      <c r="AG39" s="164">
        <v>52.8</v>
      </c>
      <c r="AH39" s="164">
        <v>9.8239999999999998</v>
      </c>
      <c r="AI39" s="164">
        <v>0.216</v>
      </c>
      <c r="AJ39" s="164">
        <v>-53.77</v>
      </c>
      <c r="AK39" s="164">
        <v>-53.84</v>
      </c>
      <c r="AL39" s="164">
        <v>-43.21</v>
      </c>
      <c r="AM39" s="164">
        <v>54.3</v>
      </c>
      <c r="AN39" s="164">
        <v>54.48</v>
      </c>
      <c r="AO39" s="164">
        <v>14.555099999999999</v>
      </c>
      <c r="AP39" s="164">
        <v>4.9116999999999997</v>
      </c>
      <c r="AQ39" s="164">
        <v>67.846400000000003</v>
      </c>
      <c r="AR39" s="164">
        <v>70.749899999999997</v>
      </c>
      <c r="AS39" s="164">
        <v>39.652200000000001</v>
      </c>
      <c r="AT39" s="164">
        <v>-50.770499999999998</v>
      </c>
      <c r="AU39" s="164">
        <v>-50.805799999999998</v>
      </c>
      <c r="AV39" s="164">
        <v>25.0215</v>
      </c>
      <c r="AW39" s="164">
        <v>27.346599999999999</v>
      </c>
      <c r="AX39" s="164">
        <v>66.175899999999999</v>
      </c>
      <c r="AY39" s="164">
        <v>67.5154</v>
      </c>
      <c r="AZ39" s="164">
        <v>5.7744</v>
      </c>
      <c r="BA39" s="164">
        <v>31.996700000000001</v>
      </c>
      <c r="BB39" s="164">
        <v>-480.98079999999999</v>
      </c>
      <c r="BC39" s="164">
        <v>-14.7567</v>
      </c>
      <c r="BD39" s="164">
        <v>-12.1</v>
      </c>
      <c r="BE39" s="164">
        <v>-12.6</v>
      </c>
      <c r="BF39" s="164">
        <v>56.343400000000003</v>
      </c>
      <c r="BG39" s="164">
        <v>55.512</v>
      </c>
      <c r="BH39" s="164">
        <v>-4.0263999999999998</v>
      </c>
      <c r="BI39" s="165"/>
      <c r="BJ39" s="164">
        <v>-65.805400000000006</v>
      </c>
      <c r="BK39" s="164">
        <v>4.1601999999999997</v>
      </c>
      <c r="BL39" s="164">
        <v>0</v>
      </c>
      <c r="BM39" s="164">
        <v>3.6227999999999998</v>
      </c>
      <c r="BN39" s="164">
        <v>522.08000000000004</v>
      </c>
      <c r="BO39" s="164">
        <v>94.698899999999995</v>
      </c>
      <c r="BP39" s="164">
        <v>94.576800000000006</v>
      </c>
      <c r="BQ39" s="164">
        <v>-483.58210000000003</v>
      </c>
      <c r="BR39" s="164">
        <v>465.14580000000001</v>
      </c>
      <c r="BS39" s="165"/>
      <c r="BT39" s="164">
        <v>-29.121099999999998</v>
      </c>
      <c r="BU39" s="164">
        <v>31.1126</v>
      </c>
      <c r="BV39" s="164">
        <v>85.105599999999995</v>
      </c>
      <c r="BW39" s="164">
        <v>26.47</v>
      </c>
      <c r="BX39" s="164">
        <v>27.48</v>
      </c>
      <c r="BY39" s="165"/>
      <c r="BZ39" s="164">
        <v>71.069999999999993</v>
      </c>
      <c r="CA39" s="164">
        <v>-32.145499999999998</v>
      </c>
      <c r="CB39" s="164">
        <v>-32.815300000000001</v>
      </c>
      <c r="CC39" s="164">
        <v>99.898899999999998</v>
      </c>
      <c r="CD39" s="164">
        <v>100.0303</v>
      </c>
      <c r="CE39" s="164">
        <v>31.159600000000001</v>
      </c>
      <c r="CF39" s="164">
        <v>-54.4373</v>
      </c>
      <c r="CG39" s="164">
        <v>-54.780700000000003</v>
      </c>
      <c r="CH39" s="164">
        <v>0.44019999999999998</v>
      </c>
      <c r="CI39" s="164">
        <v>-79.990399999999994</v>
      </c>
      <c r="CJ39" s="165"/>
      <c r="CK39" s="165"/>
      <c r="CL39" s="164">
        <v>25</v>
      </c>
      <c r="CM39" s="164">
        <v>161.5</v>
      </c>
      <c r="CN39" s="164">
        <v>-16.12</v>
      </c>
      <c r="CO39" s="164">
        <v>47.748699999999999</v>
      </c>
      <c r="CP39" s="164">
        <v>47.108699999999999</v>
      </c>
      <c r="CQ39" s="164">
        <v>47.629300000000001</v>
      </c>
      <c r="CR39" s="164">
        <v>-51.392899999999997</v>
      </c>
      <c r="CS39" s="164">
        <v>-50.848199999999999</v>
      </c>
      <c r="CT39" s="164">
        <v>46.048900000000003</v>
      </c>
      <c r="CU39" s="164">
        <v>-42.115000000000002</v>
      </c>
      <c r="CV39" s="164">
        <v>52.529000000000003</v>
      </c>
      <c r="CW39" s="164">
        <v>12.537800000000001</v>
      </c>
      <c r="CX39" s="164">
        <v>42.22</v>
      </c>
      <c r="CY39" s="164">
        <v>72.069999999999993</v>
      </c>
      <c r="CZ39" s="164">
        <v>49.929200000000002</v>
      </c>
      <c r="DA39" s="164">
        <v>47.172499999999999</v>
      </c>
      <c r="DB39" s="164">
        <v>-33.200000000000003</v>
      </c>
      <c r="DC39" s="165"/>
      <c r="DD39" s="164">
        <v>80.967200000000005</v>
      </c>
      <c r="DE39" s="164">
        <v>81.012100000000004</v>
      </c>
      <c r="DF39" s="164">
        <v>-194.1121</v>
      </c>
      <c r="DG39" s="164">
        <v>0</v>
      </c>
      <c r="DH39" s="164">
        <v>-20.334800000000001</v>
      </c>
      <c r="DI39" s="164">
        <v>-97.7</v>
      </c>
      <c r="DJ39" s="164">
        <v>-98.8</v>
      </c>
      <c r="DK39" s="164">
        <v>28.699000000000002</v>
      </c>
      <c r="DL39" s="164">
        <v>61.532600000000002</v>
      </c>
      <c r="DM39" s="164">
        <v>65.765100000000004</v>
      </c>
      <c r="DN39" s="164">
        <v>86.737099999999998</v>
      </c>
      <c r="DO39" s="164">
        <v>60.95</v>
      </c>
      <c r="DP39" s="164">
        <v>-9.15</v>
      </c>
      <c r="DQ39" s="164">
        <v>58.711500000000001</v>
      </c>
      <c r="DR39" s="164">
        <v>192.92599999999999</v>
      </c>
      <c r="DS39" s="164">
        <v>-22.59</v>
      </c>
      <c r="DT39" s="164">
        <v>-22.74</v>
      </c>
      <c r="DU39" s="164">
        <v>102.74</v>
      </c>
      <c r="DV39" s="164">
        <v>61.63</v>
      </c>
      <c r="DW39" s="164">
        <v>194.41820000000001</v>
      </c>
      <c r="DX39" s="164">
        <v>189.8364</v>
      </c>
      <c r="DY39" s="164">
        <v>8.1875</v>
      </c>
      <c r="DZ39" s="164">
        <v>7.8273000000000001</v>
      </c>
      <c r="EA39" s="164">
        <v>275.33150000000001</v>
      </c>
      <c r="EB39" s="164">
        <v>230.68899999999999</v>
      </c>
      <c r="EC39" s="164">
        <v>225.96170000000001</v>
      </c>
      <c r="ED39" s="164">
        <v>227.4246</v>
      </c>
      <c r="EE39" s="164">
        <v>71.4666</v>
      </c>
      <c r="EF39" s="164">
        <v>56.169400000000003</v>
      </c>
      <c r="EG39" s="164">
        <v>-25.814</v>
      </c>
      <c r="EH39" s="164">
        <v>497.75599999999997</v>
      </c>
      <c r="EI39" s="164">
        <v>-1.5819000000000001</v>
      </c>
      <c r="EJ39" s="165"/>
      <c r="EK39" s="164">
        <v>-28.840499999999999</v>
      </c>
      <c r="EL39" s="164">
        <v>-26.8447</v>
      </c>
      <c r="EM39" s="164">
        <v>14.7387</v>
      </c>
      <c r="EN39" s="164">
        <v>-52.864199999999997</v>
      </c>
      <c r="EO39" s="164">
        <v>-48.804000000000002</v>
      </c>
      <c r="EP39" s="164">
        <v>155.196</v>
      </c>
      <c r="EQ39" s="164">
        <v>-39.981099999999998</v>
      </c>
      <c r="ER39" s="164">
        <v>-40.453400000000002</v>
      </c>
      <c r="ES39" s="164">
        <v>-16.650700000000001</v>
      </c>
      <c r="ET39" s="164">
        <v>0</v>
      </c>
      <c r="EU39" s="164">
        <v>-11.83</v>
      </c>
      <c r="EV39" s="164">
        <v>117.5</v>
      </c>
      <c r="EW39" s="164">
        <v>9.8727999999999998</v>
      </c>
      <c r="EX39" s="164">
        <v>-141.5446</v>
      </c>
      <c r="EY39" s="164">
        <v>-13.792199999999999</v>
      </c>
      <c r="EZ39" s="164">
        <v>-13.394299999999999</v>
      </c>
      <c r="FA39" s="164">
        <v>8.4282000000000004</v>
      </c>
      <c r="FB39" s="164">
        <v>-52.871699999999997</v>
      </c>
      <c r="FC39" s="164">
        <v>17.134699999999999</v>
      </c>
      <c r="FD39" s="164">
        <v>1.2930999999999999</v>
      </c>
      <c r="FE39" s="165"/>
      <c r="FF39" s="164">
        <v>1.3011999999999999</v>
      </c>
      <c r="FG39" s="164">
        <v>31.958100000000002</v>
      </c>
      <c r="FH39" s="164">
        <v>31.923999999999999</v>
      </c>
      <c r="FI39" s="164">
        <v>31.152799999999999</v>
      </c>
      <c r="FJ39" s="164">
        <v>32.486499999999999</v>
      </c>
      <c r="FK39" s="164">
        <v>32.151600000000002</v>
      </c>
      <c r="FL39" s="164">
        <v>52.413800000000002</v>
      </c>
      <c r="FM39" s="164">
        <v>-6.4260000000000002</v>
      </c>
      <c r="FN39" s="164">
        <v>-6.4455</v>
      </c>
      <c r="FO39" s="164">
        <v>35.734299999999998</v>
      </c>
      <c r="FP39" s="164">
        <v>44.737400000000001</v>
      </c>
      <c r="FQ39" s="164">
        <v>5.5975999999999999</v>
      </c>
      <c r="FR39" s="164">
        <v>-5.51</v>
      </c>
      <c r="FS39" s="164">
        <v>14.7689</v>
      </c>
      <c r="FT39" s="164">
        <v>0.96220000000000006</v>
      </c>
      <c r="FU39" s="164">
        <v>-9.4700000000000006</v>
      </c>
      <c r="FV39" s="164">
        <v>19.91</v>
      </c>
      <c r="FW39" s="164">
        <v>0</v>
      </c>
      <c r="FX39" s="165"/>
      <c r="FY39" s="164">
        <v>-5.298</v>
      </c>
      <c r="FZ39" s="164">
        <v>0.82699999999999996</v>
      </c>
      <c r="GA39" s="164">
        <v>11.3813</v>
      </c>
      <c r="GB39" s="164">
        <v>34.880000000000003</v>
      </c>
      <c r="GC39" s="164">
        <v>-46.033499999999997</v>
      </c>
      <c r="GD39" s="164">
        <v>-36.565899999999999</v>
      </c>
      <c r="GE39" s="164">
        <v>16.03</v>
      </c>
      <c r="GF39" s="164">
        <v>97.386200000000002</v>
      </c>
      <c r="GG39" s="164">
        <v>25.7</v>
      </c>
      <c r="GH39" s="164">
        <v>-31.610499999999998</v>
      </c>
      <c r="GI39" s="164">
        <v>7.8785999999999996</v>
      </c>
      <c r="GJ39" s="164">
        <v>8.3933</v>
      </c>
      <c r="GK39" s="164">
        <v>1.9428000000000001</v>
      </c>
      <c r="GL39" s="165"/>
      <c r="GM39" s="165"/>
      <c r="GN39" s="164">
        <v>-13.2902</v>
      </c>
      <c r="GO39" s="164">
        <v>-53.467300000000002</v>
      </c>
      <c r="GP39" s="164">
        <v>20.128599999999999</v>
      </c>
      <c r="GQ39" s="164">
        <v>85.460499999999996</v>
      </c>
      <c r="GR39" s="164">
        <v>61.6355</v>
      </c>
      <c r="GS39" s="164">
        <v>63.3675</v>
      </c>
      <c r="GT39" s="164">
        <v>-108.93470000000001</v>
      </c>
      <c r="GU39" s="164">
        <v>-20.1905</v>
      </c>
      <c r="GV39" s="164">
        <v>28.320499999999999</v>
      </c>
      <c r="GW39" s="165"/>
      <c r="GX39" s="164">
        <v>12.301</v>
      </c>
      <c r="GY39" s="164">
        <v>14.905200000000001</v>
      </c>
      <c r="GZ39" s="164">
        <v>14.3996</v>
      </c>
      <c r="HA39" s="165"/>
      <c r="HB39" s="164">
        <v>146.02109999999999</v>
      </c>
      <c r="HC39" s="164">
        <v>143.51900000000001</v>
      </c>
      <c r="HD39" s="164">
        <v>153.4</v>
      </c>
      <c r="HE39" s="164">
        <v>-152.93219999999999</v>
      </c>
      <c r="HF39" s="164">
        <v>-282.10640000000001</v>
      </c>
      <c r="HG39" s="164">
        <v>282.0684</v>
      </c>
      <c r="HH39" s="164">
        <v>282.952</v>
      </c>
      <c r="HI39" s="164">
        <v>-139.32480000000001</v>
      </c>
      <c r="HJ39" s="164">
        <v>-139.39609999999999</v>
      </c>
      <c r="HK39" s="164">
        <v>-53.012799999999999</v>
      </c>
      <c r="HL39" s="164">
        <v>-46.122</v>
      </c>
      <c r="HM39" s="164">
        <v>76.578199999999995</v>
      </c>
      <c r="HN39" s="164">
        <v>77.876900000000006</v>
      </c>
      <c r="HO39" s="164">
        <v>-88.325100000000006</v>
      </c>
      <c r="HP39" s="164">
        <v>-89.447500000000005</v>
      </c>
      <c r="HQ39" s="164">
        <v>20.91</v>
      </c>
      <c r="HR39" s="164">
        <v>20.8551</v>
      </c>
      <c r="HS39" s="164">
        <v>-38.523600000000002</v>
      </c>
      <c r="HT39" s="164">
        <v>-38.214599999999997</v>
      </c>
      <c r="HU39" s="164">
        <v>91.69</v>
      </c>
      <c r="HV39" s="164">
        <v>91.39</v>
      </c>
      <c r="HW39" s="164">
        <v>23.9</v>
      </c>
      <c r="HX39" s="164">
        <v>22.9</v>
      </c>
      <c r="HY39" s="164">
        <v>21.699100000000001</v>
      </c>
      <c r="HZ39" s="164">
        <v>-35.200000000000003</v>
      </c>
      <c r="IA39" s="164">
        <v>-300.35219999999998</v>
      </c>
      <c r="IB39" s="164">
        <v>88.806299999999993</v>
      </c>
      <c r="IC39" s="164">
        <v>87.9649</v>
      </c>
      <c r="ID39" s="164">
        <v>12.2</v>
      </c>
      <c r="IE39" s="164">
        <v>-9.5</v>
      </c>
      <c r="IF39" s="164">
        <v>-20.7</v>
      </c>
      <c r="IG39" s="164">
        <v>-21.4</v>
      </c>
      <c r="IH39" s="164">
        <v>1.4996</v>
      </c>
      <c r="II39" s="164">
        <v>1.2082999999999999</v>
      </c>
      <c r="IJ39" s="164">
        <v>-276.73309999999998</v>
      </c>
      <c r="IK39" s="164">
        <v>34.659500000000001</v>
      </c>
      <c r="IL39" s="164">
        <v>262.13940000000002</v>
      </c>
      <c r="IM39" s="164">
        <v>213.1284</v>
      </c>
      <c r="IN39" s="164">
        <v>-40.569200000000002</v>
      </c>
      <c r="IO39" s="164">
        <v>-204.03540000000001</v>
      </c>
      <c r="IP39" s="164">
        <v>199.9188</v>
      </c>
      <c r="IQ39" s="164">
        <v>-82.427099999999996</v>
      </c>
      <c r="IR39" s="164">
        <v>-90.997399999999999</v>
      </c>
      <c r="IS39" s="164">
        <v>-200.45160000000001</v>
      </c>
      <c r="IT39" s="164">
        <v>138.97380000000001</v>
      </c>
      <c r="IU39" s="164">
        <v>136.91139999999999</v>
      </c>
      <c r="IV39" s="164">
        <v>81.591399999999993</v>
      </c>
      <c r="IW39" s="164">
        <v>-251.8374</v>
      </c>
      <c r="IX39" s="164">
        <v>92.556399999999996</v>
      </c>
      <c r="IY39" s="164">
        <v>-159.51859999999999</v>
      </c>
      <c r="IZ39" s="164">
        <v>159.90639999999999</v>
      </c>
      <c r="JA39" s="164">
        <v>-11.2323</v>
      </c>
      <c r="JB39" s="165"/>
      <c r="JC39" s="164">
        <v>14.64</v>
      </c>
      <c r="JD39" s="164">
        <v>6.3019999999999996</v>
      </c>
      <c r="JE39" s="164">
        <v>6.3</v>
      </c>
      <c r="JF39" s="164">
        <v>-14</v>
      </c>
      <c r="JG39" s="164">
        <v>-6.48</v>
      </c>
      <c r="JH39" s="165"/>
      <c r="JI39" s="164">
        <v>6.8284000000000002</v>
      </c>
      <c r="JJ39" s="164">
        <v>-25.340699999999998</v>
      </c>
      <c r="JK39" s="164">
        <v>-20.918600000000001</v>
      </c>
      <c r="JL39" s="164">
        <v>10.5</v>
      </c>
      <c r="JM39" s="164">
        <v>31.486000000000001</v>
      </c>
      <c r="JN39" s="164">
        <v>28.498000000000001</v>
      </c>
      <c r="JO39" s="164">
        <v>11.188800000000001</v>
      </c>
      <c r="JP39" s="164">
        <v>13.4221</v>
      </c>
      <c r="JQ39" s="164">
        <v>50.166499999999999</v>
      </c>
      <c r="JR39" s="164">
        <v>51.719900000000003</v>
      </c>
      <c r="JS39" s="164">
        <v>51.847900000000003</v>
      </c>
      <c r="JT39" s="165"/>
      <c r="JU39" s="164">
        <v>12.3</v>
      </c>
      <c r="JV39" s="164">
        <v>22.263300000000001</v>
      </c>
      <c r="JW39" s="164">
        <v>7.18</v>
      </c>
      <c r="JX39" s="165"/>
      <c r="JY39" s="164">
        <v>-43.683199999999999</v>
      </c>
      <c r="JZ39" s="164">
        <v>75.066800000000001</v>
      </c>
      <c r="KA39" s="164">
        <v>55.0047</v>
      </c>
      <c r="KB39" s="164">
        <v>-42.829799999999999</v>
      </c>
      <c r="KC39" s="164">
        <v>-73.565299999999993</v>
      </c>
      <c r="KD39" s="164">
        <v>44.183999999999997</v>
      </c>
      <c r="KE39" s="164">
        <v>29.4909</v>
      </c>
      <c r="KF39" s="164">
        <v>-19.8</v>
      </c>
      <c r="KG39" s="164">
        <v>19.899999999999999</v>
      </c>
      <c r="KH39" s="165"/>
      <c r="KI39" s="164">
        <v>90.458399999999997</v>
      </c>
    </row>
    <row r="40" spans="1:295" ht="18" customHeight="1" x14ac:dyDescent="0.3">
      <c r="A40" s="161" t="s">
        <v>53</v>
      </c>
      <c r="B40" s="161" t="s">
        <v>813</v>
      </c>
      <c r="C40" s="166">
        <v>0</v>
      </c>
      <c r="D40" s="166">
        <v>18.8337</v>
      </c>
      <c r="E40" s="166">
        <v>-22.910499999999999</v>
      </c>
      <c r="F40" s="166">
        <v>-34.589500000000001</v>
      </c>
      <c r="G40" s="166">
        <v>27.0228</v>
      </c>
      <c r="H40" s="167"/>
      <c r="I40" s="166">
        <v>53.713900000000002</v>
      </c>
      <c r="J40" s="167"/>
      <c r="K40" s="166">
        <v>58.285299999999999</v>
      </c>
      <c r="L40" s="166">
        <v>29.4331</v>
      </c>
      <c r="M40" s="166">
        <v>28.7044</v>
      </c>
      <c r="N40" s="166">
        <v>19.98</v>
      </c>
      <c r="O40" s="166">
        <v>-56.469000000000001</v>
      </c>
      <c r="P40" s="166">
        <v>50.6</v>
      </c>
      <c r="Q40" s="166">
        <v>15.731999999999999</v>
      </c>
      <c r="R40" s="166">
        <v>-50.6</v>
      </c>
      <c r="S40" s="166">
        <v>13.0909</v>
      </c>
      <c r="T40" s="167"/>
      <c r="U40" s="166">
        <v>17.344899999999999</v>
      </c>
      <c r="V40" s="166">
        <v>17.673200000000001</v>
      </c>
      <c r="W40" s="166">
        <v>28.919499999999999</v>
      </c>
      <c r="X40" s="166">
        <v>15.0761</v>
      </c>
      <c r="Y40" s="166">
        <v>5.2515999999999998</v>
      </c>
      <c r="Z40" s="166">
        <v>7.8724999999999996</v>
      </c>
      <c r="AA40" s="167"/>
      <c r="AB40" s="167"/>
      <c r="AC40" s="166">
        <v>-49.66</v>
      </c>
      <c r="AD40" s="166">
        <v>-50.02</v>
      </c>
      <c r="AE40" s="167"/>
      <c r="AF40" s="166">
        <v>-19.98</v>
      </c>
      <c r="AG40" s="166">
        <v>55</v>
      </c>
      <c r="AH40" s="166">
        <v>10.313000000000001</v>
      </c>
      <c r="AI40" s="166">
        <v>0.216</v>
      </c>
      <c r="AJ40" s="166">
        <v>-47.42</v>
      </c>
      <c r="AK40" s="166">
        <v>-47.45</v>
      </c>
      <c r="AL40" s="166">
        <v>-55.26</v>
      </c>
      <c r="AM40" s="166">
        <v>47.82</v>
      </c>
      <c r="AN40" s="166">
        <v>47.68</v>
      </c>
      <c r="AO40" s="166">
        <v>14.451000000000001</v>
      </c>
      <c r="AP40" s="166">
        <v>4.7720000000000002</v>
      </c>
      <c r="AQ40" s="166">
        <v>66.259299999999996</v>
      </c>
      <c r="AR40" s="166">
        <v>68.272900000000007</v>
      </c>
      <c r="AS40" s="166">
        <v>36.767299999999999</v>
      </c>
      <c r="AT40" s="166">
        <v>-48.493200000000002</v>
      </c>
      <c r="AU40" s="166">
        <v>-47.963299999999997</v>
      </c>
      <c r="AV40" s="166">
        <v>6.7721</v>
      </c>
      <c r="AW40" s="166">
        <v>6.2836999999999996</v>
      </c>
      <c r="AX40" s="166">
        <v>66.175899999999999</v>
      </c>
      <c r="AY40" s="166">
        <v>68.185199999999995</v>
      </c>
      <c r="AZ40" s="166">
        <v>2.6335999999999999</v>
      </c>
      <c r="BA40" s="166">
        <v>13.702500000000001</v>
      </c>
      <c r="BB40" s="166">
        <v>-438.5301</v>
      </c>
      <c r="BC40" s="166">
        <v>-11.9147</v>
      </c>
      <c r="BD40" s="166">
        <v>-12.8</v>
      </c>
      <c r="BE40" s="166">
        <v>-13.3</v>
      </c>
      <c r="BF40" s="166">
        <v>53.388399999999997</v>
      </c>
      <c r="BG40" s="166">
        <v>52.657499999999999</v>
      </c>
      <c r="BH40" s="166">
        <v>-3.8228</v>
      </c>
      <c r="BI40" s="167"/>
      <c r="BJ40" s="166">
        <v>-66.3369</v>
      </c>
      <c r="BK40" s="166">
        <v>4.5331000000000001</v>
      </c>
      <c r="BL40" s="166">
        <v>0</v>
      </c>
      <c r="BM40" s="166">
        <v>3.3395999999999999</v>
      </c>
      <c r="BN40" s="166">
        <v>481.88709999999998</v>
      </c>
      <c r="BO40" s="166">
        <v>84.322599999999994</v>
      </c>
      <c r="BP40" s="166">
        <v>84.17</v>
      </c>
      <c r="BQ40" s="166">
        <v>-437.96350000000001</v>
      </c>
      <c r="BR40" s="166">
        <v>432.3279</v>
      </c>
      <c r="BS40" s="167"/>
      <c r="BT40" s="166">
        <v>-53.866999999999997</v>
      </c>
      <c r="BU40" s="166">
        <v>55.330599999999997</v>
      </c>
      <c r="BV40" s="166">
        <v>84.287300000000002</v>
      </c>
      <c r="BW40" s="166">
        <v>25.7</v>
      </c>
      <c r="BX40" s="166">
        <v>26.78</v>
      </c>
      <c r="BY40" s="166">
        <v>62.96</v>
      </c>
      <c r="BZ40" s="166">
        <v>71.150000000000006</v>
      </c>
      <c r="CA40" s="166">
        <v>-27.591000000000001</v>
      </c>
      <c r="CB40" s="166">
        <v>-27.992799999999999</v>
      </c>
      <c r="CC40" s="166">
        <v>93.957099999999997</v>
      </c>
      <c r="CD40" s="166">
        <v>94.504900000000006</v>
      </c>
      <c r="CE40" s="166">
        <v>31.124099999999999</v>
      </c>
      <c r="CF40" s="166">
        <v>-56.215299999999999</v>
      </c>
      <c r="CG40" s="166">
        <v>-55.946800000000003</v>
      </c>
      <c r="CH40" s="166">
        <v>1.6577999999999999</v>
      </c>
      <c r="CI40" s="166">
        <v>-75.067099999999996</v>
      </c>
      <c r="CJ40" s="167"/>
      <c r="CK40" s="167"/>
      <c r="CL40" s="166">
        <v>37.299999999999997</v>
      </c>
      <c r="CM40" s="166">
        <v>149.80000000000001</v>
      </c>
      <c r="CN40" s="166">
        <v>-16.04</v>
      </c>
      <c r="CO40" s="166">
        <v>49.997399999999999</v>
      </c>
      <c r="CP40" s="166">
        <v>49.006300000000003</v>
      </c>
      <c r="CQ40" s="166">
        <v>48.357199999999999</v>
      </c>
      <c r="CR40" s="166">
        <v>-49.145499999999998</v>
      </c>
      <c r="CS40" s="166">
        <v>-48.635599999999997</v>
      </c>
      <c r="CT40" s="166">
        <v>31.948499999999999</v>
      </c>
      <c r="CU40" s="166">
        <v>-29.020700000000001</v>
      </c>
      <c r="CV40" s="166">
        <v>36.792000000000002</v>
      </c>
      <c r="CW40" s="166">
        <v>12.6426</v>
      </c>
      <c r="CX40" s="166">
        <v>45.06</v>
      </c>
      <c r="CY40" s="166">
        <v>70.2</v>
      </c>
      <c r="CZ40" s="166">
        <v>49.226100000000002</v>
      </c>
      <c r="DA40" s="166">
        <v>46.586599999999997</v>
      </c>
      <c r="DB40" s="166">
        <v>-32.880000000000003</v>
      </c>
      <c r="DC40" s="167"/>
      <c r="DD40" s="166">
        <v>75.588399999999993</v>
      </c>
      <c r="DE40" s="166">
        <v>74.043099999999995</v>
      </c>
      <c r="DF40" s="166">
        <v>-180.8587</v>
      </c>
      <c r="DG40" s="166">
        <v>-1E-4</v>
      </c>
      <c r="DH40" s="166">
        <v>-19.822600000000001</v>
      </c>
      <c r="DI40" s="166">
        <v>-98.3</v>
      </c>
      <c r="DJ40" s="166">
        <v>-98.4</v>
      </c>
      <c r="DK40" s="166">
        <v>28.572700000000001</v>
      </c>
      <c r="DL40" s="166">
        <v>60.653700000000001</v>
      </c>
      <c r="DM40" s="166">
        <v>63.886499999999998</v>
      </c>
      <c r="DN40" s="166">
        <v>85.565200000000004</v>
      </c>
      <c r="DO40" s="166">
        <v>60.34</v>
      </c>
      <c r="DP40" s="166">
        <v>-8.9</v>
      </c>
      <c r="DQ40" s="166">
        <v>56.673000000000002</v>
      </c>
      <c r="DR40" s="166">
        <v>177.80009999999999</v>
      </c>
      <c r="DS40" s="166">
        <v>-22.41</v>
      </c>
      <c r="DT40" s="166">
        <v>-22.36</v>
      </c>
      <c r="DU40" s="166">
        <v>103.56</v>
      </c>
      <c r="DV40" s="166">
        <v>61.4</v>
      </c>
      <c r="DW40" s="166">
        <v>175.2364</v>
      </c>
      <c r="DX40" s="166">
        <v>173.9273</v>
      </c>
      <c r="DY40" s="166">
        <v>9.2992000000000008</v>
      </c>
      <c r="DZ40" s="166">
        <v>9.3818000000000001</v>
      </c>
      <c r="EA40" s="166">
        <v>265.57220000000001</v>
      </c>
      <c r="EB40" s="166">
        <v>222.1087</v>
      </c>
      <c r="EC40" s="166">
        <v>216.5598</v>
      </c>
      <c r="ED40" s="166">
        <v>220.30269999999999</v>
      </c>
      <c r="EE40" s="166">
        <v>70.5334</v>
      </c>
      <c r="EF40" s="166">
        <v>55.027000000000001</v>
      </c>
      <c r="EG40" s="166">
        <v>-25.373000000000001</v>
      </c>
      <c r="EH40" s="166">
        <v>452.37180000000001</v>
      </c>
      <c r="EI40" s="166">
        <v>77.350399999999993</v>
      </c>
      <c r="EJ40" s="167"/>
      <c r="EK40" s="166">
        <v>-27.150400000000001</v>
      </c>
      <c r="EL40" s="166">
        <v>-24.833400000000001</v>
      </c>
      <c r="EM40" s="166">
        <v>9.8345000000000002</v>
      </c>
      <c r="EN40" s="166">
        <v>-46.896099999999997</v>
      </c>
      <c r="EO40" s="166">
        <v>-43.964599999999997</v>
      </c>
      <c r="EP40" s="166">
        <v>145.97999999999999</v>
      </c>
      <c r="EQ40" s="166">
        <v>-33.448399999999999</v>
      </c>
      <c r="ER40" s="166">
        <v>-33.725900000000003</v>
      </c>
      <c r="ES40" s="166">
        <v>-15.486700000000001</v>
      </c>
      <c r="ET40" s="166">
        <v>0</v>
      </c>
      <c r="EU40" s="166">
        <v>-10.92</v>
      </c>
      <c r="EV40" s="166">
        <v>102.9</v>
      </c>
      <c r="EW40" s="166">
        <v>9.5444999999999993</v>
      </c>
      <c r="EX40" s="166">
        <v>-130.60169999999999</v>
      </c>
      <c r="EY40" s="166">
        <v>-13.1556</v>
      </c>
      <c r="EZ40" s="166">
        <v>-12.5725</v>
      </c>
      <c r="FA40" s="166">
        <v>6.9074999999999998</v>
      </c>
      <c r="FB40" s="166">
        <v>-54.252299999999998</v>
      </c>
      <c r="FC40" s="166">
        <v>17.249199999999998</v>
      </c>
      <c r="FD40" s="166">
        <v>1.3318000000000001</v>
      </c>
      <c r="FE40" s="166">
        <v>0</v>
      </c>
      <c r="FF40" s="166">
        <v>1.323</v>
      </c>
      <c r="FG40" s="166">
        <v>30.172599999999999</v>
      </c>
      <c r="FH40" s="166">
        <v>30.8246</v>
      </c>
      <c r="FI40" s="166">
        <v>30.0748</v>
      </c>
      <c r="FJ40" s="166">
        <v>26.625599999999999</v>
      </c>
      <c r="FK40" s="166">
        <v>24.951000000000001</v>
      </c>
      <c r="FL40" s="166">
        <v>41.361699999999999</v>
      </c>
      <c r="FM40" s="166">
        <v>-7.5571000000000002</v>
      </c>
      <c r="FN40" s="166">
        <v>-7.6741999999999999</v>
      </c>
      <c r="FO40" s="166">
        <v>29.952200000000001</v>
      </c>
      <c r="FP40" s="166">
        <v>37.540599999999998</v>
      </c>
      <c r="FQ40" s="166">
        <v>5.8247</v>
      </c>
      <c r="FR40" s="166">
        <v>-5.48</v>
      </c>
      <c r="FS40" s="166">
        <v>14.7738</v>
      </c>
      <c r="FT40" s="166">
        <v>0.90359999999999996</v>
      </c>
      <c r="FU40" s="166">
        <v>-9.31</v>
      </c>
      <c r="FV40" s="166">
        <v>19.739999999999998</v>
      </c>
      <c r="FW40" s="166">
        <v>0</v>
      </c>
      <c r="FX40" s="167"/>
      <c r="FY40" s="166">
        <v>-5.5140000000000002</v>
      </c>
      <c r="FZ40" s="166">
        <v>0.64400000000000002</v>
      </c>
      <c r="GA40" s="166">
        <v>11.802899999999999</v>
      </c>
      <c r="GB40" s="166">
        <v>35.92</v>
      </c>
      <c r="GC40" s="166">
        <v>-39.308300000000003</v>
      </c>
      <c r="GD40" s="166">
        <v>-29.529299999999999</v>
      </c>
      <c r="GE40" s="166">
        <v>15.86</v>
      </c>
      <c r="GF40" s="166">
        <v>97.318100000000001</v>
      </c>
      <c r="GG40" s="166">
        <v>26.4</v>
      </c>
      <c r="GH40" s="166">
        <v>-30.023900000000001</v>
      </c>
      <c r="GI40" s="166">
        <v>7.6024000000000003</v>
      </c>
      <c r="GJ40" s="166">
        <v>8.2875999999999994</v>
      </c>
      <c r="GK40" s="166">
        <v>1.9567000000000001</v>
      </c>
      <c r="GL40" s="167"/>
      <c r="GM40" s="167"/>
      <c r="GN40" s="166">
        <v>-14.148199999999999</v>
      </c>
      <c r="GO40" s="166">
        <v>-51.815899999999999</v>
      </c>
      <c r="GP40" s="166">
        <v>20.709099999999999</v>
      </c>
      <c r="GQ40" s="166">
        <v>82.183300000000003</v>
      </c>
      <c r="GR40" s="166">
        <v>65.291499999999999</v>
      </c>
      <c r="GS40" s="166">
        <v>66.175600000000003</v>
      </c>
      <c r="GT40" s="166">
        <v>-100.57299999999999</v>
      </c>
      <c r="GU40" s="166">
        <v>-19.5886</v>
      </c>
      <c r="GV40" s="166">
        <v>27.297899999999998</v>
      </c>
      <c r="GW40" s="167"/>
      <c r="GX40" s="166">
        <v>11.8102</v>
      </c>
      <c r="GY40" s="166">
        <v>14.8369</v>
      </c>
      <c r="GZ40" s="166">
        <v>14.4207</v>
      </c>
      <c r="HA40" s="166">
        <v>13.4077</v>
      </c>
      <c r="HB40" s="166">
        <v>168.28819999999999</v>
      </c>
      <c r="HC40" s="166">
        <v>167.0993</v>
      </c>
      <c r="HD40" s="166">
        <v>163.4</v>
      </c>
      <c r="HE40" s="166">
        <v>-164.11070000000001</v>
      </c>
      <c r="HF40" s="166">
        <v>-312.84530000000001</v>
      </c>
      <c r="HG40" s="166">
        <v>315.3879</v>
      </c>
      <c r="HH40" s="166">
        <v>313.28960000000001</v>
      </c>
      <c r="HI40" s="166">
        <v>-160.35419999999999</v>
      </c>
      <c r="HJ40" s="166">
        <v>-157.3372</v>
      </c>
      <c r="HK40" s="166">
        <v>-51.726599999999998</v>
      </c>
      <c r="HL40" s="166">
        <v>-42.6706</v>
      </c>
      <c r="HM40" s="166">
        <v>76.378100000000003</v>
      </c>
      <c r="HN40" s="166">
        <v>77.664500000000004</v>
      </c>
      <c r="HO40" s="166">
        <v>-101.86490000000001</v>
      </c>
      <c r="HP40" s="166">
        <v>-108.50830000000001</v>
      </c>
      <c r="HQ40" s="166">
        <v>38.752099999999999</v>
      </c>
      <c r="HR40" s="166">
        <v>38.829000000000001</v>
      </c>
      <c r="HS40" s="166">
        <v>-48.401000000000003</v>
      </c>
      <c r="HT40" s="166">
        <v>-47.8264</v>
      </c>
      <c r="HU40" s="166">
        <v>97.57</v>
      </c>
      <c r="HV40" s="166">
        <v>97.76</v>
      </c>
      <c r="HW40" s="166">
        <v>19</v>
      </c>
      <c r="HX40" s="166">
        <v>19.7</v>
      </c>
      <c r="HY40" s="166">
        <v>21.6799</v>
      </c>
      <c r="HZ40" s="166">
        <v>-14.48</v>
      </c>
      <c r="IA40" s="166">
        <v>-322.95909999999998</v>
      </c>
      <c r="IB40" s="166">
        <v>97.284599999999998</v>
      </c>
      <c r="IC40" s="166">
        <v>98.853899999999996</v>
      </c>
      <c r="ID40" s="166">
        <v>14.5</v>
      </c>
      <c r="IE40" s="166">
        <v>-17.7</v>
      </c>
      <c r="IF40" s="166">
        <v>-37.799999999999997</v>
      </c>
      <c r="IG40" s="166">
        <v>-38.5</v>
      </c>
      <c r="IH40" s="166">
        <v>1.3869</v>
      </c>
      <c r="II40" s="167"/>
      <c r="IJ40" s="166">
        <v>-309.75760000000002</v>
      </c>
      <c r="IK40" s="166">
        <v>-40.051000000000002</v>
      </c>
      <c r="IL40" s="166">
        <v>347.72859999999997</v>
      </c>
      <c r="IM40" s="166">
        <v>278.30950000000001</v>
      </c>
      <c r="IN40" s="166">
        <v>-46.516599999999997</v>
      </c>
      <c r="IO40" s="166">
        <v>-273.55029999999999</v>
      </c>
      <c r="IP40" s="166">
        <v>273.79419999999999</v>
      </c>
      <c r="IQ40" s="166">
        <v>-107.9046</v>
      </c>
      <c r="IR40" s="166">
        <v>-146.87629999999999</v>
      </c>
      <c r="IS40" s="166">
        <v>-265.36810000000003</v>
      </c>
      <c r="IT40" s="166">
        <v>125.1024</v>
      </c>
      <c r="IU40" s="166">
        <v>121.63120000000001</v>
      </c>
      <c r="IV40" s="166">
        <v>108.84059999999999</v>
      </c>
      <c r="IW40" s="166">
        <v>-336.77190000000002</v>
      </c>
      <c r="IX40" s="166">
        <v>150.7045</v>
      </c>
      <c r="IY40" s="166">
        <v>-185.05080000000001</v>
      </c>
      <c r="IZ40" s="166">
        <v>187.7115</v>
      </c>
      <c r="JA40" s="166">
        <v>-11.020799999999999</v>
      </c>
      <c r="JB40" s="167"/>
      <c r="JC40" s="166">
        <v>11.68</v>
      </c>
      <c r="JD40" s="166">
        <v>6.2910000000000004</v>
      </c>
      <c r="JE40" s="166">
        <v>6.2690000000000001</v>
      </c>
      <c r="JF40" s="166">
        <v>-11.04</v>
      </c>
      <c r="JG40" s="166">
        <v>-9.6</v>
      </c>
      <c r="JH40" s="167"/>
      <c r="JI40" s="166">
        <v>9.4071999999999996</v>
      </c>
      <c r="JJ40" s="166">
        <v>-27.538</v>
      </c>
      <c r="JK40" s="166">
        <v>-19.072199999999999</v>
      </c>
      <c r="JL40" s="166">
        <v>8.1999999999999993</v>
      </c>
      <c r="JM40" s="166">
        <v>20.353999999999999</v>
      </c>
      <c r="JN40" s="166">
        <v>21.26</v>
      </c>
      <c r="JO40" s="166">
        <v>11.3123</v>
      </c>
      <c r="JP40" s="166">
        <v>13.3476</v>
      </c>
      <c r="JQ40" s="166">
        <v>49.811300000000003</v>
      </c>
      <c r="JR40" s="166">
        <v>49.501600000000003</v>
      </c>
      <c r="JS40" s="166">
        <v>50.262999999999998</v>
      </c>
      <c r="JT40" s="167"/>
      <c r="JU40" s="166">
        <v>18.600000000000001</v>
      </c>
      <c r="JV40" s="166">
        <v>22.381499999999999</v>
      </c>
      <c r="JW40" s="166">
        <v>7.27</v>
      </c>
      <c r="JX40" s="167"/>
      <c r="JY40" s="166">
        <v>-40.888399999999997</v>
      </c>
      <c r="JZ40" s="166">
        <v>74.263999999999996</v>
      </c>
      <c r="KA40" s="166">
        <v>52.320300000000003</v>
      </c>
      <c r="KB40" s="166">
        <v>-41.586399999999998</v>
      </c>
      <c r="KC40" s="166">
        <v>-72.436300000000003</v>
      </c>
      <c r="KD40" s="166">
        <v>42.133299999999998</v>
      </c>
      <c r="KE40" s="166">
        <v>30.3261</v>
      </c>
      <c r="KF40" s="166">
        <v>-28.2</v>
      </c>
      <c r="KG40" s="166">
        <v>27.9</v>
      </c>
      <c r="KH40" s="167"/>
      <c r="KI40" s="166">
        <v>87.174300000000002</v>
      </c>
    </row>
    <row r="41" spans="1:295" ht="18" customHeight="1" x14ac:dyDescent="0.3">
      <c r="A41" s="161" t="s">
        <v>53</v>
      </c>
      <c r="B41" s="161" t="s">
        <v>814</v>
      </c>
      <c r="C41" s="162">
        <v>0</v>
      </c>
      <c r="D41" s="162">
        <v>19.2927</v>
      </c>
      <c r="E41" s="162">
        <v>-23.454999999999998</v>
      </c>
      <c r="F41" s="162">
        <v>-34.757300000000001</v>
      </c>
      <c r="G41" s="162">
        <v>26.708500000000001</v>
      </c>
      <c r="H41" s="163"/>
      <c r="I41" s="162">
        <v>53.414200000000001</v>
      </c>
      <c r="J41" s="163"/>
      <c r="K41" s="162">
        <v>56.994100000000003</v>
      </c>
      <c r="L41" s="162">
        <v>29.123100000000001</v>
      </c>
      <c r="M41" s="162">
        <v>28.316700000000001</v>
      </c>
      <c r="N41" s="162">
        <v>19.98</v>
      </c>
      <c r="O41" s="162">
        <v>-53.405000000000001</v>
      </c>
      <c r="P41" s="162">
        <v>48.4</v>
      </c>
      <c r="Q41" s="162">
        <v>14.076000000000001</v>
      </c>
      <c r="R41" s="162">
        <v>-46.2</v>
      </c>
      <c r="S41" s="162">
        <v>12.728899999999999</v>
      </c>
      <c r="T41" s="163"/>
      <c r="U41" s="162">
        <v>17.1065</v>
      </c>
      <c r="V41" s="162">
        <v>17.2561</v>
      </c>
      <c r="W41" s="162">
        <v>28.700399999999998</v>
      </c>
      <c r="X41" s="162">
        <v>16.2729</v>
      </c>
      <c r="Y41" s="162">
        <v>5.1778000000000004</v>
      </c>
      <c r="Z41" s="162">
        <v>7.9462000000000002</v>
      </c>
      <c r="AA41" s="163"/>
      <c r="AB41" s="163"/>
      <c r="AC41" s="162">
        <v>-48.45</v>
      </c>
      <c r="AD41" s="162">
        <v>-48.41</v>
      </c>
      <c r="AE41" s="163"/>
      <c r="AF41" s="162">
        <v>-19.98</v>
      </c>
      <c r="AG41" s="162">
        <v>50.6</v>
      </c>
      <c r="AH41" s="162">
        <v>10.241</v>
      </c>
      <c r="AI41" s="162">
        <v>0.219</v>
      </c>
      <c r="AJ41" s="162">
        <v>-50.75</v>
      </c>
      <c r="AK41" s="162">
        <v>-51.12</v>
      </c>
      <c r="AL41" s="162">
        <v>-48.12</v>
      </c>
      <c r="AM41" s="162">
        <v>51.44</v>
      </c>
      <c r="AN41" s="162">
        <v>51.94</v>
      </c>
      <c r="AO41" s="162">
        <v>14.634</v>
      </c>
      <c r="AP41" s="162">
        <v>4.3940999999999999</v>
      </c>
      <c r="AQ41" s="162">
        <v>65.463399999999993</v>
      </c>
      <c r="AR41" s="162">
        <v>68.051500000000004</v>
      </c>
      <c r="AS41" s="162">
        <v>36.4604</v>
      </c>
      <c r="AT41" s="162">
        <v>-50.100700000000003</v>
      </c>
      <c r="AU41" s="162">
        <v>-53.073700000000002</v>
      </c>
      <c r="AV41" s="162">
        <v>17.502600000000001</v>
      </c>
      <c r="AW41" s="162">
        <v>16.0291</v>
      </c>
      <c r="AX41" s="162">
        <v>67.113600000000005</v>
      </c>
      <c r="AY41" s="162">
        <v>66.443799999999996</v>
      </c>
      <c r="AZ41" s="162">
        <v>5.2508999999999997</v>
      </c>
      <c r="BA41" s="162">
        <v>25.567599999999999</v>
      </c>
      <c r="BB41" s="162">
        <v>-446.78160000000003</v>
      </c>
      <c r="BC41" s="162">
        <v>-11.0047</v>
      </c>
      <c r="BD41" s="162">
        <v>-12.6</v>
      </c>
      <c r="BE41" s="162">
        <v>-13.1</v>
      </c>
      <c r="BF41" s="162">
        <v>59.463200000000001</v>
      </c>
      <c r="BG41" s="162">
        <v>58.186799999999998</v>
      </c>
      <c r="BH41" s="162">
        <v>-4.0010000000000003</v>
      </c>
      <c r="BI41" s="163"/>
      <c r="BJ41" s="162">
        <v>-74.472200000000001</v>
      </c>
      <c r="BK41" s="162">
        <v>5.0208000000000004</v>
      </c>
      <c r="BL41" s="162">
        <v>0</v>
      </c>
      <c r="BM41" s="162">
        <v>3.4897999999999998</v>
      </c>
      <c r="BN41" s="162">
        <v>494.36919999999998</v>
      </c>
      <c r="BO41" s="162">
        <v>75.014499999999998</v>
      </c>
      <c r="BP41" s="162">
        <v>74.983999999999995</v>
      </c>
      <c r="BQ41" s="162">
        <v>-416.66039999999998</v>
      </c>
      <c r="BR41" s="162">
        <v>438.44139999999999</v>
      </c>
      <c r="BS41" s="163"/>
      <c r="BT41" s="162">
        <v>-68.507800000000003</v>
      </c>
      <c r="BU41" s="162">
        <v>69.801500000000004</v>
      </c>
      <c r="BV41" s="162">
        <v>83.259399999999999</v>
      </c>
      <c r="BW41" s="162">
        <v>26</v>
      </c>
      <c r="BX41" s="162">
        <v>24.62</v>
      </c>
      <c r="BY41" s="162">
        <v>62.32</v>
      </c>
      <c r="BZ41" s="162">
        <v>77.290000000000006</v>
      </c>
      <c r="CA41" s="162">
        <v>-21.295000000000002</v>
      </c>
      <c r="CB41" s="162">
        <v>-18.883800000000001</v>
      </c>
      <c r="CC41" s="162">
        <v>85.664100000000005</v>
      </c>
      <c r="CD41" s="162">
        <v>87.028000000000006</v>
      </c>
      <c r="CE41" s="162">
        <v>30.1388</v>
      </c>
      <c r="CF41" s="162">
        <v>-57.371899999999997</v>
      </c>
      <c r="CG41" s="162">
        <v>-57.061900000000001</v>
      </c>
      <c r="CH41" s="162">
        <v>1.3984000000000001</v>
      </c>
      <c r="CI41" s="162">
        <v>-80.260099999999994</v>
      </c>
      <c r="CJ41" s="163"/>
      <c r="CK41" s="163"/>
      <c r="CL41" s="162">
        <v>27.6</v>
      </c>
      <c r="CM41" s="162">
        <v>160.19999999999999</v>
      </c>
      <c r="CN41" s="162">
        <v>-15.86</v>
      </c>
      <c r="CO41" s="162">
        <v>45.1509</v>
      </c>
      <c r="CP41" s="162">
        <v>44.497900000000001</v>
      </c>
      <c r="CQ41" s="162">
        <v>45.257899999999999</v>
      </c>
      <c r="CR41" s="162">
        <v>-54.209600000000002</v>
      </c>
      <c r="CS41" s="162">
        <v>-54.106400000000001</v>
      </c>
      <c r="CT41" s="162">
        <v>26.524799999999999</v>
      </c>
      <c r="CU41" s="162">
        <v>-18.5352</v>
      </c>
      <c r="CV41" s="162">
        <v>31.145800000000001</v>
      </c>
      <c r="CW41" s="162">
        <v>12.2463</v>
      </c>
      <c r="CX41" s="162">
        <v>42.47</v>
      </c>
      <c r="CY41" s="162">
        <v>73.459999999999994</v>
      </c>
      <c r="CZ41" s="163"/>
      <c r="DA41" s="162">
        <v>46.586599999999997</v>
      </c>
      <c r="DB41" s="162">
        <v>-33.06</v>
      </c>
      <c r="DC41" s="163"/>
      <c r="DD41" s="162">
        <v>80.513499999999993</v>
      </c>
      <c r="DE41" s="162">
        <v>79.288899999999998</v>
      </c>
      <c r="DF41" s="162">
        <v>-192.15520000000001</v>
      </c>
      <c r="DG41" s="162">
        <v>0</v>
      </c>
      <c r="DH41" s="162">
        <v>-20.0246</v>
      </c>
      <c r="DI41" s="162">
        <v>-96.3</v>
      </c>
      <c r="DJ41" s="162">
        <v>-97.9</v>
      </c>
      <c r="DK41" s="162">
        <v>28.2486</v>
      </c>
      <c r="DL41" s="163"/>
      <c r="DM41" s="162">
        <v>65.295500000000004</v>
      </c>
      <c r="DN41" s="163"/>
      <c r="DO41" s="162">
        <v>59.71</v>
      </c>
      <c r="DP41" s="162">
        <v>-9.4600000000000009</v>
      </c>
      <c r="DQ41" s="162">
        <v>57.186</v>
      </c>
      <c r="DR41" s="162">
        <v>188.7807</v>
      </c>
      <c r="DS41" s="162">
        <v>-22.49</v>
      </c>
      <c r="DT41" s="162">
        <v>-22.66</v>
      </c>
      <c r="DU41" s="162">
        <v>103.43</v>
      </c>
      <c r="DV41" s="162">
        <v>60.43</v>
      </c>
      <c r="DW41" s="162">
        <v>190.56360000000001</v>
      </c>
      <c r="DX41" s="162">
        <v>186.6909</v>
      </c>
      <c r="DY41" s="162">
        <v>17.279399999999999</v>
      </c>
      <c r="DZ41" s="162">
        <v>16.8</v>
      </c>
      <c r="EA41" s="162">
        <v>274.70429999999999</v>
      </c>
      <c r="EB41" s="162">
        <v>233.42570000000001</v>
      </c>
      <c r="EC41" s="162">
        <v>226.34899999999999</v>
      </c>
      <c r="ED41" s="162">
        <v>229.40809999999999</v>
      </c>
      <c r="EE41" s="162">
        <v>66.325599999999994</v>
      </c>
      <c r="EF41" s="162">
        <v>48.933100000000003</v>
      </c>
      <c r="EG41" s="162">
        <v>-25.773</v>
      </c>
      <c r="EH41" s="162">
        <v>431.39850000000001</v>
      </c>
      <c r="EI41" s="162">
        <v>127.04649999999999</v>
      </c>
      <c r="EJ41" s="163"/>
      <c r="EK41" s="162">
        <v>-26.849</v>
      </c>
      <c r="EL41" s="162">
        <v>-24.702100000000002</v>
      </c>
      <c r="EM41" s="162">
        <v>17.923999999999999</v>
      </c>
      <c r="EN41" s="162">
        <v>-21.9695</v>
      </c>
      <c r="EO41" s="162">
        <v>-20.0504</v>
      </c>
      <c r="EP41" s="162">
        <v>52.271999999999998</v>
      </c>
      <c r="EQ41" s="162">
        <v>-21.007999999999999</v>
      </c>
      <c r="ER41" s="162">
        <v>-21.046800000000001</v>
      </c>
      <c r="ES41" s="162">
        <v>-11.266</v>
      </c>
      <c r="ET41" s="162">
        <v>12.36</v>
      </c>
      <c r="EU41" s="162">
        <v>-11.75</v>
      </c>
      <c r="EV41" s="162">
        <v>1</v>
      </c>
      <c r="EW41" s="162">
        <v>9.4289000000000005</v>
      </c>
      <c r="EX41" s="162">
        <v>-81.210099999999997</v>
      </c>
      <c r="EY41" s="162">
        <v>-11.352499999999999</v>
      </c>
      <c r="EZ41" s="162">
        <v>-11.0053</v>
      </c>
      <c r="FA41" s="162">
        <v>3.0985</v>
      </c>
      <c r="FB41" s="162">
        <v>-47.6999</v>
      </c>
      <c r="FC41" s="162">
        <v>9.5167000000000002</v>
      </c>
      <c r="FD41" s="162">
        <v>1.4609000000000001</v>
      </c>
      <c r="FE41" s="162">
        <v>0</v>
      </c>
      <c r="FF41" s="162">
        <v>1.4577</v>
      </c>
      <c r="FG41" s="162">
        <v>30.872299999999999</v>
      </c>
      <c r="FH41" s="162">
        <v>30.852799999999998</v>
      </c>
      <c r="FI41" s="162">
        <v>29.602799999999998</v>
      </c>
      <c r="FJ41" s="162">
        <v>20.597100000000001</v>
      </c>
      <c r="FK41" s="162">
        <v>20.764600000000002</v>
      </c>
      <c r="FL41" s="162">
        <v>43.538600000000002</v>
      </c>
      <c r="FM41" s="162">
        <v>-14.952999999999999</v>
      </c>
      <c r="FN41" s="162">
        <v>-15.7006</v>
      </c>
      <c r="FO41" s="162">
        <v>28.689299999999999</v>
      </c>
      <c r="FP41" s="162">
        <v>35.787999999999997</v>
      </c>
      <c r="FQ41" s="162">
        <v>5.1142000000000003</v>
      </c>
      <c r="FR41" s="162">
        <v>-5.96</v>
      </c>
      <c r="FS41" s="162">
        <v>14.5809</v>
      </c>
      <c r="FT41" s="162">
        <v>0.95</v>
      </c>
      <c r="FU41" s="162">
        <v>-9.2200000000000006</v>
      </c>
      <c r="FV41" s="162">
        <v>19.38</v>
      </c>
      <c r="FW41" s="162">
        <v>0</v>
      </c>
      <c r="FX41" s="163"/>
      <c r="FY41" s="162">
        <v>-5.3449999999999998</v>
      </c>
      <c r="FZ41" s="162">
        <v>0.74299999999999999</v>
      </c>
      <c r="GA41" s="162">
        <v>11.728300000000001</v>
      </c>
      <c r="GB41" s="162">
        <v>35.1</v>
      </c>
      <c r="GC41" s="162">
        <v>-36.731400000000001</v>
      </c>
      <c r="GD41" s="162">
        <v>-30.0913</v>
      </c>
      <c r="GE41" s="162">
        <v>16.13</v>
      </c>
      <c r="GF41" s="162">
        <v>96.238699999999994</v>
      </c>
      <c r="GG41" s="162">
        <v>25.2</v>
      </c>
      <c r="GH41" s="162">
        <v>-30.186</v>
      </c>
      <c r="GI41" s="162">
        <v>7.8234000000000004</v>
      </c>
      <c r="GJ41" s="162">
        <v>8.4967000000000006</v>
      </c>
      <c r="GK41" s="162">
        <v>1.9702</v>
      </c>
      <c r="GL41" s="163"/>
      <c r="GM41" s="163"/>
      <c r="GN41" s="162">
        <v>-14.525399999999999</v>
      </c>
      <c r="GO41" s="162">
        <v>-52.516300000000001</v>
      </c>
      <c r="GP41" s="162">
        <v>19.873200000000001</v>
      </c>
      <c r="GQ41" s="162">
        <v>82.351399999999998</v>
      </c>
      <c r="GR41" s="162">
        <v>61.547199999999997</v>
      </c>
      <c r="GS41" s="162">
        <v>62.773800000000001</v>
      </c>
      <c r="GT41" s="162">
        <v>-102.43640000000001</v>
      </c>
      <c r="GU41" s="162">
        <v>-19.779599999999999</v>
      </c>
      <c r="GV41" s="162">
        <v>26.429500000000001</v>
      </c>
      <c r="GW41" s="163"/>
      <c r="GX41" s="162">
        <v>12.312799999999999</v>
      </c>
      <c r="GY41" s="162">
        <v>14.9443</v>
      </c>
      <c r="GZ41" s="162">
        <v>14.631600000000001</v>
      </c>
      <c r="HA41" s="162">
        <v>13.556900000000001</v>
      </c>
      <c r="HB41" s="162">
        <v>186.46709999999999</v>
      </c>
      <c r="HC41" s="162">
        <v>185.12639999999999</v>
      </c>
      <c r="HD41" s="162">
        <v>168.9</v>
      </c>
      <c r="HE41" s="162">
        <v>-168.9323</v>
      </c>
      <c r="HF41" s="162">
        <v>-334.95150000000001</v>
      </c>
      <c r="HG41" s="162">
        <v>338.61520000000002</v>
      </c>
      <c r="HH41" s="162">
        <v>337.05079999999998</v>
      </c>
      <c r="HI41" s="162">
        <v>-178.60550000000001</v>
      </c>
      <c r="HJ41" s="162">
        <v>-174.65090000000001</v>
      </c>
      <c r="HK41" s="162">
        <v>-49.250599999999999</v>
      </c>
      <c r="HL41" s="162">
        <v>-40.771299999999997</v>
      </c>
      <c r="HM41" s="162">
        <v>80.782600000000002</v>
      </c>
      <c r="HN41" s="162">
        <v>78.888999999999996</v>
      </c>
      <c r="HO41" s="162">
        <v>-123.8413</v>
      </c>
      <c r="HP41" s="162">
        <v>-125.1417</v>
      </c>
      <c r="HQ41" s="162">
        <v>48.079700000000003</v>
      </c>
      <c r="HR41" s="162">
        <v>47.2117</v>
      </c>
      <c r="HS41" s="162">
        <v>-61.151600000000002</v>
      </c>
      <c r="HT41" s="162">
        <v>-61.129800000000003</v>
      </c>
      <c r="HU41" s="162">
        <v>100.55</v>
      </c>
      <c r="HV41" s="162">
        <v>100.31</v>
      </c>
      <c r="HW41" s="162">
        <v>21.8</v>
      </c>
      <c r="HX41" s="162">
        <v>21.5</v>
      </c>
      <c r="HY41" s="162">
        <v>21.617899999999999</v>
      </c>
      <c r="HZ41" s="162">
        <v>4.16</v>
      </c>
      <c r="IA41" s="162">
        <v>-318.50990000000002</v>
      </c>
      <c r="IB41" s="162">
        <v>101.7471</v>
      </c>
      <c r="IC41" s="162">
        <v>101.5514</v>
      </c>
      <c r="ID41" s="162">
        <v>16.100000000000001</v>
      </c>
      <c r="IE41" s="162">
        <v>-18.5</v>
      </c>
      <c r="IF41" s="162">
        <v>-48</v>
      </c>
      <c r="IG41" s="162">
        <v>-49.2</v>
      </c>
      <c r="IH41" s="162">
        <v>1.1738999999999999</v>
      </c>
      <c r="II41" s="162">
        <v>0.96909999999999996</v>
      </c>
      <c r="IJ41" s="162">
        <v>-330.00259999999997</v>
      </c>
      <c r="IK41" s="162">
        <v>-91.183300000000003</v>
      </c>
      <c r="IL41" s="162">
        <v>404.89850000000001</v>
      </c>
      <c r="IM41" s="162">
        <v>325.18369999999999</v>
      </c>
      <c r="IN41" s="162">
        <v>-48.648400000000002</v>
      </c>
      <c r="IO41" s="162">
        <v>-312.10590000000002</v>
      </c>
      <c r="IP41" s="162">
        <v>312.16849999999999</v>
      </c>
      <c r="IQ41" s="162">
        <v>-125.06399999999999</v>
      </c>
      <c r="IR41" s="162">
        <v>-177.74279999999999</v>
      </c>
      <c r="IS41" s="162">
        <v>-310.89519999999999</v>
      </c>
      <c r="IT41" s="162">
        <v>120.68089999999999</v>
      </c>
      <c r="IU41" s="162">
        <v>119.62130000000001</v>
      </c>
      <c r="IV41" s="162">
        <v>127.44119999999999</v>
      </c>
      <c r="IW41" s="162">
        <v>-392.02499999999998</v>
      </c>
      <c r="IX41" s="162">
        <v>180.2319</v>
      </c>
      <c r="IY41" s="162">
        <v>-208.82050000000001</v>
      </c>
      <c r="IZ41" s="162">
        <v>211.17179999999999</v>
      </c>
      <c r="JA41" s="162">
        <v>-10.757199999999999</v>
      </c>
      <c r="JB41" s="163"/>
      <c r="JC41" s="162">
        <v>9.6</v>
      </c>
      <c r="JD41" s="162">
        <v>6.1879999999999997</v>
      </c>
      <c r="JE41" s="162">
        <v>6.2050000000000001</v>
      </c>
      <c r="JF41" s="162">
        <v>-9.76</v>
      </c>
      <c r="JG41" s="162">
        <v>-10</v>
      </c>
      <c r="JH41" s="163"/>
      <c r="JI41" s="162">
        <v>10.960599999999999</v>
      </c>
      <c r="JJ41" s="162">
        <v>-29.1493</v>
      </c>
      <c r="JK41" s="162">
        <v>-18.690799999999999</v>
      </c>
      <c r="JL41" s="162">
        <v>7.5</v>
      </c>
      <c r="JM41" s="162">
        <v>22.582999999999998</v>
      </c>
      <c r="JN41" s="162">
        <v>19.645</v>
      </c>
      <c r="JO41" s="162">
        <v>11.3139</v>
      </c>
      <c r="JP41" s="162">
        <v>13.3813</v>
      </c>
      <c r="JQ41" s="162">
        <v>52.953499999999998</v>
      </c>
      <c r="JR41" s="162">
        <v>51.459699999999998</v>
      </c>
      <c r="JS41" s="162">
        <v>50.977400000000003</v>
      </c>
      <c r="JT41" s="163"/>
      <c r="JU41" s="162">
        <v>20.7</v>
      </c>
      <c r="JV41" s="162">
        <v>22.206399999999999</v>
      </c>
      <c r="JW41" s="162">
        <v>7.33</v>
      </c>
      <c r="JX41" s="163"/>
      <c r="JY41" s="162">
        <v>-37.712699999999998</v>
      </c>
      <c r="JZ41" s="162">
        <v>73.170299999999997</v>
      </c>
      <c r="KA41" s="162">
        <v>50.216999999999999</v>
      </c>
      <c r="KB41" s="162">
        <v>-37.6524</v>
      </c>
      <c r="KC41" s="162">
        <v>-72.358699999999999</v>
      </c>
      <c r="KD41" s="162">
        <v>39.376199999999997</v>
      </c>
      <c r="KE41" s="162">
        <v>32.450400000000002</v>
      </c>
      <c r="KF41" s="162">
        <v>-28.8</v>
      </c>
      <c r="KG41" s="162">
        <v>28</v>
      </c>
      <c r="KH41" s="163"/>
      <c r="KI41" s="162">
        <v>88.349599999999995</v>
      </c>
    </row>
    <row r="42" spans="1:295" ht="18" customHeight="1" x14ac:dyDescent="0.3">
      <c r="A42" s="161" t="s">
        <v>53</v>
      </c>
      <c r="B42" s="161" t="s">
        <v>815</v>
      </c>
      <c r="C42" s="164">
        <v>0</v>
      </c>
      <c r="D42" s="164">
        <v>19.498699999999999</v>
      </c>
      <c r="E42" s="165"/>
      <c r="F42" s="164">
        <v>-35.0137</v>
      </c>
      <c r="G42" s="164">
        <v>26.547799999999999</v>
      </c>
      <c r="H42" s="165"/>
      <c r="I42" s="164">
        <v>52.639699999999998</v>
      </c>
      <c r="J42" s="165"/>
      <c r="K42" s="164">
        <v>55.648499999999999</v>
      </c>
      <c r="L42" s="164">
        <v>28.409099999999999</v>
      </c>
      <c r="M42" s="164">
        <v>27.6371</v>
      </c>
      <c r="N42" s="164">
        <v>13.32</v>
      </c>
      <c r="O42" s="164">
        <v>-47.911000000000001</v>
      </c>
      <c r="P42" s="164">
        <v>41.8</v>
      </c>
      <c r="Q42" s="164">
        <v>12.42</v>
      </c>
      <c r="R42" s="164">
        <v>-41.8</v>
      </c>
      <c r="S42" s="164">
        <v>12.728199999999999</v>
      </c>
      <c r="T42" s="165"/>
      <c r="U42" s="164">
        <v>17.001999999999999</v>
      </c>
      <c r="V42" s="164">
        <v>17.311</v>
      </c>
      <c r="W42" s="164">
        <v>28.6708</v>
      </c>
      <c r="X42" s="164">
        <v>17.0197</v>
      </c>
      <c r="Y42" s="164">
        <v>5.1485000000000003</v>
      </c>
      <c r="Z42" s="164">
        <v>8.1359999999999992</v>
      </c>
      <c r="AA42" s="165"/>
      <c r="AB42" s="165"/>
      <c r="AC42" s="164">
        <v>-54.24</v>
      </c>
      <c r="AD42" s="164">
        <v>-54.25</v>
      </c>
      <c r="AE42" s="165"/>
      <c r="AF42" s="164">
        <v>-13.32</v>
      </c>
      <c r="AG42" s="164">
        <v>46.2</v>
      </c>
      <c r="AH42" s="164">
        <v>10.188000000000001</v>
      </c>
      <c r="AI42" s="164">
        <v>0.223</v>
      </c>
      <c r="AJ42" s="164">
        <v>-59.19</v>
      </c>
      <c r="AK42" s="164">
        <v>-59.32</v>
      </c>
      <c r="AL42" s="164">
        <v>-41.51</v>
      </c>
      <c r="AM42" s="164">
        <v>59.88</v>
      </c>
      <c r="AN42" s="164">
        <v>59.99</v>
      </c>
      <c r="AO42" s="164">
        <v>14.688000000000001</v>
      </c>
      <c r="AP42" s="164">
        <v>4.4337</v>
      </c>
      <c r="AQ42" s="164">
        <v>65.012699999999995</v>
      </c>
      <c r="AR42" s="164">
        <v>67.469099999999997</v>
      </c>
      <c r="AS42" s="164">
        <v>31.863499999999998</v>
      </c>
      <c r="AT42" s="164">
        <v>-51.440300000000001</v>
      </c>
      <c r="AU42" s="164">
        <v>-50.2637</v>
      </c>
      <c r="AV42" s="164">
        <v>6.5853000000000002</v>
      </c>
      <c r="AW42" s="164">
        <v>6.3560999999999996</v>
      </c>
      <c r="AX42" s="164">
        <v>62.023099999999999</v>
      </c>
      <c r="AY42" s="164">
        <v>65.506100000000004</v>
      </c>
      <c r="AZ42" s="164">
        <v>1.5867</v>
      </c>
      <c r="BA42" s="164">
        <v>9.2515000000000001</v>
      </c>
      <c r="BB42" s="164">
        <v>-397.49579999999997</v>
      </c>
      <c r="BC42" s="164">
        <v>-12.121700000000001</v>
      </c>
      <c r="BD42" s="164">
        <v>-11.6</v>
      </c>
      <c r="BE42" s="164">
        <v>-12.3</v>
      </c>
      <c r="BF42" s="164">
        <v>57.060499999999998</v>
      </c>
      <c r="BG42" s="164">
        <v>55.5137</v>
      </c>
      <c r="BH42" s="164">
        <v>-4.7648999999999999</v>
      </c>
      <c r="BI42" s="165"/>
      <c r="BJ42" s="164">
        <v>-47.573</v>
      </c>
      <c r="BK42" s="164">
        <v>5.2827999999999999</v>
      </c>
      <c r="BL42" s="164">
        <v>0</v>
      </c>
      <c r="BM42" s="164">
        <v>2.8934000000000002</v>
      </c>
      <c r="BN42" s="164">
        <v>436.84179999999998</v>
      </c>
      <c r="BO42" s="164">
        <v>75.502799999999993</v>
      </c>
      <c r="BP42" s="164">
        <v>75.441699999999997</v>
      </c>
      <c r="BQ42" s="164">
        <v>-386.70170000000002</v>
      </c>
      <c r="BR42" s="164">
        <v>407.36059999999998</v>
      </c>
      <c r="BS42" s="165"/>
      <c r="BT42" s="164">
        <v>-33.877099999999999</v>
      </c>
      <c r="BU42" s="164">
        <v>36.2301</v>
      </c>
      <c r="BV42" s="164">
        <v>83.179599999999994</v>
      </c>
      <c r="BW42" s="164">
        <v>25.76</v>
      </c>
      <c r="BX42" s="164">
        <v>23.87</v>
      </c>
      <c r="BY42" s="164">
        <v>62.29</v>
      </c>
      <c r="BZ42" s="164">
        <v>77.17</v>
      </c>
      <c r="CA42" s="164">
        <v>-52.506999999999998</v>
      </c>
      <c r="CB42" s="164">
        <v>-53.846600000000002</v>
      </c>
      <c r="CC42" s="164">
        <v>107.59829999999999</v>
      </c>
      <c r="CD42" s="164">
        <v>107.2787</v>
      </c>
      <c r="CE42" s="164">
        <v>27.541499999999999</v>
      </c>
      <c r="CF42" s="164">
        <v>-50.752400000000002</v>
      </c>
      <c r="CG42" s="164">
        <v>-50.777999999999999</v>
      </c>
      <c r="CH42" s="164">
        <v>-4.1559999999999997</v>
      </c>
      <c r="CI42" s="164">
        <v>-76.434399999999997</v>
      </c>
      <c r="CJ42" s="165"/>
      <c r="CK42" s="165"/>
      <c r="CL42" s="164">
        <v>31.5</v>
      </c>
      <c r="CM42" s="164">
        <v>152.6</v>
      </c>
      <c r="CN42" s="164">
        <v>-15.71</v>
      </c>
      <c r="CO42" s="164">
        <v>49.439300000000003</v>
      </c>
      <c r="CP42" s="164">
        <v>48.757199999999997</v>
      </c>
      <c r="CQ42" s="164">
        <v>48.665900000000001</v>
      </c>
      <c r="CR42" s="164">
        <v>-46.983199999999997</v>
      </c>
      <c r="CS42" s="164">
        <v>-46.460999999999999</v>
      </c>
      <c r="CT42" s="164">
        <v>19.984999999999999</v>
      </c>
      <c r="CU42" s="164">
        <v>-17.745100000000001</v>
      </c>
      <c r="CV42" s="164">
        <v>22.674900000000001</v>
      </c>
      <c r="CW42" s="164">
        <v>12.772500000000001</v>
      </c>
      <c r="CX42" s="164">
        <v>43.76</v>
      </c>
      <c r="CY42" s="164">
        <v>71.84</v>
      </c>
      <c r="CZ42" s="165"/>
      <c r="DA42" s="165"/>
      <c r="DB42" s="164">
        <v>-32.700000000000003</v>
      </c>
      <c r="DC42" s="165"/>
      <c r="DD42" s="164">
        <v>76.712699999999998</v>
      </c>
      <c r="DE42" s="164">
        <v>76.058999999999997</v>
      </c>
      <c r="DF42" s="164">
        <v>-187.0558</v>
      </c>
      <c r="DG42" s="164">
        <v>0</v>
      </c>
      <c r="DH42" s="164">
        <v>-19.8476</v>
      </c>
      <c r="DI42" s="164">
        <v>-97.4</v>
      </c>
      <c r="DJ42" s="164">
        <v>-97.9</v>
      </c>
      <c r="DK42" s="164">
        <v>28.385899999999999</v>
      </c>
      <c r="DL42" s="164">
        <v>59.774799999999999</v>
      </c>
      <c r="DM42" s="164">
        <v>65.295500000000004</v>
      </c>
      <c r="DN42" s="164">
        <v>85.565200000000004</v>
      </c>
      <c r="DO42" s="165"/>
      <c r="DP42" s="164">
        <v>-9.18</v>
      </c>
      <c r="DQ42" s="164">
        <v>54.621000000000002</v>
      </c>
      <c r="DR42" s="164">
        <v>186.5856</v>
      </c>
      <c r="DS42" s="164">
        <v>-22.63</v>
      </c>
      <c r="DT42" s="164">
        <v>-22.84</v>
      </c>
      <c r="DU42" s="164">
        <v>108.54</v>
      </c>
      <c r="DV42" s="164">
        <v>60.58</v>
      </c>
      <c r="DW42" s="164">
        <v>186.7818</v>
      </c>
      <c r="DX42" s="164">
        <v>183.72730000000001</v>
      </c>
      <c r="DY42" s="164">
        <v>-9.2471999999999994</v>
      </c>
      <c r="DZ42" s="164">
        <v>-9.5273000000000003</v>
      </c>
      <c r="EA42" s="164">
        <v>260.82749999999999</v>
      </c>
      <c r="EB42" s="164">
        <v>217.46180000000001</v>
      </c>
      <c r="EC42" s="164">
        <v>212.46129999999999</v>
      </c>
      <c r="ED42" s="164">
        <v>215.79349999999999</v>
      </c>
      <c r="EE42" s="164">
        <v>61.4206</v>
      </c>
      <c r="EF42" s="164">
        <v>45.2836</v>
      </c>
      <c r="EG42" s="164">
        <v>-24.814</v>
      </c>
      <c r="EH42" s="164">
        <v>401.54140000000001</v>
      </c>
      <c r="EI42" s="164">
        <v>170.05719999999999</v>
      </c>
      <c r="EJ42" s="165"/>
      <c r="EK42" s="164">
        <v>-26.212700000000002</v>
      </c>
      <c r="EL42" s="164">
        <v>-24.2407</v>
      </c>
      <c r="EM42" s="164">
        <v>17.815200000000001</v>
      </c>
      <c r="EN42" s="164">
        <v>-13.125</v>
      </c>
      <c r="EO42" s="164">
        <v>-11.6165</v>
      </c>
      <c r="EP42" s="164">
        <v>39.984000000000002</v>
      </c>
      <c r="EQ42" s="164">
        <v>-24.882400000000001</v>
      </c>
      <c r="ER42" s="164">
        <v>-25.666599999999999</v>
      </c>
      <c r="ES42" s="164">
        <v>-7.8456000000000001</v>
      </c>
      <c r="ET42" s="164">
        <v>0</v>
      </c>
      <c r="EU42" s="164">
        <v>-11.7</v>
      </c>
      <c r="EV42" s="164">
        <v>1</v>
      </c>
      <c r="EW42" s="164">
        <v>8.5142000000000007</v>
      </c>
      <c r="EX42" s="164">
        <v>-61.5199</v>
      </c>
      <c r="EY42" s="164">
        <v>-13.883699999999999</v>
      </c>
      <c r="EZ42" s="164">
        <v>-13.416399999999999</v>
      </c>
      <c r="FA42" s="164">
        <v>4.0171999999999999</v>
      </c>
      <c r="FB42" s="164">
        <v>-43.169699999999999</v>
      </c>
      <c r="FC42" s="164">
        <v>6.6547999999999998</v>
      </c>
      <c r="FD42" s="164">
        <v>3.3502000000000001</v>
      </c>
      <c r="FE42" s="164">
        <v>0</v>
      </c>
      <c r="FF42" s="164">
        <v>3.2875000000000001</v>
      </c>
      <c r="FG42" s="164">
        <v>30.024000000000001</v>
      </c>
      <c r="FH42" s="164">
        <v>30.7058</v>
      </c>
      <c r="FI42" s="164">
        <v>29.959900000000001</v>
      </c>
      <c r="FJ42" s="164">
        <v>54.255800000000001</v>
      </c>
      <c r="FK42" s="164">
        <v>53.920900000000003</v>
      </c>
      <c r="FL42" s="164">
        <v>-59.614400000000003</v>
      </c>
      <c r="FM42" s="164">
        <v>11.0276</v>
      </c>
      <c r="FN42" s="164">
        <v>11.591900000000001</v>
      </c>
      <c r="FO42" s="164">
        <v>-53.3185</v>
      </c>
      <c r="FP42" s="164">
        <v>-52.241700000000002</v>
      </c>
      <c r="FQ42" s="164">
        <v>-5.9089</v>
      </c>
      <c r="FR42" s="164">
        <v>-16.489999999999998</v>
      </c>
      <c r="FS42" s="164">
        <v>14.5809</v>
      </c>
      <c r="FT42" s="164">
        <v>0.92679999999999996</v>
      </c>
      <c r="FU42" s="164">
        <v>-9.09</v>
      </c>
      <c r="FV42" s="164">
        <v>18.420000000000002</v>
      </c>
      <c r="FW42" s="165"/>
      <c r="FX42" s="165"/>
      <c r="FY42" s="164">
        <v>-5.4539999999999997</v>
      </c>
      <c r="FZ42" s="164">
        <v>0.748</v>
      </c>
      <c r="GA42" s="164">
        <v>11.959199999999999</v>
      </c>
      <c r="GB42" s="164">
        <v>40.5</v>
      </c>
      <c r="GC42" s="164">
        <v>52.441099999999999</v>
      </c>
      <c r="GD42" s="164">
        <v>51.373100000000001</v>
      </c>
      <c r="GE42" s="164">
        <v>15.19</v>
      </c>
      <c r="GF42" s="164">
        <v>105.339</v>
      </c>
      <c r="GG42" s="164">
        <v>26</v>
      </c>
      <c r="GH42" s="164">
        <v>-31.254999999999999</v>
      </c>
      <c r="GI42" s="164">
        <v>7.8089000000000004</v>
      </c>
      <c r="GJ42" s="164">
        <v>8.6542999999999992</v>
      </c>
      <c r="GK42" s="164">
        <v>1.9952000000000001</v>
      </c>
      <c r="GL42" s="165"/>
      <c r="GM42" s="165"/>
      <c r="GN42" s="164">
        <v>-15.3238</v>
      </c>
      <c r="GO42" s="164">
        <v>-54.033200000000001</v>
      </c>
      <c r="GP42" s="164">
        <v>19.539899999999999</v>
      </c>
      <c r="GQ42" s="164">
        <v>86.300899999999999</v>
      </c>
      <c r="GR42" s="164">
        <v>67.079300000000003</v>
      </c>
      <c r="GS42" s="164">
        <v>68.332899999999995</v>
      </c>
      <c r="GT42" s="164">
        <v>-135.48150000000001</v>
      </c>
      <c r="GU42" s="164">
        <v>-19.8703</v>
      </c>
      <c r="GV42" s="164">
        <v>28.647600000000001</v>
      </c>
      <c r="GW42" s="165"/>
      <c r="GX42" s="164">
        <v>12.0014</v>
      </c>
      <c r="GY42" s="164">
        <v>15.160399999999999</v>
      </c>
      <c r="GZ42" s="164">
        <v>14.895300000000001</v>
      </c>
      <c r="HA42" s="164">
        <v>13</v>
      </c>
      <c r="HB42" s="164">
        <v>210.50139999999999</v>
      </c>
      <c r="HC42" s="164">
        <v>209.21780000000001</v>
      </c>
      <c r="HD42" s="164">
        <v>209.5</v>
      </c>
      <c r="HE42" s="164">
        <v>-192.2465</v>
      </c>
      <c r="HF42" s="164">
        <v>-363.9486</v>
      </c>
      <c r="HG42" s="164">
        <v>369.80130000000003</v>
      </c>
      <c r="HH42" s="164">
        <v>367.29039999999998</v>
      </c>
      <c r="HI42" s="164">
        <v>-198.5684</v>
      </c>
      <c r="HJ42" s="164">
        <v>-199.03870000000001</v>
      </c>
      <c r="HK42" s="164">
        <v>-45.930599999999998</v>
      </c>
      <c r="HL42" s="164">
        <v>-36.421399999999998</v>
      </c>
      <c r="HM42" s="164">
        <v>72.0428</v>
      </c>
      <c r="HN42" s="164">
        <v>74.403700000000001</v>
      </c>
      <c r="HO42" s="165"/>
      <c r="HP42" s="165"/>
      <c r="HQ42" s="164">
        <v>56.462299999999999</v>
      </c>
      <c r="HR42" s="164">
        <v>55.704300000000003</v>
      </c>
      <c r="HS42" s="164">
        <v>-70.841899999999995</v>
      </c>
      <c r="HT42" s="164">
        <v>-70.691500000000005</v>
      </c>
      <c r="HU42" s="164">
        <v>113.63</v>
      </c>
      <c r="HV42" s="164">
        <v>113.26</v>
      </c>
      <c r="HW42" s="164">
        <v>21.8</v>
      </c>
      <c r="HX42" s="164">
        <v>23.2</v>
      </c>
      <c r="HY42" s="164">
        <v>21.782399999999999</v>
      </c>
      <c r="HZ42" s="164">
        <v>21.04</v>
      </c>
      <c r="IA42" s="164">
        <v>-314.31729999999999</v>
      </c>
      <c r="IB42" s="164">
        <v>106.0269</v>
      </c>
      <c r="IC42" s="164">
        <v>105.84699999999999</v>
      </c>
      <c r="ID42" s="164">
        <v>17.899999999999999</v>
      </c>
      <c r="IE42" s="164">
        <v>-19.3</v>
      </c>
      <c r="IF42" s="164">
        <v>-55.5</v>
      </c>
      <c r="IG42" s="164">
        <v>-57.2</v>
      </c>
      <c r="IH42" s="164">
        <v>1.4217</v>
      </c>
      <c r="II42" s="164">
        <v>1.2053</v>
      </c>
      <c r="IJ42" s="164">
        <v>-396.18689999999998</v>
      </c>
      <c r="IK42" s="164">
        <v>-138.52850000000001</v>
      </c>
      <c r="IL42" s="164">
        <v>457.45549999999997</v>
      </c>
      <c r="IM42" s="164">
        <v>371.036</v>
      </c>
      <c r="IN42" s="164">
        <v>-48.1539</v>
      </c>
      <c r="IO42" s="164">
        <v>-359.24590000000001</v>
      </c>
      <c r="IP42" s="164">
        <v>361.68340000000001</v>
      </c>
      <c r="IQ42" s="164">
        <v>-128.49959999999999</v>
      </c>
      <c r="IR42" s="164">
        <v>-211.79679999999999</v>
      </c>
      <c r="IS42" s="164">
        <v>-357.63260000000002</v>
      </c>
      <c r="IT42" s="164">
        <v>114.444</v>
      </c>
      <c r="IU42" s="164">
        <v>116.89570000000001</v>
      </c>
      <c r="IV42" s="164">
        <v>128.9306</v>
      </c>
      <c r="IW42" s="164">
        <v>-449.30079999999998</v>
      </c>
      <c r="IX42" s="164">
        <v>213.21979999999999</v>
      </c>
      <c r="IY42" s="164">
        <v>-231.97319999999999</v>
      </c>
      <c r="IZ42" s="164">
        <v>232.8963</v>
      </c>
      <c r="JA42" s="164">
        <v>-10.1501</v>
      </c>
      <c r="JB42" s="165"/>
      <c r="JC42" s="164">
        <v>9.36</v>
      </c>
      <c r="JD42" s="164">
        <v>6.2729999999999997</v>
      </c>
      <c r="JE42" s="164">
        <v>6.2729999999999997</v>
      </c>
      <c r="JF42" s="164">
        <v>-9.36</v>
      </c>
      <c r="JG42" s="164">
        <v>-11.04</v>
      </c>
      <c r="JH42" s="165"/>
      <c r="JI42" s="164">
        <v>11.750999999999999</v>
      </c>
      <c r="JJ42" s="164">
        <v>-31.874600000000001</v>
      </c>
      <c r="JK42" s="164">
        <v>-17.0214</v>
      </c>
      <c r="JL42" s="164">
        <v>7.8</v>
      </c>
      <c r="JM42" s="164">
        <v>20.663</v>
      </c>
      <c r="JN42" s="164">
        <v>20.402000000000001</v>
      </c>
      <c r="JO42" s="164">
        <v>11.3001</v>
      </c>
      <c r="JP42" s="164">
        <v>13.551299999999999</v>
      </c>
      <c r="JQ42" s="164">
        <v>49.515799999999999</v>
      </c>
      <c r="JR42" s="164">
        <v>47.0501</v>
      </c>
      <c r="JS42" s="164">
        <v>49.3718</v>
      </c>
      <c r="JT42" s="165"/>
      <c r="JU42" s="164">
        <v>19.899999999999999</v>
      </c>
      <c r="JV42" s="164">
        <v>21.664100000000001</v>
      </c>
      <c r="JW42" s="164">
        <v>7.56</v>
      </c>
      <c r="JX42" s="165"/>
      <c r="JY42" s="164">
        <v>-31.2547</v>
      </c>
      <c r="JZ42" s="164">
        <v>70.6267</v>
      </c>
      <c r="KA42" s="164">
        <v>45.658999999999999</v>
      </c>
      <c r="KB42" s="164">
        <v>-30.545200000000001</v>
      </c>
      <c r="KC42" s="164">
        <v>-69.222800000000007</v>
      </c>
      <c r="KD42" s="164">
        <v>35.6004</v>
      </c>
      <c r="KE42" s="164">
        <v>33.459299999999999</v>
      </c>
      <c r="KF42" s="164">
        <v>-27.4</v>
      </c>
      <c r="KG42" s="164">
        <v>29.2</v>
      </c>
      <c r="KH42" s="165"/>
      <c r="KI42" s="164">
        <v>102.40600000000001</v>
      </c>
    </row>
    <row r="43" spans="1:295" ht="18" customHeight="1" x14ac:dyDescent="0.3">
      <c r="A43" s="161" t="s">
        <v>53</v>
      </c>
      <c r="B43" s="161" t="s">
        <v>816</v>
      </c>
      <c r="C43" s="164">
        <v>0</v>
      </c>
      <c r="D43" s="164">
        <v>19.168299999999999</v>
      </c>
      <c r="E43" s="164">
        <v>-23.170400000000001</v>
      </c>
      <c r="F43" s="164">
        <v>-35.234900000000003</v>
      </c>
      <c r="G43" s="164">
        <v>25.355</v>
      </c>
      <c r="H43" s="165"/>
      <c r="I43" s="164">
        <v>50.908200000000001</v>
      </c>
      <c r="J43" s="165"/>
      <c r="K43" s="164">
        <v>54.3157</v>
      </c>
      <c r="L43" s="164">
        <v>27.745200000000001</v>
      </c>
      <c r="M43" s="164">
        <v>27.049900000000001</v>
      </c>
      <c r="N43" s="164">
        <v>11.1</v>
      </c>
      <c r="O43" s="164">
        <v>-45.377000000000002</v>
      </c>
      <c r="P43" s="164">
        <v>39.6</v>
      </c>
      <c r="Q43" s="164">
        <v>11.592000000000001</v>
      </c>
      <c r="R43" s="164">
        <v>-39.6</v>
      </c>
      <c r="S43" s="164">
        <v>13.1099</v>
      </c>
      <c r="T43" s="165"/>
      <c r="U43" s="164">
        <v>16.439</v>
      </c>
      <c r="V43" s="164">
        <v>16.991800000000001</v>
      </c>
      <c r="W43" s="164">
        <v>27.6968</v>
      </c>
      <c r="X43" s="164">
        <v>16.590299999999999</v>
      </c>
      <c r="Y43" s="164">
        <v>5.6816000000000004</v>
      </c>
      <c r="Z43" s="164">
        <v>8.1997</v>
      </c>
      <c r="AA43" s="165"/>
      <c r="AB43" s="165"/>
      <c r="AC43" s="164">
        <v>-56.54</v>
      </c>
      <c r="AD43" s="164">
        <v>-56.49</v>
      </c>
      <c r="AE43" s="165"/>
      <c r="AF43" s="164">
        <v>-11.1</v>
      </c>
      <c r="AG43" s="164">
        <v>44</v>
      </c>
      <c r="AH43" s="164">
        <v>11.051</v>
      </c>
      <c r="AI43" s="164">
        <v>0.22900000000000001</v>
      </c>
      <c r="AJ43" s="164">
        <v>-66.38</v>
      </c>
      <c r="AK43" s="164">
        <v>-65.91</v>
      </c>
      <c r="AL43" s="164">
        <v>-31.95</v>
      </c>
      <c r="AM43" s="164">
        <v>67.13</v>
      </c>
      <c r="AN43" s="164">
        <v>67.3</v>
      </c>
      <c r="AO43" s="164">
        <v>14.917899999999999</v>
      </c>
      <c r="AP43" s="164">
        <v>4.3133999999999997</v>
      </c>
      <c r="AQ43" s="164">
        <v>65.791499999999999</v>
      </c>
      <c r="AR43" s="164">
        <v>67.759299999999996</v>
      </c>
      <c r="AS43" s="164">
        <v>34.630699999999997</v>
      </c>
      <c r="AT43" s="164">
        <v>-55.726999999999997</v>
      </c>
      <c r="AU43" s="164">
        <v>-55.341999999999999</v>
      </c>
      <c r="AV43" s="164">
        <v>29.930900000000001</v>
      </c>
      <c r="AW43" s="164">
        <v>29.514500000000002</v>
      </c>
      <c r="AX43" s="164">
        <v>60.9514</v>
      </c>
      <c r="AY43" s="164">
        <v>62.1571</v>
      </c>
      <c r="AZ43" s="164">
        <v>4.2039999999999997</v>
      </c>
      <c r="BA43" s="164">
        <v>24.657299999999999</v>
      </c>
      <c r="BB43" s="164">
        <v>-396.71190000000001</v>
      </c>
      <c r="BC43" s="164">
        <v>-11.831</v>
      </c>
      <c r="BD43" s="164">
        <v>-12.5</v>
      </c>
      <c r="BE43" s="164">
        <v>-12.9</v>
      </c>
      <c r="BF43" s="164">
        <v>61.735700000000001</v>
      </c>
      <c r="BG43" s="164">
        <v>60.031100000000002</v>
      </c>
      <c r="BH43" s="164">
        <v>-4.8269000000000002</v>
      </c>
      <c r="BI43" s="165"/>
      <c r="BJ43" s="164">
        <v>-46.689399999999999</v>
      </c>
      <c r="BK43" s="164">
        <v>5.1300999999999997</v>
      </c>
      <c r="BL43" s="165"/>
      <c r="BM43" s="164">
        <v>2.9525000000000001</v>
      </c>
      <c r="BN43" s="164">
        <v>442.85390000000001</v>
      </c>
      <c r="BO43" s="164">
        <v>71.413300000000007</v>
      </c>
      <c r="BP43" s="164">
        <v>71.3523</v>
      </c>
      <c r="BQ43" s="164">
        <v>-352.55149999999998</v>
      </c>
      <c r="BR43" s="164">
        <v>419.24880000000002</v>
      </c>
      <c r="BS43" s="165"/>
      <c r="BT43" s="164">
        <v>-50.8279</v>
      </c>
      <c r="BU43" s="164">
        <v>52.3523</v>
      </c>
      <c r="BV43" s="164">
        <v>83.159599999999998</v>
      </c>
      <c r="BW43" s="164">
        <v>25.7</v>
      </c>
      <c r="BX43" s="164">
        <v>23.91</v>
      </c>
      <c r="BY43" s="164">
        <v>62.24</v>
      </c>
      <c r="BZ43" s="164">
        <v>78.16</v>
      </c>
      <c r="CA43" s="164">
        <v>-59.740699999999997</v>
      </c>
      <c r="CB43" s="164">
        <v>-59.472799999999999</v>
      </c>
      <c r="CC43" s="164">
        <v>112.49890000000001</v>
      </c>
      <c r="CD43" s="164">
        <v>113.54219999999999</v>
      </c>
      <c r="CE43" s="164">
        <v>26.0381</v>
      </c>
      <c r="CF43" s="164">
        <v>-58.170400000000001</v>
      </c>
      <c r="CG43" s="164">
        <v>-57.489899999999999</v>
      </c>
      <c r="CH43" s="164">
        <v>-5.6822999999999997</v>
      </c>
      <c r="CI43" s="164">
        <v>-77.618099999999998</v>
      </c>
      <c r="CJ43" s="165"/>
      <c r="CK43" s="165"/>
      <c r="CL43" s="164">
        <v>34.1</v>
      </c>
      <c r="CM43" s="164">
        <v>156.4</v>
      </c>
      <c r="CN43" s="164">
        <v>-15.61</v>
      </c>
      <c r="CO43" s="164">
        <v>47.767800000000001</v>
      </c>
      <c r="CP43" s="164">
        <v>47.3504</v>
      </c>
      <c r="CQ43" s="164">
        <v>46.488700000000001</v>
      </c>
      <c r="CR43" s="164">
        <v>-51.369500000000002</v>
      </c>
      <c r="CS43" s="164">
        <v>-50.506799999999998</v>
      </c>
      <c r="CT43" s="164">
        <v>16.785399999999999</v>
      </c>
      <c r="CU43" s="164">
        <v>-9.8382000000000005</v>
      </c>
      <c r="CV43" s="164">
        <v>19.602599999999999</v>
      </c>
      <c r="CW43" s="164">
        <v>12.6435</v>
      </c>
      <c r="CX43" s="164">
        <v>45.18</v>
      </c>
      <c r="CY43" s="164">
        <v>74.45</v>
      </c>
      <c r="CZ43" s="164">
        <v>49.929200000000002</v>
      </c>
      <c r="DA43" s="164">
        <v>47.172499999999999</v>
      </c>
      <c r="DB43" s="164">
        <v>-33.29</v>
      </c>
      <c r="DC43" s="165"/>
      <c r="DD43" s="164">
        <v>78.257400000000004</v>
      </c>
      <c r="DE43" s="164">
        <v>77.662499999999994</v>
      </c>
      <c r="DF43" s="164">
        <v>-188.50970000000001</v>
      </c>
      <c r="DG43" s="164">
        <v>0</v>
      </c>
      <c r="DH43" s="164">
        <v>-20.127300000000002</v>
      </c>
      <c r="DI43" s="164">
        <v>-100.2</v>
      </c>
      <c r="DJ43" s="164">
        <v>-99.6</v>
      </c>
      <c r="DK43" s="164">
        <v>28.5947</v>
      </c>
      <c r="DL43" s="164">
        <v>60.653700000000001</v>
      </c>
      <c r="DM43" s="164">
        <v>64.825800000000001</v>
      </c>
      <c r="DN43" s="165"/>
      <c r="DO43" s="164">
        <v>59.82</v>
      </c>
      <c r="DP43" s="164">
        <v>-9.0399999999999991</v>
      </c>
      <c r="DQ43" s="164">
        <v>55.188000000000002</v>
      </c>
      <c r="DR43" s="164">
        <v>186.13059999999999</v>
      </c>
      <c r="DS43" s="164">
        <v>-18.809999999999999</v>
      </c>
      <c r="DT43" s="164">
        <v>-18.89</v>
      </c>
      <c r="DU43" s="164">
        <v>100.42</v>
      </c>
      <c r="DV43" s="164">
        <v>61.74</v>
      </c>
      <c r="DW43" s="164">
        <v>184.81819999999999</v>
      </c>
      <c r="DX43" s="164">
        <v>181.6909</v>
      </c>
      <c r="DY43" s="164">
        <v>-15.3682</v>
      </c>
      <c r="DZ43" s="164">
        <v>-15.3636</v>
      </c>
      <c r="EA43" s="164">
        <v>251.38849999999999</v>
      </c>
      <c r="EB43" s="164">
        <v>212.46180000000001</v>
      </c>
      <c r="EC43" s="164">
        <v>206.21440000000001</v>
      </c>
      <c r="ED43" s="164">
        <v>208.61799999999999</v>
      </c>
      <c r="EE43" s="164">
        <v>81.150000000000006</v>
      </c>
      <c r="EF43" s="164">
        <v>63.903100000000002</v>
      </c>
      <c r="EG43" s="164">
        <v>-23.550999999999998</v>
      </c>
      <c r="EH43" s="164">
        <v>365.6952</v>
      </c>
      <c r="EI43" s="164">
        <v>238.2801</v>
      </c>
      <c r="EJ43" s="165"/>
      <c r="EK43" s="164">
        <v>-18.6053</v>
      </c>
      <c r="EL43" s="164">
        <v>-16.519200000000001</v>
      </c>
      <c r="EM43" s="164">
        <v>0</v>
      </c>
      <c r="EN43" s="164">
        <v>-3.0253999999999999</v>
      </c>
      <c r="EO43" s="164">
        <v>-3.4373</v>
      </c>
      <c r="EP43" s="164">
        <v>119.85599999999999</v>
      </c>
      <c r="EQ43" s="164">
        <v>-36.051499999999997</v>
      </c>
      <c r="ER43" s="164">
        <v>-36.456299999999999</v>
      </c>
      <c r="ES43" s="164">
        <v>-28.835599999999999</v>
      </c>
      <c r="ET43" s="164">
        <v>0</v>
      </c>
      <c r="EU43" s="164">
        <v>-10.55</v>
      </c>
      <c r="EV43" s="164">
        <v>80.3</v>
      </c>
      <c r="EW43" s="164">
        <v>8.8085000000000004</v>
      </c>
      <c r="EX43" s="164">
        <v>-43.442900000000002</v>
      </c>
      <c r="EY43" s="164">
        <v>-14.4503</v>
      </c>
      <c r="EZ43" s="164">
        <v>-13.971500000000001</v>
      </c>
      <c r="FA43" s="164">
        <v>3.5745</v>
      </c>
      <c r="FB43" s="164">
        <v>-64.665499999999994</v>
      </c>
      <c r="FC43" s="164">
        <v>29.427900000000001</v>
      </c>
      <c r="FD43" s="164">
        <v>3.5590000000000002</v>
      </c>
      <c r="FE43" s="165"/>
      <c r="FF43" s="164">
        <v>3.4561000000000002</v>
      </c>
      <c r="FG43" s="164">
        <v>31.289400000000001</v>
      </c>
      <c r="FH43" s="164">
        <v>31.868300000000001</v>
      </c>
      <c r="FI43" s="164">
        <v>30.6</v>
      </c>
      <c r="FJ43" s="164">
        <v>59.447000000000003</v>
      </c>
      <c r="FK43" s="164">
        <v>58.944600000000001</v>
      </c>
      <c r="FL43" s="164">
        <v>-93.942999999999998</v>
      </c>
      <c r="FM43" s="164">
        <v>17.442299999999999</v>
      </c>
      <c r="FN43" s="164">
        <v>17.492599999999999</v>
      </c>
      <c r="FO43" s="164">
        <v>-76.709400000000002</v>
      </c>
      <c r="FP43" s="164">
        <v>-77.186199999999999</v>
      </c>
      <c r="FQ43" s="164">
        <v>-13.1966</v>
      </c>
      <c r="FR43" s="164">
        <v>-21.47</v>
      </c>
      <c r="FS43" s="164">
        <v>13.9681</v>
      </c>
      <c r="FT43" s="164">
        <v>0.99760000000000004</v>
      </c>
      <c r="FU43" s="164">
        <v>-8.7899999999999991</v>
      </c>
      <c r="FV43" s="164">
        <v>16.5</v>
      </c>
      <c r="FW43" s="164">
        <v>-15.122299999999999</v>
      </c>
      <c r="FX43" s="165"/>
      <c r="FY43" s="164">
        <v>-5.1909999999999998</v>
      </c>
      <c r="FZ43" s="164">
        <v>0.76900000000000002</v>
      </c>
      <c r="GA43" s="164">
        <v>11.724399999999999</v>
      </c>
      <c r="GB43" s="164">
        <v>38.75</v>
      </c>
      <c r="GC43" s="164">
        <v>77.821899999999999</v>
      </c>
      <c r="GD43" s="164">
        <v>77.135199999999998</v>
      </c>
      <c r="GE43" s="164">
        <v>14.52</v>
      </c>
      <c r="GF43" s="164">
        <v>106.8558</v>
      </c>
      <c r="GG43" s="164">
        <v>24.8</v>
      </c>
      <c r="GH43" s="164">
        <v>-32.878999999999998</v>
      </c>
      <c r="GI43" s="164">
        <v>7.7339000000000002</v>
      </c>
      <c r="GJ43" s="164">
        <v>8.9285999999999994</v>
      </c>
      <c r="GK43" s="164">
        <v>2.1299000000000001</v>
      </c>
      <c r="GL43" s="165"/>
      <c r="GM43" s="165"/>
      <c r="GN43" s="164">
        <v>-16.0688</v>
      </c>
      <c r="GO43" s="164">
        <v>-56.961599999999997</v>
      </c>
      <c r="GP43" s="164">
        <v>19.257999999999999</v>
      </c>
      <c r="GQ43" s="164">
        <v>89.914199999999994</v>
      </c>
      <c r="GR43" s="164">
        <v>66.4773</v>
      </c>
      <c r="GS43" s="164">
        <v>67.626499999999993</v>
      </c>
      <c r="GT43" s="164">
        <v>-150.50899999999999</v>
      </c>
      <c r="GU43" s="164">
        <v>-19.7559</v>
      </c>
      <c r="GV43" s="164">
        <v>29.715299999999999</v>
      </c>
      <c r="GW43" s="165"/>
      <c r="GX43" s="164">
        <v>12.793200000000001</v>
      </c>
      <c r="GY43" s="164">
        <v>15.7463</v>
      </c>
      <c r="GZ43" s="164">
        <v>15.559799999999999</v>
      </c>
      <c r="HA43" s="164">
        <v>14</v>
      </c>
      <c r="HB43" s="164">
        <v>231.8913</v>
      </c>
      <c r="HC43" s="164">
        <v>233.36179999999999</v>
      </c>
      <c r="HD43" s="164">
        <v>256.10000000000002</v>
      </c>
      <c r="HE43" s="164">
        <v>-241.4478</v>
      </c>
      <c r="HF43" s="164">
        <v>-449.4819</v>
      </c>
      <c r="HG43" s="164">
        <v>453.9434</v>
      </c>
      <c r="HH43" s="164">
        <v>450.06119999999999</v>
      </c>
      <c r="HI43" s="164">
        <v>-220.3501</v>
      </c>
      <c r="HJ43" s="164">
        <v>-215.75989999999999</v>
      </c>
      <c r="HK43" s="164">
        <v>-43.847700000000003</v>
      </c>
      <c r="HL43" s="164">
        <v>-32.217300000000002</v>
      </c>
      <c r="HM43" s="164">
        <v>78.738399999999999</v>
      </c>
      <c r="HN43" s="164">
        <v>79.407300000000006</v>
      </c>
      <c r="HO43" s="164">
        <v>-143.7638</v>
      </c>
      <c r="HP43" s="164">
        <v>-145.1661</v>
      </c>
      <c r="HQ43" s="164">
        <v>59.121099999999998</v>
      </c>
      <c r="HR43" s="164">
        <v>58.099299999999999</v>
      </c>
      <c r="HS43" s="164">
        <v>-84.8172</v>
      </c>
      <c r="HT43" s="164">
        <v>-84.996499999999997</v>
      </c>
      <c r="HU43" s="164">
        <v>110.2</v>
      </c>
      <c r="HV43" s="164">
        <v>109.85</v>
      </c>
      <c r="HW43" s="164">
        <v>28.7</v>
      </c>
      <c r="HX43" s="164">
        <v>29.5</v>
      </c>
      <c r="HY43" s="164">
        <v>22.028099999999998</v>
      </c>
      <c r="HZ43" s="164">
        <v>29.36</v>
      </c>
      <c r="IA43" s="164">
        <v>-322.96420000000001</v>
      </c>
      <c r="IB43" s="164">
        <v>105.93259999999999</v>
      </c>
      <c r="IC43" s="164">
        <v>106.7701</v>
      </c>
      <c r="ID43" s="164">
        <v>20.2</v>
      </c>
      <c r="IE43" s="164">
        <v>-11.6</v>
      </c>
      <c r="IF43" s="164">
        <v>-56.5</v>
      </c>
      <c r="IG43" s="164">
        <v>-59</v>
      </c>
      <c r="IH43" s="165"/>
      <c r="II43" s="165"/>
      <c r="IJ43" s="164">
        <v>-457.55900000000003</v>
      </c>
      <c r="IK43" s="164">
        <v>-205.89789999999999</v>
      </c>
      <c r="IL43" s="164">
        <v>478.91140000000001</v>
      </c>
      <c r="IM43" s="164">
        <v>391.21570000000003</v>
      </c>
      <c r="IN43" s="164">
        <v>-33.342399999999998</v>
      </c>
      <c r="IO43" s="164">
        <v>-379.97699999999998</v>
      </c>
      <c r="IP43" s="164">
        <v>379.23559999999998</v>
      </c>
      <c r="IQ43" s="164">
        <v>-138.7045</v>
      </c>
      <c r="IR43" s="164">
        <v>-216.9496</v>
      </c>
      <c r="IS43" s="164">
        <v>-373.92750000000001</v>
      </c>
      <c r="IT43" s="164">
        <v>117.7756</v>
      </c>
      <c r="IU43" s="164">
        <v>117.7546</v>
      </c>
      <c r="IV43" s="164">
        <v>138.58699999999999</v>
      </c>
      <c r="IW43" s="164">
        <v>-471.54399999999998</v>
      </c>
      <c r="IX43" s="164">
        <v>224.13</v>
      </c>
      <c r="IY43" s="164">
        <v>-246.53559999999999</v>
      </c>
      <c r="IZ43" s="164">
        <v>245.1584</v>
      </c>
      <c r="JA43" s="164">
        <v>-9.8068000000000008</v>
      </c>
      <c r="JB43" s="165"/>
      <c r="JC43" s="164">
        <v>9.68</v>
      </c>
      <c r="JD43" s="164">
        <v>5.6529999999999996</v>
      </c>
      <c r="JE43" s="164">
        <v>5.69</v>
      </c>
      <c r="JF43" s="164">
        <v>-9.76</v>
      </c>
      <c r="JG43" s="164">
        <v>-10.72</v>
      </c>
      <c r="JH43" s="165"/>
      <c r="JI43" s="164">
        <v>11.192500000000001</v>
      </c>
      <c r="JJ43" s="164">
        <v>-31.816600000000001</v>
      </c>
      <c r="JK43" s="164">
        <v>-15.086600000000001</v>
      </c>
      <c r="JL43" s="164">
        <v>5.7</v>
      </c>
      <c r="JM43" s="164">
        <v>23.135999999999999</v>
      </c>
      <c r="JN43" s="164">
        <v>21.111999999999998</v>
      </c>
      <c r="JO43" s="164">
        <v>11.099</v>
      </c>
      <c r="JP43" s="164">
        <v>13.2278</v>
      </c>
      <c r="JQ43" s="164">
        <v>51.393700000000003</v>
      </c>
      <c r="JR43" s="164">
        <v>49.874099999999999</v>
      </c>
      <c r="JS43" s="164">
        <v>52.585500000000003</v>
      </c>
      <c r="JT43" s="165"/>
      <c r="JU43" s="164">
        <v>12.8</v>
      </c>
      <c r="JV43" s="164">
        <v>18.971699999999998</v>
      </c>
      <c r="JW43" s="164">
        <v>9.32</v>
      </c>
      <c r="JX43" s="165"/>
      <c r="JY43" s="164">
        <v>-25.9847</v>
      </c>
      <c r="JZ43" s="164">
        <v>71.758899999999997</v>
      </c>
      <c r="KA43" s="164">
        <v>43.632199999999997</v>
      </c>
      <c r="KB43" s="164">
        <v>-25.886900000000001</v>
      </c>
      <c r="KC43" s="164">
        <v>-69.916899999999998</v>
      </c>
      <c r="KD43" s="164">
        <v>32.106400000000001</v>
      </c>
      <c r="KE43" s="164">
        <v>38.126399999999997</v>
      </c>
      <c r="KF43" s="164">
        <v>-21.3</v>
      </c>
      <c r="KG43" s="164">
        <v>22.1</v>
      </c>
      <c r="KH43" s="165"/>
      <c r="KI43" s="164">
        <v>128.4486</v>
      </c>
    </row>
    <row r="44" spans="1:295" ht="18" customHeight="1" x14ac:dyDescent="0.3">
      <c r="A44" s="161" t="s">
        <v>53</v>
      </c>
      <c r="B44" s="161" t="s">
        <v>817</v>
      </c>
      <c r="C44" s="164">
        <v>0</v>
      </c>
      <c r="D44" s="164">
        <v>19.1769</v>
      </c>
      <c r="E44" s="165"/>
      <c r="F44" s="164">
        <v>-35.208500000000001</v>
      </c>
      <c r="G44" s="164">
        <v>25.641999999999999</v>
      </c>
      <c r="H44" s="165"/>
      <c r="I44" s="164">
        <v>50.789299999999997</v>
      </c>
      <c r="J44" s="165"/>
      <c r="K44" s="164">
        <v>53.199300000000001</v>
      </c>
      <c r="L44" s="164">
        <v>27.145199999999999</v>
      </c>
      <c r="M44" s="164">
        <v>26.472899999999999</v>
      </c>
      <c r="N44" s="164">
        <v>15.54</v>
      </c>
      <c r="O44" s="164">
        <v>-54.494</v>
      </c>
      <c r="P44" s="164">
        <v>48.4</v>
      </c>
      <c r="Q44" s="164">
        <v>12.42</v>
      </c>
      <c r="R44" s="164">
        <v>-48.4</v>
      </c>
      <c r="S44" s="164">
        <v>13.285399999999999</v>
      </c>
      <c r="T44" s="165"/>
      <c r="U44" s="164">
        <v>11.1088</v>
      </c>
      <c r="V44" s="164">
        <v>11.253399999999999</v>
      </c>
      <c r="W44" s="164">
        <v>18.561399999999999</v>
      </c>
      <c r="X44" s="164">
        <v>6.5946999999999996</v>
      </c>
      <c r="Y44" s="164">
        <v>1.2896000000000001</v>
      </c>
      <c r="Z44" s="164">
        <v>3.0057</v>
      </c>
      <c r="AA44" s="165"/>
      <c r="AB44" s="165"/>
      <c r="AC44" s="164">
        <v>-58.25</v>
      </c>
      <c r="AD44" s="164">
        <v>-58.58</v>
      </c>
      <c r="AE44" s="165"/>
      <c r="AF44" s="164">
        <v>-15.54</v>
      </c>
      <c r="AG44" s="164">
        <v>52.8</v>
      </c>
      <c r="AH44" s="164">
        <v>12.3</v>
      </c>
      <c r="AI44" s="164">
        <v>0.23499999999999999</v>
      </c>
      <c r="AJ44" s="164">
        <v>-56.11</v>
      </c>
      <c r="AK44" s="164">
        <v>-56.9</v>
      </c>
      <c r="AL44" s="164">
        <v>-57.73</v>
      </c>
      <c r="AM44" s="164">
        <v>57.11</v>
      </c>
      <c r="AN44" s="164">
        <v>57.26</v>
      </c>
      <c r="AO44" s="164">
        <v>16.284199999999998</v>
      </c>
      <c r="AP44" s="164">
        <v>2.8959999999999999</v>
      </c>
      <c r="AQ44" s="164">
        <v>68.639799999999994</v>
      </c>
      <c r="AR44" s="164">
        <v>71.001099999999994</v>
      </c>
      <c r="AS44" s="164">
        <v>26.507899999999999</v>
      </c>
      <c r="AT44" s="164">
        <v>-46.349899999999998</v>
      </c>
      <c r="AU44" s="164">
        <v>-46.020400000000002</v>
      </c>
      <c r="AV44" s="164">
        <v>7.3667999999999996</v>
      </c>
      <c r="AW44" s="164">
        <v>6.3484999999999996</v>
      </c>
      <c r="AX44" s="164">
        <v>63.094799999999999</v>
      </c>
      <c r="AY44" s="164">
        <v>64.836299999999994</v>
      </c>
      <c r="AZ44" s="164">
        <v>0</v>
      </c>
      <c r="BA44" s="164">
        <v>-1.5752999999999999</v>
      </c>
      <c r="BB44" s="164">
        <v>-361.6105</v>
      </c>
      <c r="BC44" s="164">
        <v>-29.994499999999999</v>
      </c>
      <c r="BD44" s="164">
        <v>-3.6</v>
      </c>
      <c r="BE44" s="164">
        <v>-3.5</v>
      </c>
      <c r="BF44" s="164">
        <v>51.895899999999997</v>
      </c>
      <c r="BG44" s="164">
        <v>51.183199999999999</v>
      </c>
      <c r="BH44" s="164">
        <v>-5.742</v>
      </c>
      <c r="BI44" s="165"/>
      <c r="BJ44" s="164">
        <v>-28.387</v>
      </c>
      <c r="BK44" s="164">
        <v>6.1609999999999996</v>
      </c>
      <c r="BL44" s="165"/>
      <c r="BM44" s="164">
        <v>3.1886000000000001</v>
      </c>
      <c r="BN44" s="164">
        <v>404.7364</v>
      </c>
      <c r="BO44" s="164">
        <v>98.117000000000004</v>
      </c>
      <c r="BP44" s="164">
        <v>98.574799999999996</v>
      </c>
      <c r="BQ44" s="164">
        <v>-406.49869999999999</v>
      </c>
      <c r="BR44" s="164">
        <v>422.149</v>
      </c>
      <c r="BS44" s="165"/>
      <c r="BT44" s="164">
        <v>-62.064100000000003</v>
      </c>
      <c r="BU44" s="164">
        <v>63.342799999999997</v>
      </c>
      <c r="BV44" s="164">
        <v>91.751999999999995</v>
      </c>
      <c r="BW44" s="164">
        <v>27.67</v>
      </c>
      <c r="BX44" s="164">
        <v>30.32</v>
      </c>
      <c r="BY44" s="164">
        <v>68.510000000000005</v>
      </c>
      <c r="BZ44" s="164">
        <v>78.03</v>
      </c>
      <c r="CA44" s="164">
        <v>-49.961799999999997</v>
      </c>
      <c r="CB44" s="164">
        <v>-49.693899999999999</v>
      </c>
      <c r="CC44" s="164">
        <v>100.52809999999999</v>
      </c>
      <c r="CD44" s="164">
        <v>101.7052</v>
      </c>
      <c r="CE44" s="164">
        <v>21.558900000000001</v>
      </c>
      <c r="CF44" s="164">
        <v>-73.094700000000003</v>
      </c>
      <c r="CG44" s="164">
        <v>-73.075100000000006</v>
      </c>
      <c r="CH44" s="164">
        <v>-4.3513999999999999</v>
      </c>
      <c r="CI44" s="164">
        <v>-73.041700000000006</v>
      </c>
      <c r="CJ44" s="165"/>
      <c r="CK44" s="165"/>
      <c r="CL44" s="164">
        <v>55.5</v>
      </c>
      <c r="CM44" s="164">
        <v>145.1</v>
      </c>
      <c r="CN44" s="164">
        <v>-16.32</v>
      </c>
      <c r="CO44" s="164">
        <v>48.277999999999999</v>
      </c>
      <c r="CP44" s="164">
        <v>48.270499999999998</v>
      </c>
      <c r="CQ44" s="164">
        <v>47.746499999999997</v>
      </c>
      <c r="CR44" s="164">
        <v>-43.164999999999999</v>
      </c>
      <c r="CS44" s="164">
        <v>-43.738500000000002</v>
      </c>
      <c r="CT44" s="164">
        <v>19.976700000000001</v>
      </c>
      <c r="CU44" s="164">
        <v>-26.861499999999999</v>
      </c>
      <c r="CV44" s="164">
        <v>24.800599999999999</v>
      </c>
      <c r="CW44" s="164">
        <v>15.9878</v>
      </c>
      <c r="CX44" s="164">
        <v>50.98</v>
      </c>
      <c r="CY44" s="164">
        <v>76.09</v>
      </c>
      <c r="CZ44" s="164">
        <v>53.444800000000001</v>
      </c>
      <c r="DA44" s="164">
        <v>50.102200000000003</v>
      </c>
      <c r="DB44" s="164">
        <v>-36</v>
      </c>
      <c r="DC44" s="164">
        <v>-3.5167000000000002</v>
      </c>
      <c r="DD44" s="164">
        <v>73.441000000000003</v>
      </c>
      <c r="DE44" s="164">
        <v>72.758700000000005</v>
      </c>
      <c r="DF44" s="164">
        <v>-157.72579999999999</v>
      </c>
      <c r="DG44" s="164">
        <v>0</v>
      </c>
      <c r="DH44" s="164">
        <v>-21.737500000000001</v>
      </c>
      <c r="DI44" s="164">
        <v>-108.9</v>
      </c>
      <c r="DJ44" s="164">
        <v>-108.1</v>
      </c>
      <c r="DK44" s="164">
        <v>27.864100000000001</v>
      </c>
      <c r="DL44" s="164">
        <v>64.462299999999999</v>
      </c>
      <c r="DM44" s="164">
        <v>70.461600000000004</v>
      </c>
      <c r="DN44" s="164">
        <v>91.424599999999998</v>
      </c>
      <c r="DO44" s="164">
        <v>63.76</v>
      </c>
      <c r="DP44" s="164">
        <v>-9.66</v>
      </c>
      <c r="DQ44" s="164">
        <v>55.714500000000001</v>
      </c>
      <c r="DR44" s="164">
        <v>156.3639</v>
      </c>
      <c r="DS44" s="164">
        <v>-2.09</v>
      </c>
      <c r="DT44" s="164">
        <v>-1.95</v>
      </c>
      <c r="DU44" s="164">
        <v>77.31</v>
      </c>
      <c r="DV44" s="164">
        <v>68.540000000000006</v>
      </c>
      <c r="DW44" s="164">
        <v>158.58179999999999</v>
      </c>
      <c r="DX44" s="164">
        <v>155.6909</v>
      </c>
      <c r="DY44" s="164">
        <v>-17.431999999999999</v>
      </c>
      <c r="DZ44" s="164">
        <v>-16.918199999999999</v>
      </c>
      <c r="EA44" s="164">
        <v>242.08770000000001</v>
      </c>
      <c r="EB44" s="164">
        <v>199.43010000000001</v>
      </c>
      <c r="EC44" s="164">
        <v>193.0035</v>
      </c>
      <c r="ED44" s="164">
        <v>196.49109999999999</v>
      </c>
      <c r="EE44" s="164">
        <v>70.102099999999993</v>
      </c>
      <c r="EF44" s="164">
        <v>50.519399999999997</v>
      </c>
      <c r="EG44" s="164">
        <v>-26.693000000000001</v>
      </c>
      <c r="EH44" s="164">
        <v>415.92619999999999</v>
      </c>
      <c r="EI44" s="164">
        <v>286.78699999999998</v>
      </c>
      <c r="EJ44" s="165"/>
      <c r="EK44" s="164">
        <v>-17.432300000000001</v>
      </c>
      <c r="EL44" s="164">
        <v>-15.1135</v>
      </c>
      <c r="EM44" s="164">
        <v>12.0131</v>
      </c>
      <c r="EN44" s="164">
        <v>-3.0284</v>
      </c>
      <c r="EO44" s="164">
        <v>-2.2824</v>
      </c>
      <c r="EP44" s="164">
        <v>50.735999999999997</v>
      </c>
      <c r="EQ44" s="164">
        <v>-23.3352</v>
      </c>
      <c r="ER44" s="164">
        <v>-23.866399999999999</v>
      </c>
      <c r="ES44" s="164">
        <v>-11.145300000000001</v>
      </c>
      <c r="ET44" s="164">
        <v>15.54</v>
      </c>
      <c r="EU44" s="164">
        <v>-5.97</v>
      </c>
      <c r="EV44" s="164">
        <v>1</v>
      </c>
      <c r="EW44" s="164">
        <v>10.0373</v>
      </c>
      <c r="EX44" s="164">
        <v>-48.889800000000001</v>
      </c>
      <c r="EY44" s="164">
        <v>-15.135199999999999</v>
      </c>
      <c r="EZ44" s="164">
        <v>-14.5395</v>
      </c>
      <c r="FA44" s="164">
        <v>3.9260000000000002</v>
      </c>
      <c r="FB44" s="164">
        <v>-48.0886</v>
      </c>
      <c r="FC44" s="164">
        <v>14.726800000000001</v>
      </c>
      <c r="FD44" s="164">
        <v>3.7928999999999999</v>
      </c>
      <c r="FE44" s="164">
        <v>0</v>
      </c>
      <c r="FF44" s="164">
        <v>3.7290000000000001</v>
      </c>
      <c r="FG44" s="164">
        <v>31.2699</v>
      </c>
      <c r="FH44" s="164">
        <v>31.0426</v>
      </c>
      <c r="FI44" s="164">
        <v>30.635100000000001</v>
      </c>
      <c r="FJ44" s="164">
        <v>49.734499999999997</v>
      </c>
      <c r="FK44" s="164">
        <v>49.232199999999999</v>
      </c>
      <c r="FL44" s="164">
        <v>-84.230500000000006</v>
      </c>
      <c r="FM44" s="164">
        <v>19.0335</v>
      </c>
      <c r="FN44" s="164">
        <v>19.493300000000001</v>
      </c>
      <c r="FO44" s="164">
        <v>-78.189400000000006</v>
      </c>
      <c r="FP44" s="164">
        <v>-77.437600000000003</v>
      </c>
      <c r="FQ44" s="164">
        <v>-1.7266999999999999</v>
      </c>
      <c r="FR44" s="164">
        <v>-20.39</v>
      </c>
      <c r="FS44" s="164">
        <v>10.2742</v>
      </c>
      <c r="FT44" s="164">
        <v>1.3613999999999999</v>
      </c>
      <c r="FU44" s="164">
        <v>-6.09</v>
      </c>
      <c r="FV44" s="164">
        <v>16.46</v>
      </c>
      <c r="FW44" s="164">
        <v>0</v>
      </c>
      <c r="FX44" s="165"/>
      <c r="FY44" s="164">
        <v>-3.8849999999999998</v>
      </c>
      <c r="FZ44" s="164">
        <v>0.82699999999999996</v>
      </c>
      <c r="GA44" s="164">
        <v>11.4689</v>
      </c>
      <c r="GB44" s="164">
        <v>44.45</v>
      </c>
      <c r="GC44" s="164">
        <v>80.182400000000001</v>
      </c>
      <c r="GD44" s="164">
        <v>79.329400000000007</v>
      </c>
      <c r="GE44" s="164">
        <v>14.57</v>
      </c>
      <c r="GF44" s="164">
        <v>114.012</v>
      </c>
      <c r="GG44" s="164">
        <v>23.6</v>
      </c>
      <c r="GH44" s="164">
        <v>-36.638800000000003</v>
      </c>
      <c r="GI44" s="164">
        <v>10.309799999999999</v>
      </c>
      <c r="GJ44" s="164">
        <v>11.202500000000001</v>
      </c>
      <c r="GK44" s="164">
        <v>2.5400999999999998</v>
      </c>
      <c r="GL44" s="165"/>
      <c r="GM44" s="165"/>
      <c r="GN44" s="164">
        <v>-14.008100000000001</v>
      </c>
      <c r="GO44" s="164">
        <v>-64.869299999999996</v>
      </c>
      <c r="GP44" s="164">
        <v>18.880800000000001</v>
      </c>
      <c r="GQ44" s="164">
        <v>103.1913</v>
      </c>
      <c r="GR44" s="164">
        <v>64.523600000000002</v>
      </c>
      <c r="GS44" s="164">
        <v>66.653700000000001</v>
      </c>
      <c r="GT44" s="164">
        <v>-140.48099999999999</v>
      </c>
      <c r="GU44" s="164">
        <v>-21.960699999999999</v>
      </c>
      <c r="GV44" s="164">
        <v>27.140999999999998</v>
      </c>
      <c r="GW44" s="165"/>
      <c r="GX44" s="164">
        <v>11.1716</v>
      </c>
      <c r="GY44" s="164">
        <v>21.2653</v>
      </c>
      <c r="GZ44" s="164">
        <v>20.665900000000001</v>
      </c>
      <c r="HA44" s="164">
        <v>13</v>
      </c>
      <c r="HB44" s="164">
        <v>229.71109999999999</v>
      </c>
      <c r="HC44" s="164">
        <v>229.1875</v>
      </c>
      <c r="HD44" s="164">
        <v>215</v>
      </c>
      <c r="HE44" s="164">
        <v>-215.71279999999999</v>
      </c>
      <c r="HF44" s="164">
        <v>-423.0335</v>
      </c>
      <c r="HG44" s="164">
        <v>423.12549999999999</v>
      </c>
      <c r="HH44" s="164">
        <v>421.51319999999998</v>
      </c>
      <c r="HI44" s="164">
        <v>-217.2586</v>
      </c>
      <c r="HJ44" s="164">
        <v>-216.09520000000001</v>
      </c>
      <c r="HK44" s="164">
        <v>-44.434399999999997</v>
      </c>
      <c r="HL44" s="164">
        <v>-33.325000000000003</v>
      </c>
      <c r="HM44" s="164">
        <v>77.062100000000001</v>
      </c>
      <c r="HN44" s="164">
        <v>76.186800000000005</v>
      </c>
      <c r="HO44" s="164">
        <v>-152.79669999999999</v>
      </c>
      <c r="HP44" s="164">
        <v>-155.8373</v>
      </c>
      <c r="HQ44" s="164">
        <v>57.451099999999997</v>
      </c>
      <c r="HR44" s="164">
        <v>56.693100000000001</v>
      </c>
      <c r="HS44" s="164">
        <v>-91.5608</v>
      </c>
      <c r="HT44" s="164">
        <v>-90.980500000000006</v>
      </c>
      <c r="HU44" s="164">
        <v>103.83</v>
      </c>
      <c r="HV44" s="164">
        <v>103.78</v>
      </c>
      <c r="HW44" s="164">
        <v>35.5</v>
      </c>
      <c r="HX44" s="164">
        <v>35.700000000000003</v>
      </c>
      <c r="HY44" s="164">
        <v>22.171199999999999</v>
      </c>
      <c r="HZ44" s="164">
        <v>33.92</v>
      </c>
      <c r="IA44" s="164">
        <v>-335.29700000000003</v>
      </c>
      <c r="IB44" s="164">
        <v>109.4926</v>
      </c>
      <c r="IC44" s="164">
        <v>108.1773</v>
      </c>
      <c r="ID44" s="164">
        <v>19.600000000000001</v>
      </c>
      <c r="IE44" s="164">
        <v>-6.3</v>
      </c>
      <c r="IF44" s="164">
        <v>-55.7</v>
      </c>
      <c r="IG44" s="164">
        <v>-58.1</v>
      </c>
      <c r="IH44" s="165"/>
      <c r="II44" s="165"/>
      <c r="IJ44" s="164">
        <v>-417.00279999999998</v>
      </c>
      <c r="IK44" s="164">
        <v>-249.2801</v>
      </c>
      <c r="IL44" s="164">
        <v>505.8381</v>
      </c>
      <c r="IM44" s="164">
        <v>404.20269999999999</v>
      </c>
      <c r="IN44" s="164">
        <v>-38.654299999999999</v>
      </c>
      <c r="IO44" s="164">
        <v>-395.30040000000002</v>
      </c>
      <c r="IP44" s="164">
        <v>394.4563</v>
      </c>
      <c r="IQ44" s="164">
        <v>-144.04769999999999</v>
      </c>
      <c r="IR44" s="164">
        <v>-222.6112</v>
      </c>
      <c r="IS44" s="164">
        <v>-390.26440000000002</v>
      </c>
      <c r="IT44" s="164">
        <v>120.9782</v>
      </c>
      <c r="IU44" s="164">
        <v>121.4522</v>
      </c>
      <c r="IV44" s="164">
        <v>146.8125</v>
      </c>
      <c r="IW44" s="164">
        <v>-491.42529999999999</v>
      </c>
      <c r="IX44" s="164">
        <v>229.2302</v>
      </c>
      <c r="IY44" s="164">
        <v>-259.6463</v>
      </c>
      <c r="IZ44" s="164">
        <v>261.88900000000001</v>
      </c>
      <c r="JA44" s="164">
        <v>-9.7299000000000007</v>
      </c>
      <c r="JB44" s="165"/>
      <c r="JC44" s="164">
        <v>10.96</v>
      </c>
      <c r="JD44" s="164">
        <v>5.1859999999999999</v>
      </c>
      <c r="JE44" s="164">
        <v>5.2169999999999996</v>
      </c>
      <c r="JF44" s="164">
        <v>-11.2</v>
      </c>
      <c r="JG44" s="164">
        <v>-9.68</v>
      </c>
      <c r="JH44" s="165"/>
      <c r="JI44" s="164">
        <v>9.9351000000000003</v>
      </c>
      <c r="JJ44" s="164">
        <v>-35.918199999999999</v>
      </c>
      <c r="JK44" s="164">
        <v>-14.296200000000001</v>
      </c>
      <c r="JL44" s="164">
        <v>9.4</v>
      </c>
      <c r="JM44" s="164">
        <v>31.318999999999999</v>
      </c>
      <c r="JN44" s="164">
        <v>31.893999999999998</v>
      </c>
      <c r="JO44" s="164">
        <v>0</v>
      </c>
      <c r="JP44" s="164">
        <v>0</v>
      </c>
      <c r="JQ44" s="164">
        <v>50.713000000000001</v>
      </c>
      <c r="JR44" s="164">
        <v>50.453400000000002</v>
      </c>
      <c r="JS44" s="164">
        <v>51.505000000000003</v>
      </c>
      <c r="JT44" s="165"/>
      <c r="JU44" s="164">
        <v>6.7</v>
      </c>
      <c r="JV44" s="164">
        <v>18.715599999999998</v>
      </c>
      <c r="JW44" s="164">
        <v>9.83</v>
      </c>
      <c r="JX44" s="165"/>
      <c r="JY44" s="164">
        <v>-30.9894</v>
      </c>
      <c r="JZ44" s="164">
        <v>72.109499999999997</v>
      </c>
      <c r="KA44" s="164">
        <v>44.917999999999999</v>
      </c>
      <c r="KB44" s="164">
        <v>-30.8889</v>
      </c>
      <c r="KC44" s="164">
        <v>-71.681100000000001</v>
      </c>
      <c r="KD44" s="164">
        <v>33.642200000000003</v>
      </c>
      <c r="KE44" s="164">
        <v>38.021299999999997</v>
      </c>
      <c r="KF44" s="164">
        <v>-15.9</v>
      </c>
      <c r="KG44" s="164">
        <v>15.3</v>
      </c>
      <c r="KH44" s="165"/>
      <c r="KI44" s="164">
        <v>104.03749999999999</v>
      </c>
    </row>
    <row r="45" spans="1:295" ht="18" customHeight="1" x14ac:dyDescent="0.3">
      <c r="A45" s="161" t="s">
        <v>53</v>
      </c>
      <c r="B45" s="161" t="s">
        <v>818</v>
      </c>
      <c r="C45" s="164">
        <v>0</v>
      </c>
      <c r="D45" s="164">
        <v>21.2699</v>
      </c>
      <c r="E45" s="164">
        <v>-25.458400000000001</v>
      </c>
      <c r="F45" s="164">
        <v>-34.0122</v>
      </c>
      <c r="G45" s="164">
        <v>32.190800000000003</v>
      </c>
      <c r="H45" s="165"/>
      <c r="I45" s="164">
        <v>45.540100000000002</v>
      </c>
      <c r="J45" s="165"/>
      <c r="K45" s="164">
        <v>61.298400000000001</v>
      </c>
      <c r="L45" s="164">
        <v>31.273</v>
      </c>
      <c r="M45" s="164">
        <v>30.537800000000001</v>
      </c>
      <c r="N45" s="164">
        <v>4.4400000000000004</v>
      </c>
      <c r="O45" s="164">
        <v>-64.244</v>
      </c>
      <c r="P45" s="164">
        <v>55</v>
      </c>
      <c r="Q45" s="164">
        <v>17.388000000000002</v>
      </c>
      <c r="R45" s="164">
        <v>-55</v>
      </c>
      <c r="S45" s="164">
        <v>13.5212</v>
      </c>
      <c r="T45" s="165"/>
      <c r="U45" s="164">
        <v>12.5587</v>
      </c>
      <c r="V45" s="164">
        <v>12.571400000000001</v>
      </c>
      <c r="W45" s="164">
        <v>20.742899999999999</v>
      </c>
      <c r="X45" s="164">
        <v>5.3074000000000003</v>
      </c>
      <c r="Y45" s="164">
        <v>0.25840000000000002</v>
      </c>
      <c r="Z45" s="164">
        <v>1.2526999999999999</v>
      </c>
      <c r="AA45" s="165"/>
      <c r="AB45" s="165"/>
      <c r="AC45" s="164">
        <v>-68.83</v>
      </c>
      <c r="AD45" s="164">
        <v>-68.849999999999994</v>
      </c>
      <c r="AE45" s="165"/>
      <c r="AF45" s="164">
        <v>-2.2200000000000002</v>
      </c>
      <c r="AG45" s="164">
        <v>61.6</v>
      </c>
      <c r="AH45" s="164">
        <v>11.936999999999999</v>
      </c>
      <c r="AI45" s="164">
        <v>0.24</v>
      </c>
      <c r="AJ45" s="164">
        <v>-60.03</v>
      </c>
      <c r="AK45" s="164">
        <v>-60.33</v>
      </c>
      <c r="AL45" s="164">
        <v>-71.459999999999994</v>
      </c>
      <c r="AM45" s="164">
        <v>60.78</v>
      </c>
      <c r="AN45" s="164">
        <v>60.59</v>
      </c>
      <c r="AO45" s="164">
        <v>18.223299999999998</v>
      </c>
      <c r="AP45" s="164">
        <v>1.3318000000000001</v>
      </c>
      <c r="AQ45" s="164">
        <v>74.531199999999998</v>
      </c>
      <c r="AR45" s="164">
        <v>77.139600000000002</v>
      </c>
      <c r="AS45" s="164">
        <v>37.215699999999998</v>
      </c>
      <c r="AT45" s="164">
        <v>-58.808100000000003</v>
      </c>
      <c r="AU45" s="164">
        <v>-56.832299999999996</v>
      </c>
      <c r="AV45" s="164">
        <v>25.837</v>
      </c>
      <c r="AW45" s="164">
        <v>31.200600000000001</v>
      </c>
      <c r="AX45" s="164">
        <v>71.936099999999996</v>
      </c>
      <c r="AY45" s="164">
        <v>75.017200000000003</v>
      </c>
      <c r="AZ45" s="164">
        <v>0.53979999999999995</v>
      </c>
      <c r="BA45" s="164">
        <v>5.4958999999999998</v>
      </c>
      <c r="BB45" s="164">
        <v>-415.17959999999999</v>
      </c>
      <c r="BC45" s="164">
        <v>-26.210799999999999</v>
      </c>
      <c r="BD45" s="164">
        <v>-5.4</v>
      </c>
      <c r="BE45" s="164">
        <v>-5.7</v>
      </c>
      <c r="BF45" s="164">
        <v>63.616300000000003</v>
      </c>
      <c r="BG45" s="164">
        <v>64.157300000000006</v>
      </c>
      <c r="BH45" s="164">
        <v>-5.6521999999999997</v>
      </c>
      <c r="BI45" s="165"/>
      <c r="BJ45" s="164">
        <v>-52.0747</v>
      </c>
      <c r="BK45" s="164">
        <v>8.0702999999999996</v>
      </c>
      <c r="BL45" s="164">
        <v>6.1981999999999999</v>
      </c>
      <c r="BM45" s="164">
        <v>4.2495000000000003</v>
      </c>
      <c r="BN45" s="164">
        <v>458.44889999999998</v>
      </c>
      <c r="BO45" s="164">
        <v>90.548400000000001</v>
      </c>
      <c r="BP45" s="164">
        <v>90.884100000000004</v>
      </c>
      <c r="BQ45" s="164">
        <v>-412.72480000000002</v>
      </c>
      <c r="BR45" s="164">
        <v>443.85610000000003</v>
      </c>
      <c r="BS45" s="165"/>
      <c r="BT45" s="164">
        <v>-67.240099999999998</v>
      </c>
      <c r="BU45" s="164">
        <v>67.091399999999993</v>
      </c>
      <c r="BV45" s="164">
        <v>97.061099999999996</v>
      </c>
      <c r="BW45" s="164">
        <v>29.47</v>
      </c>
      <c r="BX45" s="164">
        <v>33.200000000000003</v>
      </c>
      <c r="BY45" s="164">
        <v>71.36</v>
      </c>
      <c r="BZ45" s="164">
        <v>81.25</v>
      </c>
      <c r="CA45" s="164">
        <v>-45.943100000000001</v>
      </c>
      <c r="CB45" s="164">
        <v>-47.148699999999998</v>
      </c>
      <c r="CC45" s="164">
        <v>104.8421</v>
      </c>
      <c r="CD45" s="164">
        <v>106.6271</v>
      </c>
      <c r="CE45" s="164">
        <v>22.037500000000001</v>
      </c>
      <c r="CF45" s="164">
        <v>-76.482900000000001</v>
      </c>
      <c r="CG45" s="164">
        <v>-76.720299999999995</v>
      </c>
      <c r="CH45" s="164">
        <v>-1.7925</v>
      </c>
      <c r="CI45" s="164">
        <v>-76.112099999999998</v>
      </c>
      <c r="CJ45" s="165"/>
      <c r="CK45" s="165"/>
      <c r="CL45" s="164">
        <v>55.1</v>
      </c>
      <c r="CM45" s="164">
        <v>151.1</v>
      </c>
      <c r="CN45" s="164">
        <v>-16.940000000000001</v>
      </c>
      <c r="CO45" s="164">
        <v>49.526600000000002</v>
      </c>
      <c r="CP45" s="164">
        <v>48.359200000000001</v>
      </c>
      <c r="CQ45" s="164">
        <v>48.972099999999998</v>
      </c>
      <c r="CR45" s="164">
        <v>-41.64</v>
      </c>
      <c r="CS45" s="164">
        <v>-40.980400000000003</v>
      </c>
      <c r="CT45" s="164">
        <v>1</v>
      </c>
      <c r="CU45" s="164">
        <v>-19.337399999999999</v>
      </c>
      <c r="CV45" s="164">
        <v>13.2477</v>
      </c>
      <c r="CW45" s="164">
        <v>17.163900000000002</v>
      </c>
      <c r="CX45" s="164">
        <v>51.13</v>
      </c>
      <c r="CY45" s="164">
        <v>77.75</v>
      </c>
      <c r="CZ45" s="164">
        <v>53.444800000000001</v>
      </c>
      <c r="DA45" s="164">
        <v>50.688200000000002</v>
      </c>
      <c r="DB45" s="164">
        <v>-36.409999999999997</v>
      </c>
      <c r="DC45" s="164">
        <v>-3.5167000000000002</v>
      </c>
      <c r="DD45" s="164">
        <v>76.702100000000002</v>
      </c>
      <c r="DE45" s="164">
        <v>75.7059</v>
      </c>
      <c r="DF45" s="164">
        <v>-162.08260000000001</v>
      </c>
      <c r="DG45" s="164">
        <v>1E-4</v>
      </c>
      <c r="DH45" s="164">
        <v>-22.012899999999998</v>
      </c>
      <c r="DI45" s="164">
        <v>-109.2</v>
      </c>
      <c r="DJ45" s="164">
        <v>-109.5</v>
      </c>
      <c r="DK45" s="164">
        <v>28.3749</v>
      </c>
      <c r="DL45" s="164">
        <v>65.341200000000001</v>
      </c>
      <c r="DM45" s="164">
        <v>73.279499999999999</v>
      </c>
      <c r="DN45" s="164">
        <v>92.596400000000003</v>
      </c>
      <c r="DO45" s="164">
        <v>65.09</v>
      </c>
      <c r="DP45" s="164">
        <v>-10.050000000000001</v>
      </c>
      <c r="DQ45" s="164">
        <v>56.281500000000001</v>
      </c>
      <c r="DR45" s="164">
        <v>160.73410000000001</v>
      </c>
      <c r="DS45" s="164">
        <v>-2.57</v>
      </c>
      <c r="DT45" s="164">
        <v>-2.46</v>
      </c>
      <c r="DU45" s="164">
        <v>80.12</v>
      </c>
      <c r="DV45" s="164">
        <v>69.33</v>
      </c>
      <c r="DW45" s="164">
        <v>161.4545</v>
      </c>
      <c r="DX45" s="164">
        <v>159.7818</v>
      </c>
      <c r="DY45" s="164">
        <v>-14.6691</v>
      </c>
      <c r="DZ45" s="164">
        <v>-15.5273</v>
      </c>
      <c r="EA45" s="164">
        <v>247.0325</v>
      </c>
      <c r="EB45" s="164">
        <v>204.5668</v>
      </c>
      <c r="EC45" s="164">
        <v>198.80289999999999</v>
      </c>
      <c r="ED45" s="164">
        <v>201.21610000000001</v>
      </c>
      <c r="EE45" s="164">
        <v>71.571200000000005</v>
      </c>
      <c r="EF45" s="164">
        <v>48.790500000000002</v>
      </c>
      <c r="EG45" s="164">
        <v>-27.582999999999998</v>
      </c>
      <c r="EH45" s="164">
        <v>425.0813</v>
      </c>
      <c r="EI45" s="164">
        <v>272.09519999999998</v>
      </c>
      <c r="EJ45" s="165"/>
      <c r="EK45" s="164">
        <v>-18.1905</v>
      </c>
      <c r="EL45" s="164">
        <v>-15.7033</v>
      </c>
      <c r="EM45" s="164">
        <v>13.552099999999999</v>
      </c>
      <c r="EN45" s="164">
        <v>1.3456999999999999</v>
      </c>
      <c r="EO45" s="164">
        <v>2.7124999999999999</v>
      </c>
      <c r="EP45" s="164">
        <v>39.984000000000002</v>
      </c>
      <c r="EQ45" s="164">
        <v>-26.6065</v>
      </c>
      <c r="ER45" s="164">
        <v>-27.379300000000001</v>
      </c>
      <c r="ES45" s="164">
        <v>-8.8704000000000001</v>
      </c>
      <c r="ET45" s="164">
        <v>0</v>
      </c>
      <c r="EU45" s="164">
        <v>-11.45</v>
      </c>
      <c r="EV45" s="165"/>
      <c r="EW45" s="164">
        <v>10.7309</v>
      </c>
      <c r="EX45" s="164">
        <v>-42.366900000000001</v>
      </c>
      <c r="EY45" s="164">
        <v>-14.445600000000001</v>
      </c>
      <c r="EZ45" s="164">
        <v>-13.859400000000001</v>
      </c>
      <c r="FA45" s="164">
        <v>2.6204999999999998</v>
      </c>
      <c r="FB45" s="164">
        <v>-47.423499999999997</v>
      </c>
      <c r="FC45" s="164">
        <v>14.0693</v>
      </c>
      <c r="FD45" s="164">
        <v>3.851</v>
      </c>
      <c r="FE45" s="165"/>
      <c r="FF45" s="164">
        <v>3.7568000000000001</v>
      </c>
      <c r="FG45" s="164">
        <v>31.0242</v>
      </c>
      <c r="FH45" s="164">
        <v>31.384699999999999</v>
      </c>
      <c r="FI45" s="164">
        <v>30.032800000000002</v>
      </c>
      <c r="FJ45" s="164">
        <v>47.390099999999997</v>
      </c>
      <c r="FK45" s="164">
        <v>46.887799999999999</v>
      </c>
      <c r="FL45" s="164">
        <v>-62.126300000000001</v>
      </c>
      <c r="FM45" s="164">
        <v>17.540099999999999</v>
      </c>
      <c r="FN45" s="164">
        <v>17.148700000000002</v>
      </c>
      <c r="FO45" s="164">
        <v>-53.958399999999997</v>
      </c>
      <c r="FP45" s="164">
        <v>-49.607500000000002</v>
      </c>
      <c r="FQ45" s="164">
        <v>-8.9192</v>
      </c>
      <c r="FR45" s="164">
        <v>-13.1</v>
      </c>
      <c r="FS45" s="164">
        <v>14.6761</v>
      </c>
      <c r="FT45" s="164">
        <v>1.514</v>
      </c>
      <c r="FU45" s="164">
        <v>-9.2899999999999991</v>
      </c>
      <c r="FV45" s="164">
        <v>15.88</v>
      </c>
      <c r="FW45" s="164">
        <v>-9.1629000000000005</v>
      </c>
      <c r="FX45" s="165"/>
      <c r="FY45" s="164">
        <v>-3.4729999999999999</v>
      </c>
      <c r="FZ45" s="164">
        <v>0.81899999999999995</v>
      </c>
      <c r="GA45" s="164">
        <v>11.605499999999999</v>
      </c>
      <c r="GB45" s="164">
        <v>41.9</v>
      </c>
      <c r="GC45" s="164">
        <v>50.809800000000003</v>
      </c>
      <c r="GD45" s="164">
        <v>54.245800000000003</v>
      </c>
      <c r="GE45" s="164">
        <v>15.79</v>
      </c>
      <c r="GF45" s="164">
        <v>108.3164</v>
      </c>
      <c r="GG45" s="164">
        <v>21.9</v>
      </c>
      <c r="GH45" s="164">
        <v>-35.254899999999999</v>
      </c>
      <c r="GI45" s="164">
        <v>4.8837999999999999</v>
      </c>
      <c r="GJ45" s="164">
        <v>5.9543999999999997</v>
      </c>
      <c r="GK45" s="164">
        <v>2.8365999999999998</v>
      </c>
      <c r="GL45" s="165"/>
      <c r="GM45" s="165"/>
      <c r="GN45" s="164">
        <v>-14.327999999999999</v>
      </c>
      <c r="GO45" s="164">
        <v>-64.721599999999995</v>
      </c>
      <c r="GP45" s="164">
        <v>18.3095</v>
      </c>
      <c r="GQ45" s="164">
        <v>102.6031</v>
      </c>
      <c r="GR45" s="164">
        <v>62.429499999999997</v>
      </c>
      <c r="GS45" s="164">
        <v>63.413499999999999</v>
      </c>
      <c r="GT45" s="164">
        <v>-131.72579999999999</v>
      </c>
      <c r="GU45" s="164">
        <v>-16.412500000000001</v>
      </c>
      <c r="GV45" s="164">
        <v>34.9191</v>
      </c>
      <c r="GW45" s="165"/>
      <c r="GX45" s="164">
        <v>11.979200000000001</v>
      </c>
      <c r="GY45" s="164">
        <v>23.443100000000001</v>
      </c>
      <c r="GZ45" s="164">
        <v>23.187999999999999</v>
      </c>
      <c r="HA45" s="164">
        <v>14</v>
      </c>
      <c r="HB45" s="164">
        <v>232.22030000000001</v>
      </c>
      <c r="HC45" s="164">
        <v>230.01599999999999</v>
      </c>
      <c r="HD45" s="164">
        <v>264.89999999999998</v>
      </c>
      <c r="HE45" s="164">
        <v>-263.81560000000002</v>
      </c>
      <c r="HF45" s="164">
        <v>-468.00020000000001</v>
      </c>
      <c r="HG45" s="164">
        <v>469.68709999999999</v>
      </c>
      <c r="HH45" s="164">
        <v>467.83969999999999</v>
      </c>
      <c r="HI45" s="164">
        <v>-217.82560000000001</v>
      </c>
      <c r="HJ45" s="164">
        <v>-218.76130000000001</v>
      </c>
      <c r="HK45" s="164">
        <v>-43.224200000000003</v>
      </c>
      <c r="HL45" s="164">
        <v>-31.9085</v>
      </c>
      <c r="HM45" s="164">
        <v>78.477900000000005</v>
      </c>
      <c r="HN45" s="164">
        <v>79.237799999999993</v>
      </c>
      <c r="HO45" s="165"/>
      <c r="HP45" s="165"/>
      <c r="HQ45" s="164">
        <v>61.527099999999997</v>
      </c>
      <c r="HR45" s="164">
        <v>60.78</v>
      </c>
      <c r="HS45" s="164">
        <v>-68.902900000000002</v>
      </c>
      <c r="HT45" s="164">
        <v>-69.548500000000004</v>
      </c>
      <c r="HU45" s="164">
        <v>104.88</v>
      </c>
      <c r="HV45" s="164">
        <v>105.23</v>
      </c>
      <c r="HW45" s="164">
        <v>46.4</v>
      </c>
      <c r="HX45" s="164">
        <v>46.9</v>
      </c>
      <c r="HY45" s="164">
        <v>21.884899999999998</v>
      </c>
      <c r="HZ45" s="164">
        <v>33.68</v>
      </c>
      <c r="IA45" s="164">
        <v>-333.92680000000001</v>
      </c>
      <c r="IB45" s="164">
        <v>109.6965</v>
      </c>
      <c r="IC45" s="164">
        <v>109.44710000000001</v>
      </c>
      <c r="ID45" s="164">
        <v>19.600000000000001</v>
      </c>
      <c r="IE45" s="164">
        <v>-0.4</v>
      </c>
      <c r="IF45" s="164">
        <v>-59.1</v>
      </c>
      <c r="IG45" s="164">
        <v>-61.6</v>
      </c>
      <c r="IH45" s="164">
        <v>1.5477000000000001</v>
      </c>
      <c r="II45" s="164">
        <v>1.3305</v>
      </c>
      <c r="IJ45" s="164">
        <v>-460.13929999999999</v>
      </c>
      <c r="IK45" s="164">
        <v>-235.13329999999999</v>
      </c>
      <c r="IL45" s="164">
        <v>489.41820000000001</v>
      </c>
      <c r="IM45" s="164">
        <v>399.57870000000003</v>
      </c>
      <c r="IN45" s="164">
        <v>-29.851800000000001</v>
      </c>
      <c r="IO45" s="164">
        <v>-388.92509999999999</v>
      </c>
      <c r="IP45" s="164">
        <v>390.29180000000002</v>
      </c>
      <c r="IQ45" s="164">
        <v>-146.31209999999999</v>
      </c>
      <c r="IR45" s="164">
        <v>-222.17660000000001</v>
      </c>
      <c r="IS45" s="164">
        <v>-378.3261</v>
      </c>
      <c r="IT45" s="164">
        <v>115.12909999999999</v>
      </c>
      <c r="IU45" s="164">
        <v>113.631</v>
      </c>
      <c r="IV45" s="164">
        <v>148.36799999999999</v>
      </c>
      <c r="IW45" s="164">
        <v>-478.99400000000003</v>
      </c>
      <c r="IX45" s="164">
        <v>230.01859999999999</v>
      </c>
      <c r="IY45" s="164">
        <v>-246.76480000000001</v>
      </c>
      <c r="IZ45" s="164">
        <v>247.58109999999999</v>
      </c>
      <c r="JA45" s="164">
        <v>-9.7024000000000008</v>
      </c>
      <c r="JB45" s="165"/>
      <c r="JC45" s="164">
        <v>20.16</v>
      </c>
      <c r="JD45" s="164">
        <v>6.1059999999999999</v>
      </c>
      <c r="JE45" s="164">
        <v>6.0549999999999997</v>
      </c>
      <c r="JF45" s="164">
        <v>-19.600000000000001</v>
      </c>
      <c r="JG45" s="164">
        <v>-1.04</v>
      </c>
      <c r="JH45" s="165"/>
      <c r="JI45" s="164">
        <v>0.96889999999999998</v>
      </c>
      <c r="JJ45" s="164">
        <v>-37.294600000000003</v>
      </c>
      <c r="JK45" s="164">
        <v>-12.9778</v>
      </c>
      <c r="JL45" s="164">
        <v>18.600000000000001</v>
      </c>
      <c r="JM45" s="164">
        <v>48.353999999999999</v>
      </c>
      <c r="JN45" s="164">
        <v>48.784999999999997</v>
      </c>
      <c r="JO45" s="165"/>
      <c r="JP45" s="165"/>
      <c r="JQ45" s="164">
        <v>50.869700000000002</v>
      </c>
      <c r="JR45" s="164">
        <v>50.557600000000001</v>
      </c>
      <c r="JS45" s="164">
        <v>50.519100000000002</v>
      </c>
      <c r="JT45" s="165"/>
      <c r="JU45" s="164">
        <v>-0.2</v>
      </c>
      <c r="JV45" s="164">
        <v>18.867999999999999</v>
      </c>
      <c r="JW45" s="164">
        <v>9.93</v>
      </c>
      <c r="JX45" s="165"/>
      <c r="JY45" s="164">
        <v>-26.898299999999999</v>
      </c>
      <c r="JZ45" s="164">
        <v>72.922799999999995</v>
      </c>
      <c r="KA45" s="164">
        <v>42.572299999999998</v>
      </c>
      <c r="KB45" s="164">
        <v>-27.418500000000002</v>
      </c>
      <c r="KC45" s="164">
        <v>-70.346100000000007</v>
      </c>
      <c r="KD45" s="164">
        <v>30.558299999999999</v>
      </c>
      <c r="KE45" s="164">
        <v>39.5411</v>
      </c>
      <c r="KF45" s="164">
        <v>-9.6</v>
      </c>
      <c r="KG45" s="164">
        <v>9.6</v>
      </c>
      <c r="KH45" s="165"/>
      <c r="KI45" s="164">
        <v>110.82040000000001</v>
      </c>
    </row>
    <row r="46" spans="1:295" ht="18" customHeight="1" x14ac:dyDescent="0.3">
      <c r="A46" s="161" t="s">
        <v>53</v>
      </c>
      <c r="B46" s="161" t="s">
        <v>819</v>
      </c>
      <c r="C46" s="164">
        <v>0</v>
      </c>
      <c r="D46" s="164">
        <v>22.547799999999999</v>
      </c>
      <c r="E46" s="164">
        <v>-27.272200000000002</v>
      </c>
      <c r="F46" s="164">
        <v>-33.064599999999999</v>
      </c>
      <c r="G46" s="164">
        <v>34.238100000000003</v>
      </c>
      <c r="H46" s="165"/>
      <c r="I46" s="164">
        <v>47.705599999999997</v>
      </c>
      <c r="J46" s="165"/>
      <c r="K46" s="164">
        <v>64.534800000000004</v>
      </c>
      <c r="L46" s="164">
        <v>33.128999999999998</v>
      </c>
      <c r="M46" s="164">
        <v>32.324300000000001</v>
      </c>
      <c r="N46" s="164">
        <v>-2.2200000000000002</v>
      </c>
      <c r="O46" s="164">
        <v>-61.619</v>
      </c>
      <c r="P46" s="164">
        <v>52.8</v>
      </c>
      <c r="Q46" s="164">
        <v>18.216000000000001</v>
      </c>
      <c r="R46" s="164">
        <v>-52.8</v>
      </c>
      <c r="S46" s="164">
        <v>11.516999999999999</v>
      </c>
      <c r="T46" s="165"/>
      <c r="U46" s="164">
        <v>14.662100000000001</v>
      </c>
      <c r="V46" s="164">
        <v>14.7636</v>
      </c>
      <c r="W46" s="164">
        <v>24.505400000000002</v>
      </c>
      <c r="X46" s="164">
        <v>12.2142</v>
      </c>
      <c r="Y46" s="164">
        <v>0.15959999999999999</v>
      </c>
      <c r="Z46" s="164">
        <v>2.1328999999999998</v>
      </c>
      <c r="AA46" s="165"/>
      <c r="AB46" s="165"/>
      <c r="AC46" s="164">
        <v>-73.150000000000006</v>
      </c>
      <c r="AD46" s="164">
        <v>-73.12</v>
      </c>
      <c r="AE46" s="165"/>
      <c r="AF46" s="164">
        <v>2.2200000000000002</v>
      </c>
      <c r="AG46" s="164">
        <v>59.4</v>
      </c>
      <c r="AH46" s="164">
        <v>12.945</v>
      </c>
      <c r="AI46" s="164">
        <v>0.249</v>
      </c>
      <c r="AJ46" s="164">
        <v>-64.52</v>
      </c>
      <c r="AK46" s="164">
        <v>-64.040000000000006</v>
      </c>
      <c r="AL46" s="164">
        <v>-70.150000000000006</v>
      </c>
      <c r="AM46" s="164">
        <v>64.73</v>
      </c>
      <c r="AN46" s="164">
        <v>65.349999999999994</v>
      </c>
      <c r="AO46" s="164">
        <v>18.247800000000002</v>
      </c>
      <c r="AP46" s="164">
        <v>1.1061000000000001</v>
      </c>
      <c r="AQ46" s="164">
        <v>75.397800000000004</v>
      </c>
      <c r="AR46" s="164">
        <v>78.295299999999997</v>
      </c>
      <c r="AS46" s="164">
        <v>43.404499999999999</v>
      </c>
      <c r="AT46" s="164">
        <v>-58.808100000000003</v>
      </c>
      <c r="AU46" s="164">
        <v>-62.233400000000003</v>
      </c>
      <c r="AV46" s="164">
        <v>27.949200000000001</v>
      </c>
      <c r="AW46" s="164">
        <v>28.1874</v>
      </c>
      <c r="AX46" s="164">
        <v>76.222800000000007</v>
      </c>
      <c r="AY46" s="164">
        <v>78.768000000000001</v>
      </c>
      <c r="AZ46" s="164">
        <v>1.0632999999999999</v>
      </c>
      <c r="BA46" s="164">
        <v>4.5605000000000002</v>
      </c>
      <c r="BB46" s="164">
        <v>-440.26440000000002</v>
      </c>
      <c r="BC46" s="164">
        <v>-25.843299999999999</v>
      </c>
      <c r="BD46" s="164">
        <v>-4.9000000000000004</v>
      </c>
      <c r="BE46" s="164">
        <v>-5.3</v>
      </c>
      <c r="BF46" s="164">
        <v>67.878299999999996</v>
      </c>
      <c r="BG46" s="164">
        <v>67.6477</v>
      </c>
      <c r="BH46" s="164">
        <v>-5.4844999999999997</v>
      </c>
      <c r="BI46" s="165"/>
      <c r="BJ46" s="164">
        <v>-56.477499999999999</v>
      </c>
      <c r="BK46" s="164">
        <v>7.9751000000000003</v>
      </c>
      <c r="BL46" s="164">
        <v>6.4141000000000004</v>
      </c>
      <c r="BM46" s="164">
        <v>4.3917999999999999</v>
      </c>
      <c r="BN46" s="164">
        <v>488.75380000000001</v>
      </c>
      <c r="BO46" s="164">
        <v>87.740700000000004</v>
      </c>
      <c r="BP46" s="164">
        <v>86.977699999999999</v>
      </c>
      <c r="BQ46" s="164">
        <v>-409.19819999999999</v>
      </c>
      <c r="BR46" s="164">
        <v>461.005</v>
      </c>
      <c r="BS46" s="165"/>
      <c r="BT46" s="164">
        <v>-85.599100000000007</v>
      </c>
      <c r="BU46" s="164">
        <v>87.734800000000007</v>
      </c>
      <c r="BV46" s="165"/>
      <c r="BW46" s="164">
        <v>29.81</v>
      </c>
      <c r="BX46" s="164">
        <v>33.549999999999997</v>
      </c>
      <c r="BY46" s="165"/>
      <c r="BZ46" s="164">
        <v>80.42</v>
      </c>
      <c r="CA46" s="164">
        <v>-43.933700000000002</v>
      </c>
      <c r="CB46" s="164">
        <v>-43.933700000000002</v>
      </c>
      <c r="CC46" s="164">
        <v>102.874</v>
      </c>
      <c r="CD46" s="164">
        <v>103.5377</v>
      </c>
      <c r="CE46" s="164">
        <v>22.361499999999999</v>
      </c>
      <c r="CF46" s="164">
        <v>-82.069699999999997</v>
      </c>
      <c r="CG46" s="164">
        <v>-82.272199999999998</v>
      </c>
      <c r="CH46" s="164">
        <v>-1.264</v>
      </c>
      <c r="CI46" s="164">
        <v>-78.325800000000001</v>
      </c>
      <c r="CJ46" s="165"/>
      <c r="CK46" s="165"/>
      <c r="CL46" s="164">
        <v>51.5</v>
      </c>
      <c r="CM46" s="164">
        <v>157.1</v>
      </c>
      <c r="CN46" s="164">
        <v>-16.940000000000001</v>
      </c>
      <c r="CO46" s="164">
        <v>46.447000000000003</v>
      </c>
      <c r="CP46" s="164">
        <v>44.942999999999998</v>
      </c>
      <c r="CQ46" s="164">
        <v>45.610900000000001</v>
      </c>
      <c r="CR46" s="164">
        <v>-49.409599999999998</v>
      </c>
      <c r="CS46" s="164">
        <v>-48.8932</v>
      </c>
      <c r="CT46" s="164">
        <v>11.9306</v>
      </c>
      <c r="CU46" s="164">
        <v>-15.2765</v>
      </c>
      <c r="CV46" s="164">
        <v>17.4985</v>
      </c>
      <c r="CW46" s="164">
        <v>17.364899999999999</v>
      </c>
      <c r="CX46" s="164">
        <v>50.09</v>
      </c>
      <c r="CY46" s="164">
        <v>80.02</v>
      </c>
      <c r="CZ46" s="165"/>
      <c r="DA46" s="165"/>
      <c r="DB46" s="164">
        <v>-36.31</v>
      </c>
      <c r="DC46" s="164">
        <v>-3.6423000000000001</v>
      </c>
      <c r="DD46" s="164">
        <v>78.770200000000003</v>
      </c>
      <c r="DE46" s="164">
        <v>77.847999999999999</v>
      </c>
      <c r="DF46" s="164">
        <v>-163.25120000000001</v>
      </c>
      <c r="DG46" s="164">
        <v>1E-4</v>
      </c>
      <c r="DH46" s="164">
        <v>-22.061199999999999</v>
      </c>
      <c r="DI46" s="164">
        <v>-109.5</v>
      </c>
      <c r="DJ46" s="164">
        <v>-109.5</v>
      </c>
      <c r="DK46" s="164">
        <v>28.391400000000001</v>
      </c>
      <c r="DL46" s="165"/>
      <c r="DM46" s="164">
        <v>72.340199999999996</v>
      </c>
      <c r="DN46" s="165"/>
      <c r="DO46" s="165"/>
      <c r="DP46" s="164">
        <v>-9.69</v>
      </c>
      <c r="DQ46" s="164">
        <v>55.052999999999997</v>
      </c>
      <c r="DR46" s="164">
        <v>160.38409999999999</v>
      </c>
      <c r="DS46" s="164">
        <v>-1.18</v>
      </c>
      <c r="DT46" s="164">
        <v>-1.1000000000000001</v>
      </c>
      <c r="DU46" s="164">
        <v>76.92</v>
      </c>
      <c r="DV46" s="164">
        <v>68.569999999999993</v>
      </c>
      <c r="DW46" s="164">
        <v>162.3091</v>
      </c>
      <c r="DX46" s="164">
        <v>159.72730000000001</v>
      </c>
      <c r="DY46" s="164">
        <v>-12.801399999999999</v>
      </c>
      <c r="DZ46" s="164">
        <v>-12.5273</v>
      </c>
      <c r="EA46" s="164">
        <v>247.12710000000001</v>
      </c>
      <c r="EB46" s="164">
        <v>204.01089999999999</v>
      </c>
      <c r="EC46" s="164">
        <v>198.0994</v>
      </c>
      <c r="ED46" s="164">
        <v>201.39510000000001</v>
      </c>
      <c r="EE46" s="164">
        <v>73.125</v>
      </c>
      <c r="EF46" s="164">
        <v>50.8461</v>
      </c>
      <c r="EG46" s="164">
        <v>-27.068000000000001</v>
      </c>
      <c r="EH46" s="164">
        <v>425.4058</v>
      </c>
      <c r="EI46" s="164">
        <v>278.94159999999999</v>
      </c>
      <c r="EJ46" s="165"/>
      <c r="EK46" s="164">
        <v>-17.765999999999998</v>
      </c>
      <c r="EL46" s="164">
        <v>-15.587999999999999</v>
      </c>
      <c r="EM46" s="164">
        <v>10.5791</v>
      </c>
      <c r="EN46" s="164">
        <v>8.1667000000000005</v>
      </c>
      <c r="EO46" s="164">
        <v>7.9603000000000002</v>
      </c>
      <c r="EP46" s="164">
        <v>35.375999999999998</v>
      </c>
      <c r="EQ46" s="164">
        <v>-26.1831</v>
      </c>
      <c r="ER46" s="164">
        <v>-26.6419</v>
      </c>
      <c r="ES46" s="164">
        <v>-11.651</v>
      </c>
      <c r="ET46" s="165"/>
      <c r="EU46" s="164">
        <v>-11.43</v>
      </c>
      <c r="EV46" s="165"/>
      <c r="EW46" s="164">
        <v>10.6839</v>
      </c>
      <c r="EX46" s="164">
        <v>-28.244599999999998</v>
      </c>
      <c r="EY46" s="164">
        <v>-14.185600000000001</v>
      </c>
      <c r="EZ46" s="164">
        <v>-13.5525</v>
      </c>
      <c r="FA46" s="164">
        <v>2.8374000000000001</v>
      </c>
      <c r="FB46" s="164">
        <v>-48.903300000000002</v>
      </c>
      <c r="FC46" s="164">
        <v>17.125299999999999</v>
      </c>
      <c r="FD46" s="164">
        <v>3.8498999999999999</v>
      </c>
      <c r="FE46" s="165"/>
      <c r="FF46" s="164">
        <v>3.7961</v>
      </c>
      <c r="FG46" s="164">
        <v>34.1678</v>
      </c>
      <c r="FH46" s="164">
        <v>33.632399999999997</v>
      </c>
      <c r="FI46" s="164">
        <v>32.882100000000001</v>
      </c>
      <c r="FJ46" s="164">
        <v>42.366399999999999</v>
      </c>
      <c r="FK46" s="164">
        <v>43.036299999999997</v>
      </c>
      <c r="FL46" s="164">
        <v>-60.954099999999997</v>
      </c>
      <c r="FM46" s="164">
        <v>14.202299999999999</v>
      </c>
      <c r="FN46" s="164">
        <v>14.583500000000001</v>
      </c>
      <c r="FO46" s="164">
        <v>-53.128799999999998</v>
      </c>
      <c r="FP46" s="164">
        <v>-46.873600000000003</v>
      </c>
      <c r="FQ46" s="164">
        <v>-11.9442</v>
      </c>
      <c r="FR46" s="164">
        <v>-14.49</v>
      </c>
      <c r="FS46" s="164">
        <v>14.6761</v>
      </c>
      <c r="FT46" s="164">
        <v>1.5616000000000001</v>
      </c>
      <c r="FU46" s="164">
        <v>-9.25</v>
      </c>
      <c r="FV46" s="164">
        <v>15.14</v>
      </c>
      <c r="FW46" s="164">
        <v>-11.580299999999999</v>
      </c>
      <c r="FX46" s="165"/>
      <c r="FY46" s="164">
        <v>-3.5489999999999999</v>
      </c>
      <c r="FZ46" s="164">
        <v>0.53900000000000003</v>
      </c>
      <c r="GA46" s="164">
        <v>11.629</v>
      </c>
      <c r="GB46" s="164">
        <v>38.18</v>
      </c>
      <c r="GC46" s="164">
        <v>48.703600000000002</v>
      </c>
      <c r="GD46" s="164">
        <v>53.494</v>
      </c>
      <c r="GE46" s="164">
        <v>14.78</v>
      </c>
      <c r="GF46" s="164">
        <v>103.54</v>
      </c>
      <c r="GG46" s="164">
        <v>22</v>
      </c>
      <c r="GH46" s="164">
        <v>-29.1967</v>
      </c>
      <c r="GI46" s="164">
        <v>0.43280000000000002</v>
      </c>
      <c r="GJ46" s="164">
        <v>0</v>
      </c>
      <c r="GK46" s="164">
        <v>2.9098000000000002</v>
      </c>
      <c r="GL46" s="165"/>
      <c r="GM46" s="165"/>
      <c r="GN46" s="164">
        <v>-14.7004</v>
      </c>
      <c r="GO46" s="164">
        <v>-59.9818</v>
      </c>
      <c r="GP46" s="164">
        <v>18.317699999999999</v>
      </c>
      <c r="GQ46" s="164">
        <v>95.208299999999994</v>
      </c>
      <c r="GR46" s="164">
        <v>65.657499999999999</v>
      </c>
      <c r="GS46" s="164">
        <v>65.321700000000007</v>
      </c>
      <c r="GT46" s="164">
        <v>-134.69200000000001</v>
      </c>
      <c r="GU46" s="164">
        <v>-11.286199999999999</v>
      </c>
      <c r="GV46" s="164">
        <v>39.3658</v>
      </c>
      <c r="GW46" s="165"/>
      <c r="GX46" s="164">
        <v>12.1858</v>
      </c>
      <c r="GY46" s="164">
        <v>23.999700000000001</v>
      </c>
      <c r="GZ46" s="164">
        <v>23.451699999999999</v>
      </c>
      <c r="HA46" s="164">
        <v>15</v>
      </c>
      <c r="HB46" s="164">
        <v>234.3877</v>
      </c>
      <c r="HC46" s="164">
        <v>234.41030000000001</v>
      </c>
      <c r="HD46" s="164">
        <v>260.7</v>
      </c>
      <c r="HE46" s="164">
        <v>-263.15640000000002</v>
      </c>
      <c r="HF46" s="164">
        <v>-468.30900000000003</v>
      </c>
      <c r="HG46" s="164">
        <v>473.0213</v>
      </c>
      <c r="HH46" s="164">
        <v>469.02550000000002</v>
      </c>
      <c r="HI46" s="164">
        <v>-220.7003</v>
      </c>
      <c r="HJ46" s="164">
        <v>-219.92609999999999</v>
      </c>
      <c r="HK46" s="164">
        <v>-42.347200000000001</v>
      </c>
      <c r="HL46" s="164">
        <v>-31.096399999999999</v>
      </c>
      <c r="HM46" s="164">
        <v>78.179599999999994</v>
      </c>
      <c r="HN46" s="164">
        <v>80.397900000000007</v>
      </c>
      <c r="HO46" s="165"/>
      <c r="HP46" s="165"/>
      <c r="HQ46" s="164">
        <v>59.110100000000003</v>
      </c>
      <c r="HR46" s="164">
        <v>59.088099999999997</v>
      </c>
      <c r="HS46" s="164">
        <v>-67.656999999999996</v>
      </c>
      <c r="HT46" s="164">
        <v>-66.877499999999998</v>
      </c>
      <c r="HU46" s="164">
        <v>110.16</v>
      </c>
      <c r="HV46" s="164">
        <v>109.96</v>
      </c>
      <c r="HW46" s="164">
        <v>47.4</v>
      </c>
      <c r="HX46" s="164">
        <v>46.3</v>
      </c>
      <c r="HY46" s="164">
        <v>21.699100000000001</v>
      </c>
      <c r="HZ46" s="164">
        <v>33.36</v>
      </c>
      <c r="IA46" s="164">
        <v>-329.75409999999999</v>
      </c>
      <c r="IB46" s="164">
        <v>106.1174</v>
      </c>
      <c r="IC46" s="164">
        <v>106.2304</v>
      </c>
      <c r="ID46" s="164">
        <v>19.600000000000001</v>
      </c>
      <c r="IE46" s="164">
        <v>1.1000000000000001</v>
      </c>
      <c r="IF46" s="164">
        <v>-58.2</v>
      </c>
      <c r="IG46" s="164">
        <v>-60.5</v>
      </c>
      <c r="IH46" s="165"/>
      <c r="II46" s="165"/>
      <c r="IJ46" s="164">
        <v>-465.4316</v>
      </c>
      <c r="IK46" s="164">
        <v>-244.7133</v>
      </c>
      <c r="IL46" s="164">
        <v>484.0915</v>
      </c>
      <c r="IM46" s="164">
        <v>391.98340000000002</v>
      </c>
      <c r="IN46" s="164">
        <v>-25.684100000000001</v>
      </c>
      <c r="IO46" s="164">
        <v>-385.3811</v>
      </c>
      <c r="IP46" s="164">
        <v>385.74130000000002</v>
      </c>
      <c r="IQ46" s="164">
        <v>-139.95959999999999</v>
      </c>
      <c r="IR46" s="164">
        <v>-223.12950000000001</v>
      </c>
      <c r="IS46" s="164">
        <v>-379.19380000000001</v>
      </c>
      <c r="IT46" s="164">
        <v>117.15009999999999</v>
      </c>
      <c r="IU46" s="164">
        <v>116.081</v>
      </c>
      <c r="IV46" s="164">
        <v>140.09800000000001</v>
      </c>
      <c r="IW46" s="164">
        <v>-466.84620000000001</v>
      </c>
      <c r="IX46" s="164">
        <v>226.51679999999999</v>
      </c>
      <c r="IY46" s="164">
        <v>-245.68639999999999</v>
      </c>
      <c r="IZ46" s="164">
        <v>244.7884</v>
      </c>
      <c r="JA46" s="164">
        <v>-10.229799999999999</v>
      </c>
      <c r="JB46" s="165"/>
      <c r="JC46" s="164">
        <v>20.8</v>
      </c>
      <c r="JD46" s="164">
        <v>6.8449999999999998</v>
      </c>
      <c r="JE46" s="164">
        <v>6.8230000000000004</v>
      </c>
      <c r="JF46" s="164">
        <v>-20.16</v>
      </c>
      <c r="JG46" s="164">
        <v>-0.56000000000000005</v>
      </c>
      <c r="JH46" s="165"/>
      <c r="JI46" s="164">
        <v>0.35249999999999998</v>
      </c>
      <c r="JJ46" s="164">
        <v>-36.562100000000001</v>
      </c>
      <c r="JK46" s="164">
        <v>-12.480399999999999</v>
      </c>
      <c r="JL46" s="164">
        <v>20.100000000000001</v>
      </c>
      <c r="JM46" s="164">
        <v>51.779000000000003</v>
      </c>
      <c r="JN46" s="164">
        <v>51.643000000000001</v>
      </c>
      <c r="JO46" s="165"/>
      <c r="JP46" s="165"/>
      <c r="JQ46" s="164">
        <v>51.1569</v>
      </c>
      <c r="JR46" s="164">
        <v>51.584800000000001</v>
      </c>
      <c r="JS46" s="164">
        <v>51.962200000000003</v>
      </c>
      <c r="JT46" s="165"/>
      <c r="JU46" s="164">
        <v>-0.1</v>
      </c>
      <c r="JV46" s="164">
        <v>19.9389</v>
      </c>
      <c r="JW46" s="164">
        <v>9.85</v>
      </c>
      <c r="JX46" s="165"/>
      <c r="JY46" s="164">
        <v>-27.723800000000001</v>
      </c>
      <c r="JZ46" s="164">
        <v>71.386899999999997</v>
      </c>
      <c r="KA46" s="164">
        <v>42.853700000000003</v>
      </c>
      <c r="KB46" s="164">
        <v>-27.423500000000001</v>
      </c>
      <c r="KC46" s="164">
        <v>-69.685299999999998</v>
      </c>
      <c r="KD46" s="164">
        <v>30.484400000000001</v>
      </c>
      <c r="KE46" s="164">
        <v>40.221699999999998</v>
      </c>
      <c r="KF46" s="164">
        <v>-9.1999999999999993</v>
      </c>
      <c r="KG46" s="164">
        <v>9.3000000000000007</v>
      </c>
      <c r="KH46" s="165"/>
      <c r="KI46" s="164">
        <v>114.4893</v>
      </c>
    </row>
    <row r="47" spans="1:295" ht="18" customHeight="1" x14ac:dyDescent="0.3">
      <c r="A47" s="161" t="s">
        <v>53</v>
      </c>
      <c r="B47" s="161" t="s">
        <v>820</v>
      </c>
      <c r="C47" s="164">
        <v>0</v>
      </c>
      <c r="D47" s="164">
        <v>22.310199999999998</v>
      </c>
      <c r="E47" s="164">
        <v>-27.189800000000002</v>
      </c>
      <c r="F47" s="164">
        <v>-33.442999999999998</v>
      </c>
      <c r="G47" s="164">
        <v>34.659500000000001</v>
      </c>
      <c r="H47" s="165"/>
      <c r="I47" s="164">
        <v>48.304099999999998</v>
      </c>
      <c r="J47" s="165"/>
      <c r="K47" s="164">
        <v>65.228700000000003</v>
      </c>
      <c r="L47" s="164">
        <v>33.103000000000002</v>
      </c>
      <c r="M47" s="164">
        <v>32.326700000000002</v>
      </c>
      <c r="N47" s="164">
        <v>-4.4400000000000004</v>
      </c>
      <c r="O47" s="164">
        <v>-60.448999999999998</v>
      </c>
      <c r="P47" s="164">
        <v>50.6</v>
      </c>
      <c r="Q47" s="164">
        <v>19.044</v>
      </c>
      <c r="R47" s="164">
        <v>-50.6</v>
      </c>
      <c r="S47" s="164">
        <v>13.6343</v>
      </c>
      <c r="T47" s="165"/>
      <c r="U47" s="164">
        <v>14.911799999999999</v>
      </c>
      <c r="V47" s="164">
        <v>15.1568</v>
      </c>
      <c r="W47" s="164">
        <v>24.988800000000001</v>
      </c>
      <c r="X47" s="164">
        <v>12.749700000000001</v>
      </c>
      <c r="Y47" s="164">
        <v>8.6699999999999999E-2</v>
      </c>
      <c r="Z47" s="164">
        <v>2.1711999999999998</v>
      </c>
      <c r="AA47" s="165"/>
      <c r="AB47" s="165"/>
      <c r="AC47" s="164">
        <v>-73.7</v>
      </c>
      <c r="AD47" s="164">
        <v>-73.34</v>
      </c>
      <c r="AE47" s="165"/>
      <c r="AF47" s="164">
        <v>2.2200000000000002</v>
      </c>
      <c r="AG47" s="164">
        <v>59.4</v>
      </c>
      <c r="AH47" s="164">
        <v>12.426</v>
      </c>
      <c r="AI47" s="164">
        <v>0.248</v>
      </c>
      <c r="AJ47" s="164">
        <v>-65.7</v>
      </c>
      <c r="AK47" s="164">
        <v>-66.48</v>
      </c>
      <c r="AL47" s="164">
        <v>-69.459999999999994</v>
      </c>
      <c r="AM47" s="164">
        <v>67.25</v>
      </c>
      <c r="AN47" s="164">
        <v>66.849999999999994</v>
      </c>
      <c r="AO47" s="164">
        <v>18.6008</v>
      </c>
      <c r="AP47" s="164">
        <v>0.99790000000000001</v>
      </c>
      <c r="AQ47" s="164">
        <v>75.894499999999994</v>
      </c>
      <c r="AR47" s="164">
        <v>78.153800000000004</v>
      </c>
      <c r="AS47" s="164">
        <v>44.060499999999998</v>
      </c>
      <c r="AT47" s="164">
        <v>-58.540199999999999</v>
      </c>
      <c r="AU47" s="164">
        <v>-58.736400000000003</v>
      </c>
      <c r="AV47" s="164">
        <v>29.25</v>
      </c>
      <c r="AW47" s="164">
        <v>30.498799999999999</v>
      </c>
      <c r="AX47" s="164">
        <v>76.624700000000004</v>
      </c>
      <c r="AY47" s="164">
        <v>79.303899999999999</v>
      </c>
      <c r="AZ47" s="164">
        <v>0</v>
      </c>
      <c r="BA47" s="164">
        <v>3.6738</v>
      </c>
      <c r="BB47" s="164">
        <v>-461.19060000000002</v>
      </c>
      <c r="BC47" s="164">
        <v>-26.907</v>
      </c>
      <c r="BD47" s="164">
        <v>-4.3</v>
      </c>
      <c r="BE47" s="164">
        <v>-4.7</v>
      </c>
      <c r="BF47" s="164">
        <v>65.342699999999994</v>
      </c>
      <c r="BG47" s="164">
        <v>64.004099999999994</v>
      </c>
      <c r="BH47" s="164">
        <v>-5.8041999999999998</v>
      </c>
      <c r="BI47" s="165"/>
      <c r="BJ47" s="164">
        <v>-44.216999999999999</v>
      </c>
      <c r="BK47" s="164">
        <v>7.5585000000000004</v>
      </c>
      <c r="BL47" s="164">
        <v>4.0396000000000001</v>
      </c>
      <c r="BM47" s="164">
        <v>4.1078999999999999</v>
      </c>
      <c r="BN47" s="164">
        <v>505.90519999999998</v>
      </c>
      <c r="BO47" s="164">
        <v>93.630799999999994</v>
      </c>
      <c r="BP47" s="164">
        <v>94.393699999999995</v>
      </c>
      <c r="BQ47" s="164">
        <v>-428.59780000000001</v>
      </c>
      <c r="BR47" s="164">
        <v>472.81990000000002</v>
      </c>
      <c r="BS47" s="165"/>
      <c r="BT47" s="164">
        <v>-99.241900000000001</v>
      </c>
      <c r="BU47" s="164">
        <v>100.911</v>
      </c>
      <c r="BV47" s="164">
        <v>96.8416</v>
      </c>
      <c r="BW47" s="164">
        <v>30.47</v>
      </c>
      <c r="BX47" s="164">
        <v>34.15</v>
      </c>
      <c r="BY47" s="164">
        <v>71.37</v>
      </c>
      <c r="BZ47" s="164">
        <v>81.25</v>
      </c>
      <c r="CA47" s="164">
        <v>-47.014800000000001</v>
      </c>
      <c r="CB47" s="164">
        <v>-46.880800000000001</v>
      </c>
      <c r="CC47" s="164">
        <v>103.8182</v>
      </c>
      <c r="CD47" s="164">
        <v>105.30029999999999</v>
      </c>
      <c r="CE47" s="164">
        <v>22.929200000000002</v>
      </c>
      <c r="CF47" s="164">
        <v>-89.046999999999997</v>
      </c>
      <c r="CG47" s="164">
        <v>-88.876999999999995</v>
      </c>
      <c r="CH47" s="164">
        <v>-4.6641000000000004</v>
      </c>
      <c r="CI47" s="164">
        <v>-81.499899999999997</v>
      </c>
      <c r="CJ47" s="165"/>
      <c r="CK47" s="165"/>
      <c r="CL47" s="164">
        <v>48.7</v>
      </c>
      <c r="CM47" s="164">
        <v>162.5</v>
      </c>
      <c r="CN47" s="164">
        <v>-16.89</v>
      </c>
      <c r="CO47" s="164">
        <v>42.146999999999998</v>
      </c>
      <c r="CP47" s="164">
        <v>41.458599999999997</v>
      </c>
      <c r="CQ47" s="164">
        <v>40.978299999999997</v>
      </c>
      <c r="CR47" s="164">
        <v>-55.137</v>
      </c>
      <c r="CS47" s="164">
        <v>-55.133400000000002</v>
      </c>
      <c r="CT47" s="164">
        <v>28.591899999999999</v>
      </c>
      <c r="CU47" s="164">
        <v>-27.139700000000001</v>
      </c>
      <c r="CV47" s="164">
        <v>35.6083</v>
      </c>
      <c r="CW47" s="164">
        <v>17.429200000000002</v>
      </c>
      <c r="CX47" s="164">
        <v>52.08</v>
      </c>
      <c r="CY47" s="164">
        <v>80.040000000000006</v>
      </c>
      <c r="CZ47" s="164">
        <v>53.444800000000001</v>
      </c>
      <c r="DA47" s="164">
        <v>50.688200000000002</v>
      </c>
      <c r="DB47" s="164">
        <v>-36.659999999999997</v>
      </c>
      <c r="DC47" s="164">
        <v>-3.6423000000000001</v>
      </c>
      <c r="DD47" s="164">
        <v>81.631500000000003</v>
      </c>
      <c r="DE47" s="164">
        <v>80.577299999999994</v>
      </c>
      <c r="DF47" s="164">
        <v>-160.8475</v>
      </c>
      <c r="DG47" s="164">
        <v>1E-4</v>
      </c>
      <c r="DH47" s="164">
        <v>-22.0731</v>
      </c>
      <c r="DI47" s="164">
        <v>-107.6</v>
      </c>
      <c r="DJ47" s="164">
        <v>-105.9</v>
      </c>
      <c r="DK47" s="164">
        <v>28.479299999999999</v>
      </c>
      <c r="DL47" s="164">
        <v>64.462299999999999</v>
      </c>
      <c r="DM47" s="164">
        <v>72.340199999999996</v>
      </c>
      <c r="DN47" s="164">
        <v>91.424599999999998</v>
      </c>
      <c r="DO47" s="164">
        <v>63.72</v>
      </c>
      <c r="DP47" s="164">
        <v>-9.5399999999999991</v>
      </c>
      <c r="DQ47" s="164">
        <v>55.593000000000004</v>
      </c>
      <c r="DR47" s="164">
        <v>160.47409999999999</v>
      </c>
      <c r="DS47" s="164">
        <v>-2.4500000000000002</v>
      </c>
      <c r="DT47" s="164">
        <v>-2.38</v>
      </c>
      <c r="DU47" s="164">
        <v>83.43</v>
      </c>
      <c r="DV47" s="164">
        <v>69.45</v>
      </c>
      <c r="DW47" s="164">
        <v>160.8545</v>
      </c>
      <c r="DX47" s="164">
        <v>157.8545</v>
      </c>
      <c r="DY47" s="164">
        <v>-16.191299999999998</v>
      </c>
      <c r="DZ47" s="164">
        <v>-16.409099999999999</v>
      </c>
      <c r="EA47" s="164">
        <v>243.9308</v>
      </c>
      <c r="EB47" s="164">
        <v>202.63069999999999</v>
      </c>
      <c r="EC47" s="164">
        <v>195.99109999999999</v>
      </c>
      <c r="ED47" s="164">
        <v>198.49969999999999</v>
      </c>
      <c r="EE47" s="164">
        <v>66.974500000000006</v>
      </c>
      <c r="EF47" s="164">
        <v>44.809399999999997</v>
      </c>
      <c r="EG47" s="164">
        <v>-27.033000000000001</v>
      </c>
      <c r="EH47" s="164">
        <v>439.9701</v>
      </c>
      <c r="EI47" s="164">
        <v>241.01179999999999</v>
      </c>
      <c r="EJ47" s="165"/>
      <c r="EK47" s="164">
        <v>-18.006499999999999</v>
      </c>
      <c r="EL47" s="164">
        <v>-15.582100000000001</v>
      </c>
      <c r="EM47" s="164">
        <v>17.436499999999999</v>
      </c>
      <c r="EN47" s="164">
        <v>1.8536999999999999</v>
      </c>
      <c r="EO47" s="164">
        <v>2.3645</v>
      </c>
      <c r="EP47" s="164">
        <v>38.448</v>
      </c>
      <c r="EQ47" s="164">
        <v>-31.4757</v>
      </c>
      <c r="ER47" s="164">
        <v>-32.113500000000002</v>
      </c>
      <c r="ES47" s="164">
        <v>-4.9771999999999998</v>
      </c>
      <c r="ET47" s="165"/>
      <c r="EU47" s="164">
        <v>-11.56</v>
      </c>
      <c r="EV47" s="165"/>
      <c r="EW47" s="164">
        <v>10.617800000000001</v>
      </c>
      <c r="EX47" s="164">
        <v>-41.721600000000002</v>
      </c>
      <c r="EY47" s="164">
        <v>-14.628399999999999</v>
      </c>
      <c r="EZ47" s="164">
        <v>-14.1004</v>
      </c>
      <c r="FA47" s="164">
        <v>2.8658000000000001</v>
      </c>
      <c r="FB47" s="164">
        <v>-42.535299999999999</v>
      </c>
      <c r="FC47" s="164">
        <v>10.1577</v>
      </c>
      <c r="FD47" s="164">
        <v>3.8931</v>
      </c>
      <c r="FE47" s="165"/>
      <c r="FF47" s="164">
        <v>3.8132000000000001</v>
      </c>
      <c r="FG47" s="164">
        <v>38.512099999999997</v>
      </c>
      <c r="FH47" s="164">
        <v>38.878900000000002</v>
      </c>
      <c r="FI47" s="164">
        <v>37.055599999999998</v>
      </c>
      <c r="FJ47" s="164">
        <v>46.0505</v>
      </c>
      <c r="FK47" s="164">
        <v>45.715600000000002</v>
      </c>
      <c r="FL47" s="164">
        <v>-62.628700000000002</v>
      </c>
      <c r="FM47" s="164">
        <v>18.777699999999999</v>
      </c>
      <c r="FN47" s="164">
        <v>18.419</v>
      </c>
      <c r="FO47" s="164">
        <v>-63.0563</v>
      </c>
      <c r="FP47" s="164">
        <v>-61.283499999999997</v>
      </c>
      <c r="FQ47" s="164">
        <v>2.1038999999999999</v>
      </c>
      <c r="FR47" s="164">
        <v>-18.63</v>
      </c>
      <c r="FS47" s="164">
        <v>10.271800000000001</v>
      </c>
      <c r="FT47" s="164">
        <v>1.5005999999999999</v>
      </c>
      <c r="FU47" s="164">
        <v>-6.18</v>
      </c>
      <c r="FV47" s="164">
        <v>16.670000000000002</v>
      </c>
      <c r="FW47" s="164">
        <v>0</v>
      </c>
      <c r="FX47" s="165"/>
      <c r="FY47" s="164">
        <v>-3.214</v>
      </c>
      <c r="FZ47" s="164">
        <v>0.52600000000000002</v>
      </c>
      <c r="GA47" s="164">
        <v>11.6714</v>
      </c>
      <c r="GB47" s="164">
        <v>42.96</v>
      </c>
      <c r="GC47" s="164">
        <v>63.147199999999998</v>
      </c>
      <c r="GD47" s="164">
        <v>63.1447</v>
      </c>
      <c r="GE47" s="165"/>
      <c r="GF47" s="164">
        <v>109.2165</v>
      </c>
      <c r="GG47" s="164">
        <v>23.6</v>
      </c>
      <c r="GH47" s="164">
        <v>-28.677700000000002</v>
      </c>
      <c r="GI47" s="164">
        <v>-0.2044</v>
      </c>
      <c r="GJ47" s="165"/>
      <c r="GK47" s="164">
        <v>2.8835000000000002</v>
      </c>
      <c r="GL47" s="165"/>
      <c r="GM47" s="165"/>
      <c r="GN47" s="164">
        <v>-15.6534</v>
      </c>
      <c r="GO47" s="164">
        <v>-58.5169</v>
      </c>
      <c r="GP47" s="164">
        <v>19.601299999999998</v>
      </c>
      <c r="GQ47" s="164">
        <v>94.115799999999993</v>
      </c>
      <c r="GR47" s="164">
        <v>63.874899999999997</v>
      </c>
      <c r="GS47" s="164">
        <v>65.505600000000001</v>
      </c>
      <c r="GT47" s="164">
        <v>-144.94130000000001</v>
      </c>
      <c r="GU47" s="164">
        <v>-10.7232</v>
      </c>
      <c r="GV47" s="164">
        <v>39.816699999999997</v>
      </c>
      <c r="GW47" s="165"/>
      <c r="GX47" s="164">
        <v>11.9649</v>
      </c>
      <c r="GY47" s="164">
        <v>24.1755</v>
      </c>
      <c r="GZ47" s="164">
        <v>23.725899999999999</v>
      </c>
      <c r="HA47" s="164">
        <v>14</v>
      </c>
      <c r="HB47" s="164">
        <v>231.4374</v>
      </c>
      <c r="HC47" s="164">
        <v>227.19589999999999</v>
      </c>
      <c r="HD47" s="164">
        <v>251</v>
      </c>
      <c r="HE47" s="164">
        <v>-249.4101</v>
      </c>
      <c r="HF47" s="164">
        <v>-468.41680000000002</v>
      </c>
      <c r="HG47" s="164">
        <v>473.21789999999999</v>
      </c>
      <c r="HH47" s="164">
        <v>471.73379999999997</v>
      </c>
      <c r="HI47" s="164">
        <v>-217.8389</v>
      </c>
      <c r="HJ47" s="164">
        <v>-213.56610000000001</v>
      </c>
      <c r="HK47" s="164">
        <v>-44.285699999999999</v>
      </c>
      <c r="HL47" s="164">
        <v>-32.869</v>
      </c>
      <c r="HM47" s="164">
        <v>78.423000000000002</v>
      </c>
      <c r="HN47" s="164">
        <v>77.740600000000001</v>
      </c>
      <c r="HO47" s="164">
        <v>-157.95240000000001</v>
      </c>
      <c r="HP47" s="165"/>
      <c r="HQ47" s="164">
        <v>58.264099999999999</v>
      </c>
      <c r="HR47" s="164">
        <v>57.527999999999999</v>
      </c>
      <c r="HS47" s="164">
        <v>-62.811399999999999</v>
      </c>
      <c r="HT47" s="164">
        <v>-62.739400000000003</v>
      </c>
      <c r="HU47" s="164">
        <v>112.78</v>
      </c>
      <c r="HV47" s="164">
        <v>112.53</v>
      </c>
      <c r="HW47" s="164">
        <v>36</v>
      </c>
      <c r="HX47" s="164">
        <v>35.5</v>
      </c>
      <c r="HY47" s="164">
        <v>22.0687</v>
      </c>
      <c r="HZ47" s="164">
        <v>34.479999999999997</v>
      </c>
      <c r="IA47" s="164">
        <v>-317.36669999999998</v>
      </c>
      <c r="IB47" s="164">
        <v>103.258</v>
      </c>
      <c r="IC47" s="164">
        <v>103.0547</v>
      </c>
      <c r="ID47" s="164">
        <v>19.600000000000001</v>
      </c>
      <c r="IE47" s="164">
        <v>-11.3</v>
      </c>
      <c r="IF47" s="164">
        <v>-56.5</v>
      </c>
      <c r="IG47" s="164">
        <v>-59</v>
      </c>
      <c r="IH47" s="164">
        <v>1.4126000000000001</v>
      </c>
      <c r="II47" s="164">
        <v>1.2010000000000001</v>
      </c>
      <c r="IJ47" s="164">
        <v>-465.87490000000003</v>
      </c>
      <c r="IK47" s="164">
        <v>-210.58959999999999</v>
      </c>
      <c r="IL47" s="164">
        <v>461.42410000000001</v>
      </c>
      <c r="IM47" s="164">
        <v>377.91950000000003</v>
      </c>
      <c r="IN47" s="164">
        <v>-26.665199999999999</v>
      </c>
      <c r="IO47" s="164">
        <v>-366.98750000000001</v>
      </c>
      <c r="IP47" s="164">
        <v>367.2604</v>
      </c>
      <c r="IQ47" s="164">
        <v>-133.10650000000001</v>
      </c>
      <c r="IR47" s="164">
        <v>-215.20679999999999</v>
      </c>
      <c r="IS47" s="164">
        <v>-365.93490000000003</v>
      </c>
      <c r="IT47" s="164">
        <v>109.2801</v>
      </c>
      <c r="IU47" s="164">
        <v>108.7547</v>
      </c>
      <c r="IV47" s="164">
        <v>134.82689999999999</v>
      </c>
      <c r="IW47" s="164">
        <v>-448.31560000000002</v>
      </c>
      <c r="IX47" s="164">
        <v>219.71680000000001</v>
      </c>
      <c r="IY47" s="164">
        <v>-227.01310000000001</v>
      </c>
      <c r="IZ47" s="164">
        <v>227.9469</v>
      </c>
      <c r="JA47" s="164">
        <v>-9.8343000000000007</v>
      </c>
      <c r="JB47" s="165"/>
      <c r="JC47" s="164">
        <v>17.28</v>
      </c>
      <c r="JD47" s="164">
        <v>6.7709999999999999</v>
      </c>
      <c r="JE47" s="164">
        <v>6.8019999999999996</v>
      </c>
      <c r="JF47" s="164">
        <v>-17.28</v>
      </c>
      <c r="JG47" s="164">
        <v>-4.16</v>
      </c>
      <c r="JH47" s="165"/>
      <c r="JI47" s="164">
        <v>4.0145999999999997</v>
      </c>
      <c r="JJ47" s="164">
        <v>-33.8979</v>
      </c>
      <c r="JK47" s="164">
        <v>-19.276700000000002</v>
      </c>
      <c r="JL47" s="164">
        <v>18.7</v>
      </c>
      <c r="JM47" s="164">
        <v>53.162999999999997</v>
      </c>
      <c r="JN47" s="164">
        <v>48.875</v>
      </c>
      <c r="JO47" s="165"/>
      <c r="JP47" s="165"/>
      <c r="JQ47" s="164">
        <v>50.850099999999998</v>
      </c>
      <c r="JR47" s="164">
        <v>51.802799999999998</v>
      </c>
      <c r="JS47" s="164">
        <v>51.1233</v>
      </c>
      <c r="JT47" s="165"/>
      <c r="JU47" s="164">
        <v>14</v>
      </c>
      <c r="JV47" s="164">
        <v>33.979700000000001</v>
      </c>
      <c r="JW47" s="164">
        <v>9.9</v>
      </c>
      <c r="JX47" s="165"/>
      <c r="JY47" s="164">
        <v>-29.26</v>
      </c>
      <c r="JZ47" s="164">
        <v>72.201599999999999</v>
      </c>
      <c r="KA47" s="164">
        <v>45.101399999999998</v>
      </c>
      <c r="KB47" s="164">
        <v>-30.0261</v>
      </c>
      <c r="KC47" s="164">
        <v>-72.029399999999995</v>
      </c>
      <c r="KD47" s="164">
        <v>32.618200000000002</v>
      </c>
      <c r="KE47" s="164">
        <v>38.404499999999999</v>
      </c>
      <c r="KF47" s="164">
        <v>-20.6</v>
      </c>
      <c r="KG47" s="164">
        <v>21.5</v>
      </c>
      <c r="KH47" s="165"/>
      <c r="KI47" s="164">
        <v>104.5261</v>
      </c>
    </row>
    <row r="48" spans="1:295" ht="18" customHeight="1" x14ac:dyDescent="0.3">
      <c r="A48" s="161" t="s">
        <v>53</v>
      </c>
      <c r="B48" s="161" t="s">
        <v>821</v>
      </c>
      <c r="C48" s="166">
        <v>0</v>
      </c>
      <c r="D48" s="166">
        <v>22.3063</v>
      </c>
      <c r="E48" s="167"/>
      <c r="F48" s="166">
        <v>-33.786299999999997</v>
      </c>
      <c r="G48" s="166">
        <v>35.069499999999998</v>
      </c>
      <c r="H48" s="167"/>
      <c r="I48" s="166">
        <v>47.666600000000003</v>
      </c>
      <c r="J48" s="167"/>
      <c r="K48" s="166">
        <v>64.680000000000007</v>
      </c>
      <c r="L48" s="166">
        <v>32.753</v>
      </c>
      <c r="M48" s="166">
        <v>31.779599999999999</v>
      </c>
      <c r="N48" s="166">
        <v>-4.4400000000000004</v>
      </c>
      <c r="O48" s="166">
        <v>-58.994999999999997</v>
      </c>
      <c r="P48" s="166">
        <v>50.6</v>
      </c>
      <c r="Q48" s="166">
        <v>18.216000000000001</v>
      </c>
      <c r="R48" s="166">
        <v>-50.6</v>
      </c>
      <c r="S48" s="166">
        <v>13.3256</v>
      </c>
      <c r="T48" s="167"/>
      <c r="U48" s="166">
        <v>15.535500000000001</v>
      </c>
      <c r="V48" s="166">
        <v>15.6958</v>
      </c>
      <c r="W48" s="166">
        <v>25.890999999999998</v>
      </c>
      <c r="X48" s="166">
        <v>15.0344</v>
      </c>
      <c r="Y48" s="166">
        <v>0.1336</v>
      </c>
      <c r="Z48" s="166">
        <v>2.5156999999999998</v>
      </c>
      <c r="AA48" s="167"/>
      <c r="AB48" s="167"/>
      <c r="AC48" s="166">
        <v>-72.91</v>
      </c>
      <c r="AD48" s="166">
        <v>-72.73</v>
      </c>
      <c r="AE48" s="167"/>
      <c r="AF48" s="166">
        <v>4.4400000000000004</v>
      </c>
      <c r="AG48" s="166">
        <v>57.2</v>
      </c>
      <c r="AH48" s="166">
        <v>12.257</v>
      </c>
      <c r="AI48" s="166">
        <v>0.24399999999999999</v>
      </c>
      <c r="AJ48" s="166">
        <v>-63.44</v>
      </c>
      <c r="AK48" s="166">
        <v>-63.81</v>
      </c>
      <c r="AL48" s="166">
        <v>-69.09</v>
      </c>
      <c r="AM48" s="166">
        <v>65.16</v>
      </c>
      <c r="AN48" s="166">
        <v>65.319999999999993</v>
      </c>
      <c r="AO48" s="166">
        <v>18.8689</v>
      </c>
      <c r="AP48" s="166">
        <v>0.90949999999999998</v>
      </c>
      <c r="AQ48" s="166">
        <v>74.387500000000003</v>
      </c>
      <c r="AR48" s="166">
        <v>77.155199999999994</v>
      </c>
      <c r="AS48" s="166">
        <v>44.152799999999999</v>
      </c>
      <c r="AT48" s="166">
        <v>-59.611800000000002</v>
      </c>
      <c r="AU48" s="166">
        <v>-59.303800000000003</v>
      </c>
      <c r="AV48" s="166">
        <v>24.910699999999999</v>
      </c>
      <c r="AW48" s="166">
        <v>23.678100000000001</v>
      </c>
      <c r="AX48" s="166">
        <v>76.892600000000002</v>
      </c>
      <c r="AY48" s="166">
        <v>78.366100000000003</v>
      </c>
      <c r="AZ48" s="166">
        <v>-0.52349999999999997</v>
      </c>
      <c r="BA48" s="166">
        <v>-1.6978</v>
      </c>
      <c r="BB48" s="166">
        <v>-448.47289999999998</v>
      </c>
      <c r="BC48" s="166">
        <v>-26.209399999999999</v>
      </c>
      <c r="BD48" s="166">
        <v>-4.9000000000000004</v>
      </c>
      <c r="BE48" s="166">
        <v>-5.3</v>
      </c>
      <c r="BF48" s="166">
        <v>65.220100000000002</v>
      </c>
      <c r="BG48" s="166">
        <v>65.158900000000003</v>
      </c>
      <c r="BH48" s="166">
        <v>-5.6393000000000004</v>
      </c>
      <c r="BI48" s="167"/>
      <c r="BJ48" s="166">
        <v>-50.257100000000001</v>
      </c>
      <c r="BK48" s="166">
        <v>7.4919000000000002</v>
      </c>
      <c r="BL48" s="166">
        <v>6.0225999999999997</v>
      </c>
      <c r="BM48" s="166">
        <v>4.1073000000000004</v>
      </c>
      <c r="BN48" s="166">
        <v>498.42809999999997</v>
      </c>
      <c r="BO48" s="166">
        <v>94.637900000000002</v>
      </c>
      <c r="BP48" s="166">
        <v>95.217699999999994</v>
      </c>
      <c r="BQ48" s="166">
        <v>-417.82100000000003</v>
      </c>
      <c r="BR48" s="166">
        <v>471.37</v>
      </c>
      <c r="BS48" s="167"/>
      <c r="BT48" s="166">
        <v>-63.881100000000004</v>
      </c>
      <c r="BU48" s="166">
        <v>65.880099999999999</v>
      </c>
      <c r="BV48" s="166">
        <v>97.849500000000006</v>
      </c>
      <c r="BW48" s="166">
        <v>29.85</v>
      </c>
      <c r="BX48" s="166">
        <v>33.299999999999997</v>
      </c>
      <c r="BY48" s="167"/>
      <c r="BZ48" s="166">
        <v>81.23</v>
      </c>
      <c r="CA48" s="166">
        <v>-48.488300000000002</v>
      </c>
      <c r="CB48" s="166">
        <v>-47.416600000000003</v>
      </c>
      <c r="CC48" s="166">
        <v>105.54810000000001</v>
      </c>
      <c r="CD48" s="166">
        <v>105.4315</v>
      </c>
      <c r="CE48" s="166">
        <v>25.743099999999998</v>
      </c>
      <c r="CF48" s="166">
        <v>-79.924800000000005</v>
      </c>
      <c r="CG48" s="166">
        <v>-79.043099999999995</v>
      </c>
      <c r="CH48" s="166">
        <v>-3.0668000000000002</v>
      </c>
      <c r="CI48" s="166">
        <v>-78.853499999999997</v>
      </c>
      <c r="CJ48" s="167"/>
      <c r="CK48" s="167"/>
      <c r="CL48" s="166">
        <v>48.6</v>
      </c>
      <c r="CM48" s="166">
        <v>159.4</v>
      </c>
      <c r="CN48" s="166">
        <v>-16.920000000000002</v>
      </c>
      <c r="CO48" s="166">
        <v>46.029299999999999</v>
      </c>
      <c r="CP48" s="166">
        <v>46.197400000000002</v>
      </c>
      <c r="CQ48" s="166">
        <v>45.6995</v>
      </c>
      <c r="CR48" s="166">
        <v>-45.281100000000002</v>
      </c>
      <c r="CS48" s="166">
        <v>-44.146700000000003</v>
      </c>
      <c r="CT48" s="166">
        <v>19.9132</v>
      </c>
      <c r="CU48" s="166">
        <v>-27.178599999999999</v>
      </c>
      <c r="CV48" s="166">
        <v>25.564299999999999</v>
      </c>
      <c r="CW48" s="166">
        <v>17.0304</v>
      </c>
      <c r="CX48" s="166">
        <v>53.04</v>
      </c>
      <c r="CY48" s="166">
        <v>78.12</v>
      </c>
      <c r="CZ48" s="166">
        <v>52.741700000000002</v>
      </c>
      <c r="DA48" s="166">
        <v>50.102200000000003</v>
      </c>
      <c r="DB48" s="166">
        <v>-36.46</v>
      </c>
      <c r="DC48" s="166">
        <v>-3.6423000000000001</v>
      </c>
      <c r="DD48" s="166">
        <v>80.114800000000002</v>
      </c>
      <c r="DE48" s="166">
        <v>79.388300000000001</v>
      </c>
      <c r="DF48" s="166">
        <v>-168.02350000000001</v>
      </c>
      <c r="DG48" s="166">
        <v>0</v>
      </c>
      <c r="DH48" s="166">
        <v>-22.115400000000001</v>
      </c>
      <c r="DI48" s="166">
        <v>-105.7</v>
      </c>
      <c r="DJ48" s="166">
        <v>-107.4</v>
      </c>
      <c r="DK48" s="166">
        <v>28.814399999999999</v>
      </c>
      <c r="DL48" s="166">
        <v>63.583399999999997</v>
      </c>
      <c r="DM48" s="166">
        <v>70.461600000000004</v>
      </c>
      <c r="DN48" s="166">
        <v>90.252700000000004</v>
      </c>
      <c r="DO48" s="167"/>
      <c r="DP48" s="166">
        <v>-9.01</v>
      </c>
      <c r="DQ48" s="166">
        <v>56.200499999999998</v>
      </c>
      <c r="DR48" s="166">
        <v>166.4545</v>
      </c>
      <c r="DS48" s="166">
        <v>-2.35</v>
      </c>
      <c r="DT48" s="166">
        <v>-2.29</v>
      </c>
      <c r="DU48" s="166">
        <v>79.03</v>
      </c>
      <c r="DV48" s="166">
        <v>70.260000000000005</v>
      </c>
      <c r="DW48" s="166">
        <v>167</v>
      </c>
      <c r="DX48" s="166">
        <v>164.18180000000001</v>
      </c>
      <c r="DY48" s="166">
        <v>-13.981</v>
      </c>
      <c r="DZ48" s="166">
        <v>-14</v>
      </c>
      <c r="EA48" s="166">
        <v>246.4384</v>
      </c>
      <c r="EB48" s="166">
        <v>205.0763</v>
      </c>
      <c r="EC48" s="166">
        <v>198.93989999999999</v>
      </c>
      <c r="ED48" s="166">
        <v>202.89850000000001</v>
      </c>
      <c r="EE48" s="166">
        <v>70.172399999999996</v>
      </c>
      <c r="EF48" s="166">
        <v>48.981400000000001</v>
      </c>
      <c r="EG48" s="166">
        <v>-27.277999999999999</v>
      </c>
      <c r="EH48" s="166">
        <v>432.46010000000001</v>
      </c>
      <c r="EI48" s="166">
        <v>263.07380000000001</v>
      </c>
      <c r="EJ48" s="167"/>
      <c r="EK48" s="166">
        <v>-18.4057</v>
      </c>
      <c r="EL48" s="166">
        <v>-16.0946</v>
      </c>
      <c r="EM48" s="166">
        <v>14.9617</v>
      </c>
      <c r="EN48" s="166">
        <v>5.6271000000000004</v>
      </c>
      <c r="EO48" s="166">
        <v>6.3749000000000002</v>
      </c>
      <c r="EP48" s="166">
        <v>32.304000000000002</v>
      </c>
      <c r="EQ48" s="166">
        <v>-28.578800000000001</v>
      </c>
      <c r="ER48" s="166">
        <v>-29.247199999999999</v>
      </c>
      <c r="ES48" s="166">
        <v>-8.1161999999999992</v>
      </c>
      <c r="ET48" s="167"/>
      <c r="EU48" s="166">
        <v>-9.69</v>
      </c>
      <c r="EV48" s="167"/>
      <c r="EW48" s="166">
        <v>10.6585</v>
      </c>
      <c r="EX48" s="166">
        <v>-34.187899999999999</v>
      </c>
      <c r="EY48" s="166">
        <v>-14.935</v>
      </c>
      <c r="EZ48" s="166">
        <v>-14.382400000000001</v>
      </c>
      <c r="FA48" s="166">
        <v>2.7214999999999998</v>
      </c>
      <c r="FB48" s="166">
        <v>-46.908700000000003</v>
      </c>
      <c r="FC48" s="166">
        <v>12.8406</v>
      </c>
      <c r="FD48" s="166">
        <v>3.8277999999999999</v>
      </c>
      <c r="FE48" s="167"/>
      <c r="FF48" s="166">
        <v>3.7612000000000001</v>
      </c>
      <c r="FG48" s="166">
        <v>36.304299999999998</v>
      </c>
      <c r="FH48" s="166">
        <v>37.119599999999998</v>
      </c>
      <c r="FI48" s="166">
        <v>35.11</v>
      </c>
      <c r="FJ48" s="166">
        <v>47.222700000000003</v>
      </c>
      <c r="FK48" s="166">
        <v>47.055199999999999</v>
      </c>
      <c r="FL48" s="166">
        <v>-52.246400000000001</v>
      </c>
      <c r="FM48" s="166">
        <v>15.3969</v>
      </c>
      <c r="FN48" s="166">
        <v>16.116499999999998</v>
      </c>
      <c r="FO48" s="166">
        <v>-56.443100000000001</v>
      </c>
      <c r="FP48" s="166">
        <v>-53.342199999999998</v>
      </c>
      <c r="FQ48" s="166">
        <v>4.3085000000000004</v>
      </c>
      <c r="FR48" s="166">
        <v>-17.59</v>
      </c>
      <c r="FS48" s="166">
        <v>9.6614000000000004</v>
      </c>
      <c r="FT48" s="166">
        <v>1.514</v>
      </c>
      <c r="FU48" s="166">
        <v>-5.71</v>
      </c>
      <c r="FV48" s="166">
        <v>16.62</v>
      </c>
      <c r="FW48" s="167"/>
      <c r="FX48" s="166">
        <v>0</v>
      </c>
      <c r="FY48" s="166">
        <v>-2.9670000000000001</v>
      </c>
      <c r="FZ48" s="166">
        <v>0.73599999999999999</v>
      </c>
      <c r="GA48" s="166">
        <v>11.4093</v>
      </c>
      <c r="GB48" s="166">
        <v>43.63</v>
      </c>
      <c r="GC48" s="166">
        <v>55.662100000000002</v>
      </c>
      <c r="GD48" s="166">
        <v>57.275599999999997</v>
      </c>
      <c r="GE48" s="166">
        <v>15.15</v>
      </c>
      <c r="GF48" s="166">
        <v>108.7799</v>
      </c>
      <c r="GG48" s="166">
        <v>24.2</v>
      </c>
      <c r="GH48" s="166">
        <v>-27.7286</v>
      </c>
      <c r="GI48" s="166">
        <v>-0.60040000000000004</v>
      </c>
      <c r="GJ48" s="167"/>
      <c r="GK48" s="166">
        <v>2.8441999999999998</v>
      </c>
      <c r="GL48" s="167"/>
      <c r="GM48" s="167"/>
      <c r="GN48" s="166">
        <v>-17.614799999999999</v>
      </c>
      <c r="GO48" s="166">
        <v>-56.5655</v>
      </c>
      <c r="GP48" s="166">
        <v>19.161799999999999</v>
      </c>
      <c r="GQ48" s="166">
        <v>90.418400000000005</v>
      </c>
      <c r="GR48" s="166">
        <v>66.12</v>
      </c>
      <c r="GS48" s="166">
        <v>65.755200000000002</v>
      </c>
      <c r="GT48" s="166">
        <v>-139.25630000000001</v>
      </c>
      <c r="GU48" s="166">
        <v>-10.466200000000001</v>
      </c>
      <c r="GV48" s="166">
        <v>39.694499999999998</v>
      </c>
      <c r="GW48" s="167"/>
      <c r="GX48" s="166">
        <v>11.1181</v>
      </c>
      <c r="GY48" s="166">
        <v>23.9314</v>
      </c>
      <c r="GZ48" s="166">
        <v>23.251300000000001</v>
      </c>
      <c r="HA48" s="167"/>
      <c r="HB48" s="166">
        <v>225.25129999999999</v>
      </c>
      <c r="HC48" s="166">
        <v>224.70439999999999</v>
      </c>
      <c r="HD48" s="166">
        <v>220.8</v>
      </c>
      <c r="HE48" s="166">
        <v>-221.72970000000001</v>
      </c>
      <c r="HF48" s="166">
        <v>-443.85789999999997</v>
      </c>
      <c r="HG48" s="166">
        <v>448.52080000000001</v>
      </c>
      <c r="HH48" s="166">
        <v>446.94040000000001</v>
      </c>
      <c r="HI48" s="166">
        <v>-210.70490000000001</v>
      </c>
      <c r="HJ48" s="166">
        <v>-212.58750000000001</v>
      </c>
      <c r="HK48" s="166">
        <v>-44.962699999999998</v>
      </c>
      <c r="HL48" s="166">
        <v>-34.501300000000001</v>
      </c>
      <c r="HM48" s="166">
        <v>77.525800000000004</v>
      </c>
      <c r="HN48" s="166">
        <v>76.990300000000005</v>
      </c>
      <c r="HO48" s="167"/>
      <c r="HP48" s="167"/>
      <c r="HQ48" s="166">
        <v>60.813000000000002</v>
      </c>
      <c r="HR48" s="166">
        <v>60.648200000000003</v>
      </c>
      <c r="HS48" s="166">
        <v>-59.6145</v>
      </c>
      <c r="HT48" s="166">
        <v>-58.746200000000002</v>
      </c>
      <c r="HU48" s="166">
        <v>113.12</v>
      </c>
      <c r="HV48" s="166">
        <v>112.8</v>
      </c>
      <c r="HW48" s="166">
        <v>27.8</v>
      </c>
      <c r="HX48" s="166">
        <v>28.8</v>
      </c>
      <c r="HY48" s="166">
        <v>21.842199999999998</v>
      </c>
      <c r="HZ48" s="166">
        <v>33.68</v>
      </c>
      <c r="IA48" s="166">
        <v>-319.62920000000003</v>
      </c>
      <c r="IB48" s="166">
        <v>106.7256</v>
      </c>
      <c r="IC48" s="166">
        <v>107.41079999999999</v>
      </c>
      <c r="ID48" s="166">
        <v>19.7</v>
      </c>
      <c r="IE48" s="166">
        <v>-17.5</v>
      </c>
      <c r="IF48" s="166">
        <v>-59.9</v>
      </c>
      <c r="IG48" s="166">
        <v>-61.6</v>
      </c>
      <c r="IH48" s="167"/>
      <c r="II48" s="166">
        <v>1.3322000000000001</v>
      </c>
      <c r="IJ48" s="166">
        <v>-435.61590000000001</v>
      </c>
      <c r="IK48" s="166">
        <v>-227.61869999999999</v>
      </c>
      <c r="IL48" s="166">
        <v>456.55040000000002</v>
      </c>
      <c r="IM48" s="166">
        <v>373.98630000000003</v>
      </c>
      <c r="IN48" s="166">
        <v>-25.3126</v>
      </c>
      <c r="IO48" s="166">
        <v>-359.19850000000002</v>
      </c>
      <c r="IP48" s="166">
        <v>362.7319</v>
      </c>
      <c r="IQ48" s="166">
        <v>-136.27699999999999</v>
      </c>
      <c r="IR48" s="166">
        <v>-217.64840000000001</v>
      </c>
      <c r="IS48" s="166">
        <v>-355.3082</v>
      </c>
      <c r="IT48" s="166">
        <v>108.27719999999999</v>
      </c>
      <c r="IU48" s="166">
        <v>107.82680000000001</v>
      </c>
      <c r="IV48" s="166">
        <v>135.65440000000001</v>
      </c>
      <c r="IW48" s="166">
        <v>-439.82279999999997</v>
      </c>
      <c r="IX48" s="166">
        <v>220.73480000000001</v>
      </c>
      <c r="IY48" s="166">
        <v>-216.77099999999999</v>
      </c>
      <c r="IZ48" s="166">
        <v>218.94210000000001</v>
      </c>
      <c r="JA48" s="166">
        <v>-9.9936000000000007</v>
      </c>
      <c r="JB48" s="167"/>
      <c r="JC48" s="166">
        <v>15.12</v>
      </c>
      <c r="JD48" s="166">
        <v>6.7779999999999996</v>
      </c>
      <c r="JE48" s="166">
        <v>6.7539999999999996</v>
      </c>
      <c r="JF48" s="166">
        <v>-15.28</v>
      </c>
      <c r="JG48" s="166">
        <v>-5.52</v>
      </c>
      <c r="JH48" s="167"/>
      <c r="JI48" s="166">
        <v>6.0655000000000001</v>
      </c>
      <c r="JJ48" s="166">
        <v>-32.225499999999997</v>
      </c>
      <c r="JK48" s="166">
        <v>-18.721299999999999</v>
      </c>
      <c r="JL48" s="166">
        <v>15.9</v>
      </c>
      <c r="JM48" s="166">
        <v>50.927</v>
      </c>
      <c r="JN48" s="166">
        <v>50.869</v>
      </c>
      <c r="JO48" s="167"/>
      <c r="JP48" s="167"/>
      <c r="JQ48" s="166">
        <v>50.161799999999999</v>
      </c>
      <c r="JR48" s="166">
        <v>49.771000000000001</v>
      </c>
      <c r="JS48" s="166">
        <v>50.4452</v>
      </c>
      <c r="JT48" s="167"/>
      <c r="JU48" s="166">
        <v>19.100000000000001</v>
      </c>
      <c r="JV48" s="166">
        <v>34.342500000000001</v>
      </c>
      <c r="JW48" s="166">
        <v>9.7799999999999994</v>
      </c>
      <c r="JX48" s="167"/>
      <c r="JY48" s="166">
        <v>-31.305700000000002</v>
      </c>
      <c r="JZ48" s="166">
        <v>72.415499999999994</v>
      </c>
      <c r="KA48" s="166">
        <v>45.137900000000002</v>
      </c>
      <c r="KB48" s="166">
        <v>-30.865300000000001</v>
      </c>
      <c r="KC48" s="166">
        <v>-71.327699999999993</v>
      </c>
      <c r="KD48" s="166">
        <v>32.888399999999997</v>
      </c>
      <c r="KE48" s="166">
        <v>38.179499999999997</v>
      </c>
      <c r="KF48" s="166">
        <v>-28.5</v>
      </c>
      <c r="KG48" s="166">
        <v>27.1</v>
      </c>
      <c r="KH48" s="167"/>
      <c r="KI48" s="166">
        <v>136.80680000000001</v>
      </c>
    </row>
    <row r="49" spans="1:295" ht="18" customHeight="1" x14ac:dyDescent="0.3">
      <c r="A49" s="161" t="s">
        <v>53</v>
      </c>
      <c r="B49" s="161" t="s">
        <v>822</v>
      </c>
      <c r="C49" s="162">
        <v>0</v>
      </c>
      <c r="D49" s="162">
        <v>22.076799999999999</v>
      </c>
      <c r="E49" s="162">
        <v>-26.8826</v>
      </c>
      <c r="F49" s="162">
        <v>-33.620800000000003</v>
      </c>
      <c r="G49" s="162">
        <v>33.192500000000003</v>
      </c>
      <c r="H49" s="163"/>
      <c r="I49" s="162">
        <v>47.179099999999998</v>
      </c>
      <c r="J49" s="163"/>
      <c r="K49" s="162">
        <v>63.006399999999999</v>
      </c>
      <c r="L49" s="162">
        <v>32.046999999999997</v>
      </c>
      <c r="M49" s="162">
        <v>31.415299999999998</v>
      </c>
      <c r="N49" s="162">
        <v>-4.4400000000000004</v>
      </c>
      <c r="O49" s="162">
        <v>-57.680999999999997</v>
      </c>
      <c r="P49" s="162">
        <v>50.6</v>
      </c>
      <c r="Q49" s="162">
        <v>17.388000000000002</v>
      </c>
      <c r="R49" s="162">
        <v>-48.4</v>
      </c>
      <c r="S49" s="162">
        <v>13.9589</v>
      </c>
      <c r="T49" s="163"/>
      <c r="U49" s="162">
        <v>15.368600000000001</v>
      </c>
      <c r="V49" s="162">
        <v>15.677</v>
      </c>
      <c r="W49" s="162">
        <v>25.879799999999999</v>
      </c>
      <c r="X49" s="162">
        <v>16.0093</v>
      </c>
      <c r="Y49" s="162">
        <v>0.14910000000000001</v>
      </c>
      <c r="Z49" s="162">
        <v>2.6496</v>
      </c>
      <c r="AA49" s="163"/>
      <c r="AB49" s="163"/>
      <c r="AC49" s="162">
        <v>-71.34</v>
      </c>
      <c r="AD49" s="162">
        <v>-71.41</v>
      </c>
      <c r="AE49" s="163"/>
      <c r="AF49" s="162">
        <v>2.2200000000000002</v>
      </c>
      <c r="AG49" s="162">
        <v>57.2</v>
      </c>
      <c r="AH49" s="162">
        <v>11.962999999999999</v>
      </c>
      <c r="AI49" s="162">
        <v>0.24399999999999999</v>
      </c>
      <c r="AJ49" s="162">
        <v>-59.31</v>
      </c>
      <c r="AK49" s="162">
        <v>-59.3</v>
      </c>
      <c r="AL49" s="162">
        <v>-77.52</v>
      </c>
      <c r="AM49" s="162">
        <v>60.16</v>
      </c>
      <c r="AN49" s="162">
        <v>59.9</v>
      </c>
      <c r="AO49" s="162">
        <v>18.9175</v>
      </c>
      <c r="AP49" s="162">
        <v>1.2806999999999999</v>
      </c>
      <c r="AQ49" s="162">
        <v>73.171199999999999</v>
      </c>
      <c r="AR49" s="162">
        <v>75.832599999999999</v>
      </c>
      <c r="AS49" s="162">
        <v>45.343000000000004</v>
      </c>
      <c r="AT49" s="162">
        <v>-50.770499999999998</v>
      </c>
      <c r="AU49" s="162">
        <v>-49.7361</v>
      </c>
      <c r="AV49" s="162">
        <v>9.2894000000000005</v>
      </c>
      <c r="AW49" s="162">
        <v>9.1105</v>
      </c>
      <c r="AX49" s="162">
        <v>77.964299999999994</v>
      </c>
      <c r="AY49" s="162">
        <v>80.241600000000005</v>
      </c>
      <c r="AZ49" s="162">
        <v>-2.0937999999999999</v>
      </c>
      <c r="BA49" s="162">
        <v>-12.553699999999999</v>
      </c>
      <c r="BB49" s="162">
        <v>-439.62</v>
      </c>
      <c r="BC49" s="162">
        <v>-26.500800000000002</v>
      </c>
      <c r="BD49" s="162">
        <v>-5.3</v>
      </c>
      <c r="BE49" s="162">
        <v>-5.8</v>
      </c>
      <c r="BF49" s="162">
        <v>56.011299999999999</v>
      </c>
      <c r="BG49" s="162">
        <v>55.702100000000002</v>
      </c>
      <c r="BH49" s="162">
        <v>-6.1772</v>
      </c>
      <c r="BI49" s="163"/>
      <c r="BJ49" s="162">
        <v>-36.337400000000002</v>
      </c>
      <c r="BK49" s="162">
        <v>6.8367000000000004</v>
      </c>
      <c r="BL49" s="162">
        <v>0</v>
      </c>
      <c r="BM49" s="162">
        <v>3.7980999999999998</v>
      </c>
      <c r="BN49" s="162">
        <v>479.72030000000001</v>
      </c>
      <c r="BO49" s="162">
        <v>105.4109</v>
      </c>
      <c r="BP49" s="162">
        <v>104.52589999999999</v>
      </c>
      <c r="BQ49" s="162">
        <v>-418.07960000000003</v>
      </c>
      <c r="BR49" s="162">
        <v>476.83620000000002</v>
      </c>
      <c r="BS49" s="163"/>
      <c r="BT49" s="162">
        <v>-59.779699999999998</v>
      </c>
      <c r="BU49" s="162">
        <v>62.285499999999999</v>
      </c>
      <c r="BV49" s="162">
        <v>97.829599999999999</v>
      </c>
      <c r="BW49" s="162">
        <v>30.47</v>
      </c>
      <c r="BX49" s="162">
        <v>32.840000000000003</v>
      </c>
      <c r="BY49" s="162">
        <v>72.11</v>
      </c>
      <c r="BZ49" s="162">
        <v>83.01</v>
      </c>
      <c r="CA49" s="162">
        <v>-48.488300000000002</v>
      </c>
      <c r="CB49" s="162">
        <v>-48.7562</v>
      </c>
      <c r="CC49" s="162">
        <v>103.5857</v>
      </c>
      <c r="CD49" s="162">
        <v>104.5355</v>
      </c>
      <c r="CE49" s="162">
        <v>26.767700000000001</v>
      </c>
      <c r="CF49" s="162">
        <v>-82.866500000000002</v>
      </c>
      <c r="CG49" s="162">
        <v>-83.153599999999997</v>
      </c>
      <c r="CH49" s="162">
        <v>-4.5898000000000003</v>
      </c>
      <c r="CI49" s="162">
        <v>-82.697299999999998</v>
      </c>
      <c r="CJ49" s="163"/>
      <c r="CK49" s="163"/>
      <c r="CL49" s="162">
        <v>40.9</v>
      </c>
      <c r="CM49" s="162">
        <v>163</v>
      </c>
      <c r="CN49" s="162">
        <v>-16.7</v>
      </c>
      <c r="CO49" s="162">
        <v>44.695300000000003</v>
      </c>
      <c r="CP49" s="162">
        <v>43.967300000000002</v>
      </c>
      <c r="CQ49" s="162">
        <v>43.312600000000003</v>
      </c>
      <c r="CR49" s="162">
        <v>-50.508299999999998</v>
      </c>
      <c r="CS49" s="162">
        <v>-49.507899999999999</v>
      </c>
      <c r="CT49" s="162">
        <v>35.2776</v>
      </c>
      <c r="CU49" s="162">
        <v>-38.0839</v>
      </c>
      <c r="CV49" s="162">
        <v>42.001899999999999</v>
      </c>
      <c r="CW49" s="162">
        <v>16.763200000000001</v>
      </c>
      <c r="CX49" s="162">
        <v>52.34</v>
      </c>
      <c r="CY49" s="162">
        <v>80.319999999999993</v>
      </c>
      <c r="CZ49" s="162">
        <v>51.3354</v>
      </c>
      <c r="DA49" s="162">
        <v>48.930399999999999</v>
      </c>
      <c r="DB49" s="162">
        <v>-36.11</v>
      </c>
      <c r="DC49" s="162">
        <v>-3.5167000000000002</v>
      </c>
      <c r="DD49" s="162">
        <v>82.757400000000004</v>
      </c>
      <c r="DE49" s="162">
        <v>81.531400000000005</v>
      </c>
      <c r="DF49" s="162">
        <v>-173.178</v>
      </c>
      <c r="DG49" s="162">
        <v>0</v>
      </c>
      <c r="DH49" s="162">
        <v>-21.851500000000001</v>
      </c>
      <c r="DI49" s="162">
        <v>-105.7</v>
      </c>
      <c r="DJ49" s="162">
        <v>-104.4</v>
      </c>
      <c r="DK49" s="162">
        <v>28.572700000000001</v>
      </c>
      <c r="DL49" s="162">
        <v>62.704500000000003</v>
      </c>
      <c r="DM49" s="162">
        <v>70.461600000000004</v>
      </c>
      <c r="DN49" s="162">
        <v>87.908900000000003</v>
      </c>
      <c r="DO49" s="162">
        <v>61.77</v>
      </c>
      <c r="DP49" s="162">
        <v>-9.1199999999999992</v>
      </c>
      <c r="DQ49" s="162">
        <v>56.227499999999999</v>
      </c>
      <c r="DR49" s="162">
        <v>170.69970000000001</v>
      </c>
      <c r="DS49" s="162">
        <v>-2.61</v>
      </c>
      <c r="DT49" s="162">
        <v>-2.58</v>
      </c>
      <c r="DU49" s="162">
        <v>80</v>
      </c>
      <c r="DV49" s="162">
        <v>68.48</v>
      </c>
      <c r="DW49" s="162">
        <v>173.3091</v>
      </c>
      <c r="DX49" s="162">
        <v>168.70910000000001</v>
      </c>
      <c r="DY49" s="162">
        <v>-11.5037</v>
      </c>
      <c r="DZ49" s="162">
        <v>-11.4</v>
      </c>
      <c r="EA49" s="162">
        <v>251.69669999999999</v>
      </c>
      <c r="EB49" s="162">
        <v>209.38079999999999</v>
      </c>
      <c r="EC49" s="162">
        <v>202.88</v>
      </c>
      <c r="ED49" s="162">
        <v>205.84540000000001</v>
      </c>
      <c r="EE49" s="162">
        <v>65.971599999999995</v>
      </c>
      <c r="EF49" s="162">
        <v>45.000100000000003</v>
      </c>
      <c r="EG49" s="162">
        <v>-27.5</v>
      </c>
      <c r="EH49" s="162">
        <v>432.45280000000002</v>
      </c>
      <c r="EI49" s="162">
        <v>260.24650000000003</v>
      </c>
      <c r="EJ49" s="163"/>
      <c r="EK49" s="162">
        <v>-18.8264</v>
      </c>
      <c r="EL49" s="162">
        <v>-16.116800000000001</v>
      </c>
      <c r="EM49" s="162">
        <v>19.363700000000001</v>
      </c>
      <c r="EN49" s="162">
        <v>-4.7626999999999997</v>
      </c>
      <c r="EO49" s="162">
        <v>-4.2538999999999998</v>
      </c>
      <c r="EP49" s="162">
        <v>36.911999999999999</v>
      </c>
      <c r="EQ49" s="162">
        <v>-25.532699999999998</v>
      </c>
      <c r="ER49" s="162">
        <v>-26.4251</v>
      </c>
      <c r="ES49" s="162">
        <v>-5.3615000000000004</v>
      </c>
      <c r="ET49" s="163"/>
      <c r="EU49" s="162">
        <v>-11.13</v>
      </c>
      <c r="EV49" s="163"/>
      <c r="EW49" s="162">
        <v>10.2026</v>
      </c>
      <c r="EX49" s="162">
        <v>-51.443100000000001</v>
      </c>
      <c r="EY49" s="162">
        <v>-14.617599999999999</v>
      </c>
      <c r="EZ49" s="162">
        <v>-14.1433</v>
      </c>
      <c r="FA49" s="162">
        <v>3.0028999999999999</v>
      </c>
      <c r="FB49" s="162">
        <v>-42.893999999999998</v>
      </c>
      <c r="FC49" s="162">
        <v>8.8562999999999992</v>
      </c>
      <c r="FD49" s="162">
        <v>3.7724000000000002</v>
      </c>
      <c r="FE49" s="163"/>
      <c r="FF49" s="162">
        <v>3.6892999999999998</v>
      </c>
      <c r="FG49" s="162">
        <v>40.091900000000003</v>
      </c>
      <c r="FH49" s="162">
        <v>39.734699999999997</v>
      </c>
      <c r="FI49" s="162">
        <v>38.156199999999998</v>
      </c>
      <c r="FJ49" s="162">
        <v>47.557600000000001</v>
      </c>
      <c r="FK49" s="162">
        <v>48.227400000000003</v>
      </c>
      <c r="FL49" s="162">
        <v>-51.241599999999998</v>
      </c>
      <c r="FM49" s="162">
        <v>13.456899999999999</v>
      </c>
      <c r="FN49" s="162">
        <v>13.442500000000001</v>
      </c>
      <c r="FO49" s="162">
        <v>-55.918700000000001</v>
      </c>
      <c r="FP49" s="162">
        <v>-54.652700000000003</v>
      </c>
      <c r="FQ49" s="162">
        <v>7.2748999999999997</v>
      </c>
      <c r="FR49" s="162">
        <v>-19.28</v>
      </c>
      <c r="FS49" s="162">
        <v>9.2585999999999995</v>
      </c>
      <c r="FT49" s="162">
        <v>1.4554</v>
      </c>
      <c r="FU49" s="162">
        <v>-5.46</v>
      </c>
      <c r="FV49" s="162">
        <v>17.899999999999999</v>
      </c>
      <c r="FW49" s="163"/>
      <c r="FX49" s="162">
        <v>0</v>
      </c>
      <c r="FY49" s="162">
        <v>-3.0550000000000002</v>
      </c>
      <c r="FZ49" s="162">
        <v>0.74199999999999999</v>
      </c>
      <c r="GA49" s="162">
        <v>11.5825</v>
      </c>
      <c r="GB49" s="162">
        <v>42.52</v>
      </c>
      <c r="GC49" s="162">
        <v>58.215400000000002</v>
      </c>
      <c r="GD49" s="162">
        <v>58.5246</v>
      </c>
      <c r="GE49" s="162">
        <v>15.78</v>
      </c>
      <c r="GF49" s="162">
        <v>105.3639</v>
      </c>
      <c r="GG49" s="162">
        <v>25.4</v>
      </c>
      <c r="GH49" s="162">
        <v>-26.569400000000002</v>
      </c>
      <c r="GI49" s="162">
        <v>-1.3408</v>
      </c>
      <c r="GJ49" s="162">
        <v>0</v>
      </c>
      <c r="GK49" s="162">
        <v>2.8068</v>
      </c>
      <c r="GL49" s="163"/>
      <c r="GM49" s="163"/>
      <c r="GN49" s="162">
        <v>-16.885200000000001</v>
      </c>
      <c r="GO49" s="162">
        <v>-54.607999999999997</v>
      </c>
      <c r="GP49" s="162">
        <v>18.9421</v>
      </c>
      <c r="GQ49" s="162">
        <v>86.552999999999997</v>
      </c>
      <c r="GR49" s="162">
        <v>66.360699999999994</v>
      </c>
      <c r="GS49" s="162">
        <v>67.289299999999997</v>
      </c>
      <c r="GT49" s="162">
        <v>-140.4633</v>
      </c>
      <c r="GU49" s="162">
        <v>-9.6510999999999996</v>
      </c>
      <c r="GV49" s="162">
        <v>39.1233</v>
      </c>
      <c r="GW49" s="163"/>
      <c r="GX49" s="162">
        <v>10.8691</v>
      </c>
      <c r="GY49" s="162">
        <v>23.374700000000001</v>
      </c>
      <c r="GZ49" s="162">
        <v>22.745000000000001</v>
      </c>
      <c r="HA49" s="162">
        <v>13.1488</v>
      </c>
      <c r="HB49" s="162">
        <v>226.02019999999999</v>
      </c>
      <c r="HC49" s="162">
        <v>225.50299999999999</v>
      </c>
      <c r="HD49" s="162">
        <v>220</v>
      </c>
      <c r="HE49" s="162">
        <v>-219.38140000000001</v>
      </c>
      <c r="HF49" s="162">
        <v>-440.41750000000002</v>
      </c>
      <c r="HG49" s="162">
        <v>442.35410000000002</v>
      </c>
      <c r="HH49" s="162">
        <v>443.93400000000003</v>
      </c>
      <c r="HI49" s="162">
        <v>-213.63650000000001</v>
      </c>
      <c r="HJ49" s="162">
        <v>-210.0684</v>
      </c>
      <c r="HK49" s="162">
        <v>-46.262900000000002</v>
      </c>
      <c r="HL49" s="162">
        <v>-35.869399999999999</v>
      </c>
      <c r="HM49" s="162">
        <v>78.185900000000004</v>
      </c>
      <c r="HN49" s="162">
        <v>77.655000000000001</v>
      </c>
      <c r="HO49" s="162">
        <v>-151.18369999999999</v>
      </c>
      <c r="HP49" s="162">
        <v>-151.08099999999999</v>
      </c>
      <c r="HQ49" s="162">
        <v>61.648000000000003</v>
      </c>
      <c r="HR49" s="162">
        <v>60.790999999999997</v>
      </c>
      <c r="HS49" s="162">
        <v>-56.406100000000002</v>
      </c>
      <c r="HT49" s="162">
        <v>-57.149900000000002</v>
      </c>
      <c r="HU49" s="162">
        <v>115.96</v>
      </c>
      <c r="HV49" s="162">
        <v>115.76</v>
      </c>
      <c r="HW49" s="162">
        <v>27.5</v>
      </c>
      <c r="HX49" s="162">
        <v>28</v>
      </c>
      <c r="HY49" s="162">
        <v>22.0687</v>
      </c>
      <c r="HZ49" s="162">
        <v>32</v>
      </c>
      <c r="IA49" s="162">
        <v>-321.06909999999999</v>
      </c>
      <c r="IB49" s="162">
        <v>111.5605</v>
      </c>
      <c r="IC49" s="162">
        <v>111.0899</v>
      </c>
      <c r="ID49" s="162">
        <v>19</v>
      </c>
      <c r="IE49" s="162">
        <v>-17.5</v>
      </c>
      <c r="IF49" s="162">
        <v>-59.9</v>
      </c>
      <c r="IG49" s="162">
        <v>-61.7</v>
      </c>
      <c r="IH49" s="162">
        <v>1.5626</v>
      </c>
      <c r="II49" s="163"/>
      <c r="IJ49" s="162">
        <v>-436.11599999999999</v>
      </c>
      <c r="IK49" s="162">
        <v>-229.1858</v>
      </c>
      <c r="IL49" s="162">
        <v>452.0222</v>
      </c>
      <c r="IM49" s="162">
        <v>375.8603</v>
      </c>
      <c r="IN49" s="162">
        <v>-27.469000000000001</v>
      </c>
      <c r="IO49" s="162">
        <v>-365.08690000000001</v>
      </c>
      <c r="IP49" s="162">
        <v>367.03230000000002</v>
      </c>
      <c r="IQ49" s="162">
        <v>-135.96629999999999</v>
      </c>
      <c r="IR49" s="162">
        <v>-218.0787</v>
      </c>
      <c r="IS49" s="162">
        <v>-356.29559999999998</v>
      </c>
      <c r="IT49" s="162">
        <v>107.60420000000001</v>
      </c>
      <c r="IU49" s="162">
        <v>110.14239999999999</v>
      </c>
      <c r="IV49" s="162">
        <v>138.9025</v>
      </c>
      <c r="IW49" s="162">
        <v>-446.81509999999997</v>
      </c>
      <c r="IX49" s="162">
        <v>223.8278</v>
      </c>
      <c r="IY49" s="162">
        <v>-218.5556</v>
      </c>
      <c r="IZ49" s="162">
        <v>220.6841</v>
      </c>
      <c r="JA49" s="162">
        <v>-9.6227999999999998</v>
      </c>
      <c r="JB49" s="163"/>
      <c r="JC49" s="162">
        <v>16.16</v>
      </c>
      <c r="JD49" s="162">
        <v>6.9480000000000004</v>
      </c>
      <c r="JE49" s="162">
        <v>6.9560000000000004</v>
      </c>
      <c r="JF49" s="162">
        <v>-16.32</v>
      </c>
      <c r="JG49" s="162">
        <v>-5.44</v>
      </c>
      <c r="JH49" s="163"/>
      <c r="JI49" s="162">
        <v>5.9770000000000003</v>
      </c>
      <c r="JJ49" s="162">
        <v>-33.134999999999998</v>
      </c>
      <c r="JK49" s="162">
        <v>-18.953199999999999</v>
      </c>
      <c r="JL49" s="162">
        <v>16.3</v>
      </c>
      <c r="JM49" s="162">
        <v>51.133000000000003</v>
      </c>
      <c r="JN49" s="162">
        <v>51.308999999999997</v>
      </c>
      <c r="JO49" s="163"/>
      <c r="JP49" s="163"/>
      <c r="JQ49" s="162">
        <v>50.425400000000003</v>
      </c>
      <c r="JR49" s="162">
        <v>50.847499999999997</v>
      </c>
      <c r="JS49" s="162">
        <v>52.297699999999999</v>
      </c>
      <c r="JT49" s="163"/>
      <c r="JU49" s="162">
        <v>19.7</v>
      </c>
      <c r="JV49" s="162">
        <v>34.261400000000002</v>
      </c>
      <c r="JW49" s="162">
        <v>9.48</v>
      </c>
      <c r="JX49" s="163"/>
      <c r="JY49" s="162">
        <v>-33.276400000000002</v>
      </c>
      <c r="JZ49" s="162">
        <v>73.188199999999995</v>
      </c>
      <c r="KA49" s="162">
        <v>46.101100000000002</v>
      </c>
      <c r="KB49" s="162">
        <v>-33.349499999999999</v>
      </c>
      <c r="KC49" s="162">
        <v>-71.516999999999996</v>
      </c>
      <c r="KD49" s="162">
        <v>35.254899999999999</v>
      </c>
      <c r="KE49" s="162">
        <v>36.2149</v>
      </c>
      <c r="KF49" s="162">
        <v>-25.2</v>
      </c>
      <c r="KG49" s="162">
        <v>30.2</v>
      </c>
      <c r="KH49" s="163"/>
      <c r="KI49" s="162">
        <v>147.64109999999999</v>
      </c>
    </row>
    <row r="50" spans="1:295" ht="18" customHeight="1" x14ac:dyDescent="0.3">
      <c r="A50" s="161" t="s">
        <v>53</v>
      </c>
      <c r="B50" s="161" t="s">
        <v>823</v>
      </c>
      <c r="C50" s="164">
        <v>0</v>
      </c>
      <c r="D50" s="164">
        <v>21.5562</v>
      </c>
      <c r="E50" s="164">
        <v>-26.5778</v>
      </c>
      <c r="F50" s="164">
        <v>-34.252899999999997</v>
      </c>
      <c r="G50" s="164">
        <v>32.843600000000002</v>
      </c>
      <c r="H50" s="165"/>
      <c r="I50" s="164">
        <v>46.071199999999997</v>
      </c>
      <c r="J50" s="165"/>
      <c r="K50" s="164">
        <v>61.488399999999999</v>
      </c>
      <c r="L50" s="164">
        <v>31.297000000000001</v>
      </c>
      <c r="M50" s="164">
        <v>30.441099999999999</v>
      </c>
      <c r="N50" s="164">
        <v>-2.2200000000000002</v>
      </c>
      <c r="O50" s="164">
        <v>-54.515999999999998</v>
      </c>
      <c r="P50" s="164">
        <v>46.2</v>
      </c>
      <c r="Q50" s="164">
        <v>15.731999999999999</v>
      </c>
      <c r="R50" s="164">
        <v>-46.2</v>
      </c>
      <c r="S50" s="164">
        <v>13.6874</v>
      </c>
      <c r="T50" s="165"/>
      <c r="U50" s="164">
        <v>15.651300000000001</v>
      </c>
      <c r="V50" s="164">
        <v>15.8066</v>
      </c>
      <c r="W50" s="164">
        <v>26.434899999999999</v>
      </c>
      <c r="X50" s="164">
        <v>16.3369</v>
      </c>
      <c r="Y50" s="164">
        <v>0.86939999999999995</v>
      </c>
      <c r="Z50" s="164">
        <v>3.7198000000000002</v>
      </c>
      <c r="AA50" s="165"/>
      <c r="AB50" s="165"/>
      <c r="AC50" s="164">
        <v>-71.430000000000007</v>
      </c>
      <c r="AD50" s="164">
        <v>-71.349999999999994</v>
      </c>
      <c r="AE50" s="165"/>
      <c r="AF50" s="164">
        <v>2.2200000000000002</v>
      </c>
      <c r="AG50" s="164">
        <v>52.8</v>
      </c>
      <c r="AH50" s="164">
        <v>14.124000000000001</v>
      </c>
      <c r="AI50" s="164">
        <v>0.254</v>
      </c>
      <c r="AJ50" s="164">
        <v>-62.35</v>
      </c>
      <c r="AK50" s="164">
        <v>-62.94</v>
      </c>
      <c r="AL50" s="164">
        <v>-70.02</v>
      </c>
      <c r="AM50" s="164">
        <v>63</v>
      </c>
      <c r="AN50" s="164">
        <v>63.26</v>
      </c>
      <c r="AO50" s="164">
        <v>18.547999999999998</v>
      </c>
      <c r="AP50" s="164">
        <v>1.7152000000000001</v>
      </c>
      <c r="AQ50" s="164">
        <v>72.415700000000001</v>
      </c>
      <c r="AR50" s="164">
        <v>74.655799999999999</v>
      </c>
      <c r="AS50" s="164">
        <v>42.0533</v>
      </c>
      <c r="AT50" s="164">
        <v>-60.549500000000002</v>
      </c>
      <c r="AU50" s="164">
        <v>-59.675899999999999</v>
      </c>
      <c r="AV50" s="164">
        <v>25.928599999999999</v>
      </c>
      <c r="AW50" s="164">
        <v>27.1828</v>
      </c>
      <c r="AX50" s="164">
        <v>74.213399999999993</v>
      </c>
      <c r="AY50" s="164">
        <v>76.624700000000004</v>
      </c>
      <c r="AZ50" s="164">
        <v>0</v>
      </c>
      <c r="BA50" s="164">
        <v>0.6855</v>
      </c>
      <c r="BB50" s="164">
        <v>-426.58429999999998</v>
      </c>
      <c r="BC50" s="164">
        <v>-27.393000000000001</v>
      </c>
      <c r="BD50" s="164">
        <v>-4.7</v>
      </c>
      <c r="BE50" s="164">
        <v>-5</v>
      </c>
      <c r="BF50" s="164">
        <v>66.025000000000006</v>
      </c>
      <c r="BG50" s="164">
        <v>65.463099999999997</v>
      </c>
      <c r="BH50" s="164">
        <v>-5.3080999999999996</v>
      </c>
      <c r="BI50" s="165"/>
      <c r="BJ50" s="164">
        <v>-51.273099999999999</v>
      </c>
      <c r="BK50" s="164">
        <v>8.3265999999999991</v>
      </c>
      <c r="BL50" s="164">
        <v>0</v>
      </c>
      <c r="BM50" s="164">
        <v>3.8656999999999999</v>
      </c>
      <c r="BN50" s="164">
        <v>470.59530000000001</v>
      </c>
      <c r="BO50" s="164">
        <v>81.301299999999998</v>
      </c>
      <c r="BP50" s="164">
        <v>81.637</v>
      </c>
      <c r="BQ50" s="164">
        <v>-360.9486</v>
      </c>
      <c r="BR50" s="164">
        <v>452.98270000000002</v>
      </c>
      <c r="BS50" s="165"/>
      <c r="BT50" s="164">
        <v>-70.127799999999993</v>
      </c>
      <c r="BU50" s="164">
        <v>70.274900000000002</v>
      </c>
      <c r="BV50" s="164">
        <v>97.829599999999999</v>
      </c>
      <c r="BW50" s="164">
        <v>30.25</v>
      </c>
      <c r="BX50" s="164">
        <v>31.38</v>
      </c>
      <c r="BY50" s="164">
        <v>71.36</v>
      </c>
      <c r="BZ50" s="164">
        <v>83.96</v>
      </c>
      <c r="CA50" s="164">
        <v>-48.086399999999998</v>
      </c>
      <c r="CB50" s="164">
        <v>-48.086399999999998</v>
      </c>
      <c r="CC50" s="164">
        <v>110.5262</v>
      </c>
      <c r="CD50" s="164">
        <v>111.11369999999999</v>
      </c>
      <c r="CE50" s="164">
        <v>23.5349</v>
      </c>
      <c r="CF50" s="164">
        <v>-79.242500000000007</v>
      </c>
      <c r="CG50" s="164">
        <v>-78.897000000000006</v>
      </c>
      <c r="CH50" s="164">
        <v>-2.7092000000000001</v>
      </c>
      <c r="CI50" s="164">
        <v>-78.104399999999998</v>
      </c>
      <c r="CJ50" s="165"/>
      <c r="CK50" s="165"/>
      <c r="CL50" s="164">
        <v>47.1</v>
      </c>
      <c r="CM50" s="164">
        <v>154.9</v>
      </c>
      <c r="CN50" s="164">
        <v>-17.09</v>
      </c>
      <c r="CO50" s="164">
        <v>46.895299999999999</v>
      </c>
      <c r="CP50" s="164">
        <v>45.854199999999999</v>
      </c>
      <c r="CQ50" s="164">
        <v>45.881700000000002</v>
      </c>
      <c r="CR50" s="164">
        <v>-45.451099999999997</v>
      </c>
      <c r="CS50" s="164">
        <v>-45.337899999999998</v>
      </c>
      <c r="CT50" s="164">
        <v>12.0679</v>
      </c>
      <c r="CU50" s="164">
        <v>-18.331800000000001</v>
      </c>
      <c r="CV50" s="164">
        <v>16.008400000000002</v>
      </c>
      <c r="CW50" s="164">
        <v>16.682500000000001</v>
      </c>
      <c r="CX50" s="164">
        <v>50.09</v>
      </c>
      <c r="CY50" s="164">
        <v>78.39</v>
      </c>
      <c r="CZ50" s="164">
        <v>49.929200000000002</v>
      </c>
      <c r="DA50" s="164">
        <v>47.172499999999999</v>
      </c>
      <c r="DB50" s="164">
        <v>-35.270000000000003</v>
      </c>
      <c r="DC50" s="164">
        <v>-3.6423000000000001</v>
      </c>
      <c r="DD50" s="164">
        <v>78.698499999999996</v>
      </c>
      <c r="DE50" s="164">
        <v>76.967500000000001</v>
      </c>
      <c r="DF50" s="164">
        <v>-163.14529999999999</v>
      </c>
      <c r="DG50" s="164">
        <v>0</v>
      </c>
      <c r="DH50" s="164">
        <v>-21.3659</v>
      </c>
      <c r="DI50" s="164">
        <v>-102.3</v>
      </c>
      <c r="DJ50" s="164">
        <v>-102.3</v>
      </c>
      <c r="DK50" s="164">
        <v>28.116800000000001</v>
      </c>
      <c r="DL50" s="164">
        <v>60.9467</v>
      </c>
      <c r="DM50" s="164">
        <v>68.582999999999998</v>
      </c>
      <c r="DN50" s="164">
        <v>85.565200000000004</v>
      </c>
      <c r="DO50" s="164">
        <v>60.49</v>
      </c>
      <c r="DP50" s="164">
        <v>-8.61</v>
      </c>
      <c r="DQ50" s="164">
        <v>54.917999999999999</v>
      </c>
      <c r="DR50" s="164">
        <v>161.24420000000001</v>
      </c>
      <c r="DS50" s="164">
        <v>-2.16</v>
      </c>
      <c r="DT50" s="164">
        <v>-2.13</v>
      </c>
      <c r="DU50" s="164">
        <v>76.489999999999995</v>
      </c>
      <c r="DV50" s="164">
        <v>68.47</v>
      </c>
      <c r="DW50" s="164">
        <v>162.0909</v>
      </c>
      <c r="DX50" s="164">
        <v>158.63640000000001</v>
      </c>
      <c r="DY50" s="164">
        <v>-15.315</v>
      </c>
      <c r="DZ50" s="164">
        <v>-14.8636</v>
      </c>
      <c r="EA50" s="164">
        <v>241.1814</v>
      </c>
      <c r="EB50" s="164">
        <v>198.3092</v>
      </c>
      <c r="EC50" s="164">
        <v>192.21969999999999</v>
      </c>
      <c r="ED50" s="164">
        <v>194.4726</v>
      </c>
      <c r="EE50" s="164">
        <v>61.082999999999998</v>
      </c>
      <c r="EF50" s="164">
        <v>40.632300000000001</v>
      </c>
      <c r="EG50" s="164">
        <v>-27.166</v>
      </c>
      <c r="EH50" s="164">
        <v>374.6037</v>
      </c>
      <c r="EI50" s="164">
        <v>242.1807</v>
      </c>
      <c r="EJ50" s="165"/>
      <c r="EK50" s="164">
        <v>-17.916899999999998</v>
      </c>
      <c r="EL50" s="164">
        <v>-15.6091</v>
      </c>
      <c r="EM50" s="164">
        <v>22.582699999999999</v>
      </c>
      <c r="EN50" s="164">
        <v>-11.022399999999999</v>
      </c>
      <c r="EO50" s="164">
        <v>-9.39</v>
      </c>
      <c r="EP50" s="164">
        <v>35.375999999999998</v>
      </c>
      <c r="EQ50" s="164">
        <v>-24.578399999999998</v>
      </c>
      <c r="ER50" s="164">
        <v>-25.315300000000001</v>
      </c>
      <c r="ES50" s="164">
        <v>-1.5173000000000001</v>
      </c>
      <c r="ET50" s="165"/>
      <c r="EU50" s="164">
        <v>-12.01</v>
      </c>
      <c r="EV50" s="165"/>
      <c r="EW50" s="164">
        <v>9.8087</v>
      </c>
      <c r="EX50" s="164">
        <v>-62.649099999999997</v>
      </c>
      <c r="EY50" s="164">
        <v>-13.8125</v>
      </c>
      <c r="EZ50" s="164">
        <v>-13.375</v>
      </c>
      <c r="FA50" s="164">
        <v>3.1402000000000001</v>
      </c>
      <c r="FB50" s="164">
        <v>-39.075499999999998</v>
      </c>
      <c r="FC50" s="164">
        <v>4.1929999999999996</v>
      </c>
      <c r="FD50" s="164">
        <v>3.0569999999999999</v>
      </c>
      <c r="FE50" s="165"/>
      <c r="FF50" s="164">
        <v>2.9904000000000002</v>
      </c>
      <c r="FG50" s="164">
        <v>39.3309</v>
      </c>
      <c r="FH50" s="164">
        <v>39.500999999999998</v>
      </c>
      <c r="FI50" s="164">
        <v>38.2241</v>
      </c>
      <c r="FJ50" s="164">
        <v>47.557600000000001</v>
      </c>
      <c r="FK50" s="164">
        <v>46.887799999999999</v>
      </c>
      <c r="FL50" s="164">
        <v>-66.815100000000001</v>
      </c>
      <c r="FM50" s="164">
        <v>17.311199999999999</v>
      </c>
      <c r="FN50" s="164">
        <v>17.1114</v>
      </c>
      <c r="FO50" s="164">
        <v>-61.403300000000002</v>
      </c>
      <c r="FP50" s="164">
        <v>-57.67</v>
      </c>
      <c r="FQ50" s="164">
        <v>-5.2789999999999999</v>
      </c>
      <c r="FR50" s="164">
        <v>-17.54</v>
      </c>
      <c r="FS50" s="164">
        <v>13.5677</v>
      </c>
      <c r="FT50" s="164">
        <v>1.42</v>
      </c>
      <c r="FU50" s="164">
        <v>-8.39</v>
      </c>
      <c r="FV50" s="164">
        <v>18.399999999999999</v>
      </c>
      <c r="FW50" s="164">
        <v>0</v>
      </c>
      <c r="FX50" s="164">
        <v>2.1271</v>
      </c>
      <c r="FY50" s="164">
        <v>-3.24</v>
      </c>
      <c r="FZ50" s="164">
        <v>0.75900000000000001</v>
      </c>
      <c r="GA50" s="164">
        <v>11.4741</v>
      </c>
      <c r="GB50" s="164">
        <v>40.81</v>
      </c>
      <c r="GC50" s="164">
        <v>59.518700000000003</v>
      </c>
      <c r="GD50" s="164">
        <v>66.039400000000001</v>
      </c>
      <c r="GE50" s="164">
        <v>15.21</v>
      </c>
      <c r="GF50" s="164">
        <v>105.6067</v>
      </c>
      <c r="GG50" s="164">
        <v>25.7</v>
      </c>
      <c r="GH50" s="164">
        <v>-24.557200000000002</v>
      </c>
      <c r="GI50" s="164">
        <v>-2.3393999999999999</v>
      </c>
      <c r="GJ50" s="164">
        <v>0</v>
      </c>
      <c r="GK50" s="164">
        <v>2.7132999999999998</v>
      </c>
      <c r="GL50" s="165"/>
      <c r="GM50" s="165"/>
      <c r="GN50" s="164">
        <v>-16.978400000000001</v>
      </c>
      <c r="GO50" s="164">
        <v>-51.477200000000003</v>
      </c>
      <c r="GP50" s="164">
        <v>19.0474</v>
      </c>
      <c r="GQ50" s="164">
        <v>81.343000000000004</v>
      </c>
      <c r="GR50" s="164">
        <v>67.963300000000004</v>
      </c>
      <c r="GS50" s="164">
        <v>71.786600000000007</v>
      </c>
      <c r="GT50" s="164">
        <v>-141.32660000000001</v>
      </c>
      <c r="GU50" s="164">
        <v>-8.8745999999999992</v>
      </c>
      <c r="GV50" s="164">
        <v>38.6417</v>
      </c>
      <c r="GW50" s="165"/>
      <c r="GX50" s="164">
        <v>10.2881</v>
      </c>
      <c r="GY50" s="164">
        <v>21.9587</v>
      </c>
      <c r="GZ50" s="164">
        <v>21.478100000000001</v>
      </c>
      <c r="HA50" s="164">
        <v>12.569800000000001</v>
      </c>
      <c r="HB50" s="164">
        <v>220.018</v>
      </c>
      <c r="HC50" s="164">
        <v>220.60669999999999</v>
      </c>
      <c r="HD50" s="164">
        <v>193.6</v>
      </c>
      <c r="HE50" s="164">
        <v>-191.32339999999999</v>
      </c>
      <c r="HF50" s="164">
        <v>-422.2989</v>
      </c>
      <c r="HG50" s="164">
        <v>423.58440000000002</v>
      </c>
      <c r="HH50" s="164">
        <v>419.12369999999999</v>
      </c>
      <c r="HI50" s="164">
        <v>-208.87780000000001</v>
      </c>
      <c r="HJ50" s="164">
        <v>-209.4093</v>
      </c>
      <c r="HK50" s="164">
        <v>-45.828099999999999</v>
      </c>
      <c r="HL50" s="164">
        <v>-34.958300000000001</v>
      </c>
      <c r="HM50" s="164">
        <v>76.543899999999994</v>
      </c>
      <c r="HN50" s="164">
        <v>77.790400000000005</v>
      </c>
      <c r="HO50" s="165"/>
      <c r="HP50" s="165"/>
      <c r="HQ50" s="164">
        <v>61.680900000000001</v>
      </c>
      <c r="HR50" s="164">
        <v>60.802</v>
      </c>
      <c r="HS50" s="164">
        <v>-53.485700000000001</v>
      </c>
      <c r="HT50" s="164">
        <v>-53.088200000000001</v>
      </c>
      <c r="HU50" s="164">
        <v>115.18</v>
      </c>
      <c r="HV50" s="164">
        <v>114.88</v>
      </c>
      <c r="HW50" s="164">
        <v>26.5</v>
      </c>
      <c r="HX50" s="164">
        <v>26.9</v>
      </c>
      <c r="HY50" s="164">
        <v>22.0687</v>
      </c>
      <c r="HZ50" s="164">
        <v>31.52</v>
      </c>
      <c r="IA50" s="164">
        <v>-316.22609999999997</v>
      </c>
      <c r="IB50" s="164">
        <v>110.6953</v>
      </c>
      <c r="IC50" s="164">
        <v>110.5112</v>
      </c>
      <c r="ID50" s="164">
        <v>18.5</v>
      </c>
      <c r="IE50" s="164">
        <v>-23.3</v>
      </c>
      <c r="IF50" s="164">
        <v>-60.8</v>
      </c>
      <c r="IG50" s="164">
        <v>-62.8</v>
      </c>
      <c r="IH50" s="165"/>
      <c r="II50" s="164">
        <v>1.2272000000000001</v>
      </c>
      <c r="IJ50" s="164">
        <v>-414.7441</v>
      </c>
      <c r="IK50" s="164">
        <v>-205.28800000000001</v>
      </c>
      <c r="IL50" s="164">
        <v>444.1925</v>
      </c>
      <c r="IM50" s="164">
        <v>368.07530000000003</v>
      </c>
      <c r="IN50" s="164">
        <v>-30.694299999999998</v>
      </c>
      <c r="IO50" s="164">
        <v>-358.81760000000003</v>
      </c>
      <c r="IP50" s="164">
        <v>358.7484</v>
      </c>
      <c r="IQ50" s="164">
        <v>-132.6474</v>
      </c>
      <c r="IR50" s="164">
        <v>-215.24930000000001</v>
      </c>
      <c r="IS50" s="164">
        <v>-350.22590000000002</v>
      </c>
      <c r="IT50" s="164">
        <v>103.9558</v>
      </c>
      <c r="IU50" s="164">
        <v>104.25069999999999</v>
      </c>
      <c r="IV50" s="164">
        <v>133.24639999999999</v>
      </c>
      <c r="IW50" s="164">
        <v>-434.54809999999998</v>
      </c>
      <c r="IX50" s="164">
        <v>220.51249999999999</v>
      </c>
      <c r="IY50" s="164">
        <v>-210.85059999999999</v>
      </c>
      <c r="IZ50" s="164">
        <v>211.15690000000001</v>
      </c>
      <c r="JA50" s="164">
        <v>-10.625299999999999</v>
      </c>
      <c r="JB50" s="165"/>
      <c r="JC50" s="164">
        <v>16.32</v>
      </c>
      <c r="JD50" s="164">
        <v>6.9509999999999996</v>
      </c>
      <c r="JE50" s="164">
        <v>6.8860000000000001</v>
      </c>
      <c r="JF50" s="164">
        <v>-16.399999999999999</v>
      </c>
      <c r="JG50" s="164">
        <v>-6.4</v>
      </c>
      <c r="JH50" s="165"/>
      <c r="JI50" s="164">
        <v>6.0655000000000001</v>
      </c>
      <c r="JJ50" s="164">
        <v>-32.548999999999999</v>
      </c>
      <c r="JK50" s="164">
        <v>-20.653099999999998</v>
      </c>
      <c r="JL50" s="164">
        <v>16.899999999999999</v>
      </c>
      <c r="JM50" s="164">
        <v>52.131999999999998</v>
      </c>
      <c r="JN50" s="164">
        <v>52.816000000000003</v>
      </c>
      <c r="JO50" s="164">
        <v>2.9403999999999999</v>
      </c>
      <c r="JP50" s="164">
        <v>3.4843999999999999</v>
      </c>
      <c r="JQ50" s="164">
        <v>50.115600000000001</v>
      </c>
      <c r="JR50" s="164">
        <v>49.984400000000001</v>
      </c>
      <c r="JS50" s="164">
        <v>50.189799999999998</v>
      </c>
      <c r="JT50" s="165"/>
      <c r="JU50" s="164">
        <v>22.9</v>
      </c>
      <c r="JV50" s="164">
        <v>34.929299999999998</v>
      </c>
      <c r="JW50" s="164">
        <v>9.34</v>
      </c>
      <c r="JX50" s="165"/>
      <c r="JY50" s="164">
        <v>-33.222200000000001</v>
      </c>
      <c r="JZ50" s="164">
        <v>72.972999999999999</v>
      </c>
      <c r="KA50" s="164">
        <v>45.471299999999999</v>
      </c>
      <c r="KB50" s="164">
        <v>-32.916499999999999</v>
      </c>
      <c r="KC50" s="164">
        <v>-72.392399999999995</v>
      </c>
      <c r="KD50" s="164">
        <v>35.574300000000001</v>
      </c>
      <c r="KE50" s="164">
        <v>36.541200000000003</v>
      </c>
      <c r="KF50" s="164">
        <v>-31.9</v>
      </c>
      <c r="KG50" s="164">
        <v>32.299999999999997</v>
      </c>
      <c r="KH50" s="165"/>
      <c r="KI50" s="164">
        <v>154.7107</v>
      </c>
    </row>
    <row r="51" spans="1:295" ht="18" customHeight="1" x14ac:dyDescent="0.3">
      <c r="A51" s="161" t="s">
        <v>53</v>
      </c>
      <c r="B51" s="161" t="s">
        <v>824</v>
      </c>
      <c r="C51" s="164">
        <v>0</v>
      </c>
      <c r="D51" s="164">
        <v>20.827300000000001</v>
      </c>
      <c r="E51" s="164">
        <v>-25.465599999999998</v>
      </c>
      <c r="F51" s="164">
        <v>-34.256999999999998</v>
      </c>
      <c r="G51" s="164">
        <v>31.509599999999999</v>
      </c>
      <c r="H51" s="165"/>
      <c r="I51" s="164">
        <v>44.394300000000001</v>
      </c>
      <c r="J51" s="165"/>
      <c r="K51" s="164">
        <v>59.569899999999997</v>
      </c>
      <c r="L51" s="164">
        <v>30.2911</v>
      </c>
      <c r="M51" s="164">
        <v>29.753699999999998</v>
      </c>
      <c r="N51" s="164">
        <v>0</v>
      </c>
      <c r="O51" s="164">
        <v>-53.802999999999997</v>
      </c>
      <c r="P51" s="164">
        <v>46.2</v>
      </c>
      <c r="Q51" s="164">
        <v>14.904</v>
      </c>
      <c r="R51" s="164">
        <v>-46.2</v>
      </c>
      <c r="S51" s="164">
        <v>14.0854</v>
      </c>
      <c r="T51" s="165"/>
      <c r="U51" s="164">
        <v>15.799899999999999</v>
      </c>
      <c r="V51" s="164">
        <v>15.775399999999999</v>
      </c>
      <c r="W51" s="164">
        <v>26.378499999999999</v>
      </c>
      <c r="X51" s="164">
        <v>17.024999999999999</v>
      </c>
      <c r="Y51" s="164">
        <v>1.7887</v>
      </c>
      <c r="Z51" s="164">
        <v>4.5715000000000003</v>
      </c>
      <c r="AA51" s="165"/>
      <c r="AB51" s="165"/>
      <c r="AC51" s="164">
        <v>-69.38</v>
      </c>
      <c r="AD51" s="164">
        <v>-69.790000000000006</v>
      </c>
      <c r="AE51" s="165"/>
      <c r="AF51" s="164">
        <v>2.2200000000000002</v>
      </c>
      <c r="AG51" s="164">
        <v>52.8</v>
      </c>
      <c r="AH51" s="164">
        <v>12.994</v>
      </c>
      <c r="AI51" s="164">
        <v>0.246</v>
      </c>
      <c r="AJ51" s="164">
        <v>-56.68</v>
      </c>
      <c r="AK51" s="164">
        <v>-57.1</v>
      </c>
      <c r="AL51" s="164">
        <v>-78.319999999999993</v>
      </c>
      <c r="AM51" s="164">
        <v>57.46</v>
      </c>
      <c r="AN51" s="164">
        <v>57.7</v>
      </c>
      <c r="AO51" s="164">
        <v>17.936299999999999</v>
      </c>
      <c r="AP51" s="164">
        <v>2.1419999999999999</v>
      </c>
      <c r="AQ51" s="164">
        <v>71.377499999999998</v>
      </c>
      <c r="AR51" s="164">
        <v>74.042100000000005</v>
      </c>
      <c r="AS51" s="164">
        <v>41.438600000000001</v>
      </c>
      <c r="AT51" s="164">
        <v>-55.5931</v>
      </c>
      <c r="AU51" s="164">
        <v>-54.362499999999997</v>
      </c>
      <c r="AV51" s="164">
        <v>7.1421999999999999</v>
      </c>
      <c r="AW51" s="164">
        <v>6.9238999999999997</v>
      </c>
      <c r="AX51" s="164">
        <v>74.883200000000002</v>
      </c>
      <c r="AY51" s="164">
        <v>76.892600000000002</v>
      </c>
      <c r="AZ51" s="164">
        <v>-3.1406999999999998</v>
      </c>
      <c r="BA51" s="164">
        <v>-17.9663</v>
      </c>
      <c r="BB51" s="164">
        <v>-389.92230000000001</v>
      </c>
      <c r="BC51" s="164">
        <v>-16.962599999999998</v>
      </c>
      <c r="BD51" s="164">
        <v>-9.4</v>
      </c>
      <c r="BE51" s="164">
        <v>-10</v>
      </c>
      <c r="BF51" s="164">
        <v>60.534300000000002</v>
      </c>
      <c r="BG51" s="164">
        <v>59.764200000000002</v>
      </c>
      <c r="BH51" s="164">
        <v>-5.5374999999999996</v>
      </c>
      <c r="BI51" s="165"/>
      <c r="BJ51" s="164">
        <v>-47.753700000000002</v>
      </c>
      <c r="BK51" s="164">
        <v>7.8711000000000002</v>
      </c>
      <c r="BL51" s="165"/>
      <c r="BM51" s="164">
        <v>3.5886</v>
      </c>
      <c r="BN51" s="164">
        <v>437.42169999999999</v>
      </c>
      <c r="BO51" s="164">
        <v>83.681700000000006</v>
      </c>
      <c r="BP51" s="164">
        <v>83.162899999999993</v>
      </c>
      <c r="BQ51" s="164">
        <v>-351.88380000000001</v>
      </c>
      <c r="BR51" s="164">
        <v>435.7559</v>
      </c>
      <c r="BS51" s="165"/>
      <c r="BT51" s="164">
        <v>-67.177400000000006</v>
      </c>
      <c r="BU51" s="164">
        <v>70.264300000000006</v>
      </c>
      <c r="BV51" s="164">
        <v>97.8994</v>
      </c>
      <c r="BW51" s="164">
        <v>29.62</v>
      </c>
      <c r="BX51" s="164">
        <v>29.79</v>
      </c>
      <c r="BY51" s="164">
        <v>69.87</v>
      </c>
      <c r="BZ51" s="164">
        <v>84.81</v>
      </c>
      <c r="CA51" s="164">
        <v>-54.650300000000001</v>
      </c>
      <c r="CB51" s="164">
        <v>-51.569299999999998</v>
      </c>
      <c r="CC51" s="164">
        <v>117.4546</v>
      </c>
      <c r="CD51" s="164">
        <v>118.2747</v>
      </c>
      <c r="CE51" s="164">
        <v>23.829799999999999</v>
      </c>
      <c r="CF51" s="164">
        <v>-68.650800000000004</v>
      </c>
      <c r="CG51" s="164">
        <v>-68.400300000000001</v>
      </c>
      <c r="CH51" s="164">
        <v>-2.2040000000000002</v>
      </c>
      <c r="CI51" s="164">
        <v>-77.018799999999999</v>
      </c>
      <c r="CJ51" s="165"/>
      <c r="CK51" s="165"/>
      <c r="CL51" s="164">
        <v>47</v>
      </c>
      <c r="CM51" s="164">
        <v>154.9</v>
      </c>
      <c r="CN51" s="164">
        <v>-17.079999999999998</v>
      </c>
      <c r="CO51" s="164">
        <v>51.314900000000002</v>
      </c>
      <c r="CP51" s="164">
        <v>50.761699999999998</v>
      </c>
      <c r="CQ51" s="164">
        <v>50.3215</v>
      </c>
      <c r="CR51" s="164">
        <v>-35.7515</v>
      </c>
      <c r="CS51" s="164">
        <v>-35.512300000000003</v>
      </c>
      <c r="CT51" s="164">
        <v>1</v>
      </c>
      <c r="CU51" s="164">
        <v>-22.9694</v>
      </c>
      <c r="CV51" s="164">
        <v>11.3459</v>
      </c>
      <c r="CW51" s="164">
        <v>16.936800000000002</v>
      </c>
      <c r="CX51" s="164">
        <v>47.36</v>
      </c>
      <c r="CY51" s="164">
        <v>76.459999999999994</v>
      </c>
      <c r="CZ51" s="164">
        <v>48.5229</v>
      </c>
      <c r="DA51" s="164">
        <v>46.000700000000002</v>
      </c>
      <c r="DB51" s="164">
        <v>-34.53</v>
      </c>
      <c r="DC51" s="164">
        <v>-3.6423000000000001</v>
      </c>
      <c r="DD51" s="164">
        <v>77.322500000000005</v>
      </c>
      <c r="DE51" s="164">
        <v>77.087999999999994</v>
      </c>
      <c r="DF51" s="164">
        <v>-166.24350000000001</v>
      </c>
      <c r="DG51" s="164">
        <v>-1E-4</v>
      </c>
      <c r="DH51" s="164">
        <v>-20.863099999999999</v>
      </c>
      <c r="DI51" s="164">
        <v>-101.2</v>
      </c>
      <c r="DJ51" s="164">
        <v>-101</v>
      </c>
      <c r="DK51" s="164">
        <v>27.8476</v>
      </c>
      <c r="DL51" s="164">
        <v>59.188800000000001</v>
      </c>
      <c r="DM51" s="164">
        <v>66.704400000000007</v>
      </c>
      <c r="DN51" s="164">
        <v>83.221400000000003</v>
      </c>
      <c r="DO51" s="164">
        <v>58.54</v>
      </c>
      <c r="DP51" s="164">
        <v>-8.51</v>
      </c>
      <c r="DQ51" s="164">
        <v>53.797499999999999</v>
      </c>
      <c r="DR51" s="164">
        <v>163.26929999999999</v>
      </c>
      <c r="DS51" s="164">
        <v>-2.3199999999999998</v>
      </c>
      <c r="DT51" s="164">
        <v>-2.31</v>
      </c>
      <c r="DU51" s="164">
        <v>78.2</v>
      </c>
      <c r="DV51" s="164">
        <v>67.069999999999993</v>
      </c>
      <c r="DW51" s="164">
        <v>164.01820000000001</v>
      </c>
      <c r="DX51" s="164">
        <v>161.5273</v>
      </c>
      <c r="DY51" s="164">
        <v>-19.446200000000001</v>
      </c>
      <c r="DZ51" s="164">
        <v>-19.8</v>
      </c>
      <c r="EA51" s="164">
        <v>237.1163</v>
      </c>
      <c r="EB51" s="164">
        <v>195.46950000000001</v>
      </c>
      <c r="EC51" s="164">
        <v>187.35550000000001</v>
      </c>
      <c r="ED51" s="164">
        <v>190.44380000000001</v>
      </c>
      <c r="EE51" s="164">
        <v>56.912199999999999</v>
      </c>
      <c r="EF51" s="164">
        <v>38.037799999999997</v>
      </c>
      <c r="EG51" s="164">
        <v>-26.545999999999999</v>
      </c>
      <c r="EH51" s="164">
        <v>361.8603</v>
      </c>
      <c r="EI51" s="164">
        <v>219.44200000000001</v>
      </c>
      <c r="EJ51" s="165"/>
      <c r="EK51" s="164">
        <v>-24.6388</v>
      </c>
      <c r="EL51" s="164">
        <v>-22.474</v>
      </c>
      <c r="EM51" s="164">
        <v>26.4725</v>
      </c>
      <c r="EN51" s="164">
        <v>-15.862500000000001</v>
      </c>
      <c r="EO51" s="164">
        <v>-14.151400000000001</v>
      </c>
      <c r="EP51" s="164">
        <v>30.768000000000001</v>
      </c>
      <c r="EQ51" s="164">
        <v>-28.819299999999998</v>
      </c>
      <c r="ER51" s="164">
        <v>-29.5761</v>
      </c>
      <c r="ES51" s="164">
        <v>1.0901000000000001</v>
      </c>
      <c r="ET51" s="165"/>
      <c r="EU51" s="164">
        <v>-5.62</v>
      </c>
      <c r="EV51" s="165"/>
      <c r="EW51" s="164">
        <v>9.2448999999999995</v>
      </c>
      <c r="EX51" s="164">
        <v>-69.226699999999994</v>
      </c>
      <c r="EY51" s="164">
        <v>-14.100199999999999</v>
      </c>
      <c r="EZ51" s="164">
        <v>-13.7385</v>
      </c>
      <c r="FA51" s="164">
        <v>3.6918000000000002</v>
      </c>
      <c r="FB51" s="164">
        <v>-35.949300000000001</v>
      </c>
      <c r="FC51" s="164">
        <v>0</v>
      </c>
      <c r="FD51" s="164">
        <v>2.9731999999999998</v>
      </c>
      <c r="FE51" s="165"/>
      <c r="FF51" s="164">
        <v>2.8912</v>
      </c>
      <c r="FG51" s="164">
        <v>39.689799999999998</v>
      </c>
      <c r="FH51" s="164">
        <v>39.948</v>
      </c>
      <c r="FI51" s="164">
        <v>38.293700000000001</v>
      </c>
      <c r="FJ51" s="164">
        <v>54.0884</v>
      </c>
      <c r="FK51" s="164">
        <v>54.255800000000001</v>
      </c>
      <c r="FL51" s="164">
        <v>-71.838800000000006</v>
      </c>
      <c r="FM51" s="164">
        <v>21.9329</v>
      </c>
      <c r="FN51" s="164">
        <v>21.9389</v>
      </c>
      <c r="FO51" s="164">
        <v>-65.545900000000003</v>
      </c>
      <c r="FP51" s="164">
        <v>-59.490499999999997</v>
      </c>
      <c r="FQ51" s="164">
        <v>-5.9894999999999996</v>
      </c>
      <c r="FR51" s="164">
        <v>-17</v>
      </c>
      <c r="FS51" s="164">
        <v>14.5663</v>
      </c>
      <c r="FT51" s="164">
        <v>1.3613999999999999</v>
      </c>
      <c r="FU51" s="164">
        <v>-9.19</v>
      </c>
      <c r="FV51" s="164">
        <v>18.579999999999998</v>
      </c>
      <c r="FW51" s="164">
        <v>0</v>
      </c>
      <c r="FX51" s="164">
        <v>2.2524999999999999</v>
      </c>
      <c r="FY51" s="164">
        <v>-3.6059999999999999</v>
      </c>
      <c r="FZ51" s="164">
        <v>0.78400000000000003</v>
      </c>
      <c r="GA51" s="164">
        <v>11.6114</v>
      </c>
      <c r="GB51" s="164">
        <v>41.23</v>
      </c>
      <c r="GC51" s="164">
        <v>61.447099999999999</v>
      </c>
      <c r="GD51" s="164">
        <v>67.994200000000006</v>
      </c>
      <c r="GE51" s="165"/>
      <c r="GF51" s="164">
        <v>107.52460000000001</v>
      </c>
      <c r="GG51" s="164">
        <v>25.8</v>
      </c>
      <c r="GH51" s="164">
        <v>-24.7698</v>
      </c>
      <c r="GI51" s="164">
        <v>1.1032</v>
      </c>
      <c r="GJ51" s="164">
        <v>0</v>
      </c>
      <c r="GK51" s="164">
        <v>2.6116000000000001</v>
      </c>
      <c r="GL51" s="165"/>
      <c r="GM51" s="165"/>
      <c r="GN51" s="164">
        <v>-17.206099999999999</v>
      </c>
      <c r="GO51" s="164">
        <v>-52.694099999999999</v>
      </c>
      <c r="GP51" s="164">
        <v>21.068899999999999</v>
      </c>
      <c r="GQ51" s="164">
        <v>84.872299999999996</v>
      </c>
      <c r="GR51" s="164">
        <v>67.629499999999993</v>
      </c>
      <c r="GS51" s="164">
        <v>66.531700000000001</v>
      </c>
      <c r="GT51" s="164">
        <v>-137.79560000000001</v>
      </c>
      <c r="GU51" s="164">
        <v>-12.581</v>
      </c>
      <c r="GV51" s="164">
        <v>35.872399999999999</v>
      </c>
      <c r="GW51" s="165"/>
      <c r="GX51" s="164">
        <v>10.578900000000001</v>
      </c>
      <c r="GY51" s="164">
        <v>20.484000000000002</v>
      </c>
      <c r="GZ51" s="164">
        <v>19.980399999999999</v>
      </c>
      <c r="HA51" s="165"/>
      <c r="HB51" s="164">
        <v>210.54589999999999</v>
      </c>
      <c r="HC51" s="164">
        <v>208.24279999999999</v>
      </c>
      <c r="HD51" s="164">
        <v>203.7</v>
      </c>
      <c r="HE51" s="164">
        <v>-203.36160000000001</v>
      </c>
      <c r="HF51" s="164">
        <v>-432.40410000000003</v>
      </c>
      <c r="HG51" s="164">
        <v>434.32130000000001</v>
      </c>
      <c r="HH51" s="164">
        <v>430.13670000000002</v>
      </c>
      <c r="HI51" s="164">
        <v>-201.03899999999999</v>
      </c>
      <c r="HJ51" s="164">
        <v>-198.1311</v>
      </c>
      <c r="HK51" s="164">
        <v>-47.291499999999999</v>
      </c>
      <c r="HL51" s="164">
        <v>-37.466099999999997</v>
      </c>
      <c r="HM51" s="164">
        <v>75.185500000000005</v>
      </c>
      <c r="HN51" s="164">
        <v>74.581199999999995</v>
      </c>
      <c r="HO51" s="165"/>
      <c r="HP51" s="165"/>
      <c r="HQ51" s="164">
        <v>64.768100000000004</v>
      </c>
      <c r="HR51" s="164">
        <v>63.361899999999999</v>
      </c>
      <c r="HS51" s="164">
        <v>-50.191200000000002</v>
      </c>
      <c r="HT51" s="164">
        <v>-50.145899999999997</v>
      </c>
      <c r="HU51" s="164">
        <v>120.21</v>
      </c>
      <c r="HV51" s="164">
        <v>119.04</v>
      </c>
      <c r="HW51" s="164">
        <v>25.5</v>
      </c>
      <c r="HX51" s="164">
        <v>25.1</v>
      </c>
      <c r="HY51" s="164">
        <v>21.944800000000001</v>
      </c>
      <c r="HZ51" s="164">
        <v>30.8</v>
      </c>
      <c r="IA51" s="164">
        <v>-312.76569999999998</v>
      </c>
      <c r="IB51" s="164">
        <v>108.50660000000001</v>
      </c>
      <c r="IC51" s="164">
        <v>108.3182</v>
      </c>
      <c r="ID51" s="164">
        <v>17.899999999999999</v>
      </c>
      <c r="IE51" s="164">
        <v>-21.7</v>
      </c>
      <c r="IF51" s="164">
        <v>-62.7</v>
      </c>
      <c r="IG51" s="164">
        <v>-65.2</v>
      </c>
      <c r="IH51" s="164">
        <v>1.4852000000000001</v>
      </c>
      <c r="II51" s="164">
        <v>1.264</v>
      </c>
      <c r="IJ51" s="164">
        <v>-423.92239999999998</v>
      </c>
      <c r="IK51" s="164">
        <v>-180.0496</v>
      </c>
      <c r="IL51" s="164">
        <v>430.45940000000002</v>
      </c>
      <c r="IM51" s="164">
        <v>356.6284</v>
      </c>
      <c r="IN51" s="164">
        <v>-29.721299999999999</v>
      </c>
      <c r="IO51" s="164">
        <v>-354.03739999999999</v>
      </c>
      <c r="IP51" s="164">
        <v>353.45240000000001</v>
      </c>
      <c r="IQ51" s="164">
        <v>-132.90260000000001</v>
      </c>
      <c r="IR51" s="164">
        <v>-215.28729999999999</v>
      </c>
      <c r="IS51" s="164">
        <v>-342.34399999999999</v>
      </c>
      <c r="IT51" s="164">
        <v>102.5051</v>
      </c>
      <c r="IU51" s="164">
        <v>101.724</v>
      </c>
      <c r="IV51" s="164">
        <v>134.6114</v>
      </c>
      <c r="IW51" s="164">
        <v>-420.7192</v>
      </c>
      <c r="IX51" s="164">
        <v>220.35499999999999</v>
      </c>
      <c r="IY51" s="164">
        <v>-200.52719999999999</v>
      </c>
      <c r="IZ51" s="164">
        <v>202.88839999999999</v>
      </c>
      <c r="JA51" s="164">
        <v>-10.125400000000001</v>
      </c>
      <c r="JB51" s="165"/>
      <c r="JC51" s="164">
        <v>14.72</v>
      </c>
      <c r="JD51" s="164">
        <v>7.1719999999999997</v>
      </c>
      <c r="JE51" s="164">
        <v>7.1760000000000002</v>
      </c>
      <c r="JF51" s="164">
        <v>-15.84</v>
      </c>
      <c r="JG51" s="164">
        <v>-5.68</v>
      </c>
      <c r="JH51" s="165"/>
      <c r="JI51" s="164">
        <v>5.9494999999999996</v>
      </c>
      <c r="JJ51" s="164">
        <v>-34.483899999999998</v>
      </c>
      <c r="JK51" s="164">
        <v>-20.448599999999999</v>
      </c>
      <c r="JL51" s="164">
        <v>18.7</v>
      </c>
      <c r="JM51" s="164">
        <v>52.194000000000003</v>
      </c>
      <c r="JN51" s="164">
        <v>52.962000000000003</v>
      </c>
      <c r="JO51" s="165"/>
      <c r="JP51" s="165"/>
      <c r="JQ51" s="164">
        <v>48.994100000000003</v>
      </c>
      <c r="JR51" s="164">
        <v>49.5884</v>
      </c>
      <c r="JS51" s="164">
        <v>50.133099999999999</v>
      </c>
      <c r="JT51" s="165"/>
      <c r="JU51" s="164">
        <v>23.9</v>
      </c>
      <c r="JV51" s="164">
        <v>35.703099999999999</v>
      </c>
      <c r="JW51" s="164">
        <v>8.7799999999999994</v>
      </c>
      <c r="JX51" s="165"/>
      <c r="JY51" s="164">
        <v>-34.293199999999999</v>
      </c>
      <c r="JZ51" s="164">
        <v>74.376999999999995</v>
      </c>
      <c r="KA51" s="164">
        <v>47.427999999999997</v>
      </c>
      <c r="KB51" s="164">
        <v>-34.935000000000002</v>
      </c>
      <c r="KC51" s="164">
        <v>-72.000200000000007</v>
      </c>
      <c r="KD51" s="164">
        <v>35.8185</v>
      </c>
      <c r="KE51" s="164">
        <v>35.761099999999999</v>
      </c>
      <c r="KF51" s="164">
        <v>-33.1</v>
      </c>
      <c r="KG51" s="164">
        <v>34.9</v>
      </c>
      <c r="KH51" s="165"/>
      <c r="KI51" s="164">
        <v>160.65450000000001</v>
      </c>
    </row>
    <row r="52" spans="1:295" ht="18" customHeight="1" x14ac:dyDescent="0.3">
      <c r="A52" s="161" t="s">
        <v>53</v>
      </c>
      <c r="B52" s="161" t="s">
        <v>825</v>
      </c>
      <c r="C52" s="164">
        <v>0</v>
      </c>
      <c r="D52" s="164">
        <v>20.006499999999999</v>
      </c>
      <c r="E52" s="164">
        <v>-24.389099999999999</v>
      </c>
      <c r="F52" s="164">
        <v>-34.398899999999998</v>
      </c>
      <c r="G52" s="164">
        <v>30.547599999999999</v>
      </c>
      <c r="H52" s="165"/>
      <c r="I52" s="164">
        <v>42.074599999999997</v>
      </c>
      <c r="J52" s="165"/>
      <c r="K52" s="164">
        <v>57.529200000000003</v>
      </c>
      <c r="L52" s="164">
        <v>29.289100000000001</v>
      </c>
      <c r="M52" s="164">
        <v>28.583500000000001</v>
      </c>
      <c r="N52" s="164">
        <v>0</v>
      </c>
      <c r="O52" s="164">
        <v>-50.097999999999999</v>
      </c>
      <c r="P52" s="164">
        <v>44</v>
      </c>
      <c r="Q52" s="164">
        <v>14.076000000000001</v>
      </c>
      <c r="R52" s="164">
        <v>-41.8</v>
      </c>
      <c r="S52" s="164">
        <v>14.142799999999999</v>
      </c>
      <c r="T52" s="165"/>
      <c r="U52" s="164">
        <v>16.8521</v>
      </c>
      <c r="V52" s="164">
        <v>17.0992</v>
      </c>
      <c r="W52" s="164">
        <v>28.7516</v>
      </c>
      <c r="X52" s="164">
        <v>17.022200000000002</v>
      </c>
      <c r="Y52" s="164">
        <v>5.8747999999999996</v>
      </c>
      <c r="Z52" s="164">
        <v>8.0639000000000003</v>
      </c>
      <c r="AA52" s="165"/>
      <c r="AB52" s="165"/>
      <c r="AC52" s="164">
        <v>-66.87</v>
      </c>
      <c r="AD52" s="164">
        <v>-66.89</v>
      </c>
      <c r="AE52" s="165"/>
      <c r="AF52" s="164">
        <v>0</v>
      </c>
      <c r="AG52" s="164">
        <v>48.4</v>
      </c>
      <c r="AH52" s="164">
        <v>12.795999999999999</v>
      </c>
      <c r="AI52" s="164">
        <v>0.246</v>
      </c>
      <c r="AJ52" s="164">
        <v>-58.6</v>
      </c>
      <c r="AK52" s="164">
        <v>-57.81</v>
      </c>
      <c r="AL52" s="164">
        <v>-69.94</v>
      </c>
      <c r="AM52" s="164">
        <v>58.03</v>
      </c>
      <c r="AN52" s="164">
        <v>58.1</v>
      </c>
      <c r="AO52" s="164">
        <v>16.747199999999999</v>
      </c>
      <c r="AP52" s="164">
        <v>2.8570000000000002</v>
      </c>
      <c r="AQ52" s="164">
        <v>68.388599999999997</v>
      </c>
      <c r="AR52" s="164">
        <v>71.238100000000003</v>
      </c>
      <c r="AS52" s="164">
        <v>37.362400000000001</v>
      </c>
      <c r="AT52" s="164">
        <v>-54.923299999999998</v>
      </c>
      <c r="AU52" s="164">
        <v>-54.991399999999999</v>
      </c>
      <c r="AV52" s="164">
        <v>29.182200000000002</v>
      </c>
      <c r="AW52" s="164">
        <v>30.302900000000001</v>
      </c>
      <c r="AX52" s="164">
        <v>69.256900000000002</v>
      </c>
      <c r="AY52" s="164">
        <v>70.596500000000006</v>
      </c>
      <c r="AZ52" s="164">
        <v>-0.52349999999999997</v>
      </c>
      <c r="BA52" s="164">
        <v>-4.1155999999999997</v>
      </c>
      <c r="BB52" s="164">
        <v>-383.38869999999997</v>
      </c>
      <c r="BC52" s="164">
        <v>-11.4124</v>
      </c>
      <c r="BD52" s="164">
        <v>-12.1</v>
      </c>
      <c r="BE52" s="164">
        <v>-12.8</v>
      </c>
      <c r="BF52" s="164">
        <v>60.446899999999999</v>
      </c>
      <c r="BG52" s="164">
        <v>59.427999999999997</v>
      </c>
      <c r="BH52" s="164">
        <v>-5.4246999999999996</v>
      </c>
      <c r="BI52" s="165"/>
      <c r="BJ52" s="164">
        <v>-47.816800000000001</v>
      </c>
      <c r="BK52" s="164">
        <v>7.3010000000000002</v>
      </c>
      <c r="BL52" s="165"/>
      <c r="BM52" s="164">
        <v>3.4451000000000001</v>
      </c>
      <c r="BN52" s="164">
        <v>435.07170000000002</v>
      </c>
      <c r="BO52" s="164">
        <v>78.157899999999998</v>
      </c>
      <c r="BP52" s="164">
        <v>77.608500000000006</v>
      </c>
      <c r="BQ52" s="164">
        <v>-330.51850000000002</v>
      </c>
      <c r="BR52" s="164">
        <v>430.02409999999998</v>
      </c>
      <c r="BS52" s="165"/>
      <c r="BT52" s="164">
        <v>-59.332000000000001</v>
      </c>
      <c r="BU52" s="164">
        <v>61.7562</v>
      </c>
      <c r="BV52" s="164">
        <v>94.665999999999997</v>
      </c>
      <c r="BW52" s="164">
        <v>28.68</v>
      </c>
      <c r="BX52" s="164">
        <v>28.18</v>
      </c>
      <c r="BY52" s="164">
        <v>68.44</v>
      </c>
      <c r="BZ52" s="164">
        <v>83.86</v>
      </c>
      <c r="CA52" s="164">
        <v>-54.1145</v>
      </c>
      <c r="CB52" s="164">
        <v>-52.640999999999998</v>
      </c>
      <c r="CC52" s="164">
        <v>117.07850000000001</v>
      </c>
      <c r="CD52" s="164">
        <v>117.6152</v>
      </c>
      <c r="CE52" s="164">
        <v>25.2316</v>
      </c>
      <c r="CF52" s="164">
        <v>-64.957800000000006</v>
      </c>
      <c r="CG52" s="164">
        <v>-64.3215</v>
      </c>
      <c r="CH52" s="164">
        <v>-3.1137000000000001</v>
      </c>
      <c r="CI52" s="164">
        <v>-76.051400000000001</v>
      </c>
      <c r="CJ52" s="165"/>
      <c r="CK52" s="165"/>
      <c r="CL52" s="164">
        <v>43.9</v>
      </c>
      <c r="CM52" s="164">
        <v>152.1</v>
      </c>
      <c r="CN52" s="164">
        <v>-16.329999999999998</v>
      </c>
      <c r="CO52" s="164">
        <v>50.720199999999998</v>
      </c>
      <c r="CP52" s="164">
        <v>50.8429</v>
      </c>
      <c r="CQ52" s="164">
        <v>50.349899999999998</v>
      </c>
      <c r="CR52" s="164">
        <v>-38.9985</v>
      </c>
      <c r="CS52" s="164">
        <v>-37.9375</v>
      </c>
      <c r="CT52" s="164">
        <v>1</v>
      </c>
      <c r="CU52" s="164">
        <v>-19.8491</v>
      </c>
      <c r="CV52" s="164">
        <v>11.148400000000001</v>
      </c>
      <c r="CW52" s="164">
        <v>16.589500000000001</v>
      </c>
      <c r="CX52" s="164">
        <v>44.66</v>
      </c>
      <c r="CY52" s="164">
        <v>74.260000000000005</v>
      </c>
      <c r="CZ52" s="164">
        <v>47.116700000000002</v>
      </c>
      <c r="DA52" s="164">
        <v>44.242899999999999</v>
      </c>
      <c r="DB52" s="164">
        <v>-33.43</v>
      </c>
      <c r="DC52" s="164">
        <v>-3.6423000000000001</v>
      </c>
      <c r="DD52" s="164">
        <v>75.945099999999996</v>
      </c>
      <c r="DE52" s="164">
        <v>75.914400000000001</v>
      </c>
      <c r="DF52" s="164">
        <v>-165.798</v>
      </c>
      <c r="DG52" s="164">
        <v>0</v>
      </c>
      <c r="DH52" s="164">
        <v>-20.157800000000002</v>
      </c>
      <c r="DI52" s="164">
        <v>-98</v>
      </c>
      <c r="DJ52" s="164">
        <v>-98.6</v>
      </c>
      <c r="DK52" s="164">
        <v>27.858599999999999</v>
      </c>
      <c r="DL52" s="164">
        <v>55.966200000000001</v>
      </c>
      <c r="DM52" s="164">
        <v>63.886499999999998</v>
      </c>
      <c r="DN52" s="164">
        <v>79.705799999999996</v>
      </c>
      <c r="DO52" s="164">
        <v>56.08</v>
      </c>
      <c r="DP52" s="164">
        <v>-8</v>
      </c>
      <c r="DQ52" s="164">
        <v>54.418500000000002</v>
      </c>
      <c r="DR52" s="164">
        <v>162.16419999999999</v>
      </c>
      <c r="DS52" s="164">
        <v>-2.37</v>
      </c>
      <c r="DT52" s="164">
        <v>-2.23</v>
      </c>
      <c r="DU52" s="164">
        <v>74.239999999999995</v>
      </c>
      <c r="DV52" s="164">
        <v>65.63</v>
      </c>
      <c r="DW52" s="164">
        <v>164.96360000000001</v>
      </c>
      <c r="DX52" s="164">
        <v>160.56360000000001</v>
      </c>
      <c r="DY52" s="164">
        <v>-18.341699999999999</v>
      </c>
      <c r="DZ52" s="164">
        <v>-18.690899999999999</v>
      </c>
      <c r="EA52" s="164">
        <v>231.90629999999999</v>
      </c>
      <c r="EB52" s="164">
        <v>190.52080000000001</v>
      </c>
      <c r="EC52" s="164">
        <v>184.9366</v>
      </c>
      <c r="ED52" s="164">
        <v>186.92189999999999</v>
      </c>
      <c r="EE52" s="164">
        <v>65.605999999999995</v>
      </c>
      <c r="EF52" s="164">
        <v>47.371200000000002</v>
      </c>
      <c r="EG52" s="164">
        <v>-26.096</v>
      </c>
      <c r="EH52" s="164">
        <v>343.91449999999998</v>
      </c>
      <c r="EI52" s="164">
        <v>262.1035</v>
      </c>
      <c r="EJ52" s="165"/>
      <c r="EK52" s="164">
        <v>-24.929300000000001</v>
      </c>
      <c r="EL52" s="164">
        <v>-22.6404</v>
      </c>
      <c r="EM52" s="164">
        <v>16.808299999999999</v>
      </c>
      <c r="EN52" s="164">
        <v>-2.8885000000000001</v>
      </c>
      <c r="EO52" s="164">
        <v>-2.9632999999999998</v>
      </c>
      <c r="EP52" s="164">
        <v>38.448</v>
      </c>
      <c r="EQ52" s="164">
        <v>-30.5823</v>
      </c>
      <c r="ER52" s="164">
        <v>-31.271699999999999</v>
      </c>
      <c r="ES52" s="164">
        <v>-8.6959999999999997</v>
      </c>
      <c r="ET52" s="165"/>
      <c r="EU52" s="164">
        <v>-11.2</v>
      </c>
      <c r="EV52" s="165"/>
      <c r="EW52" s="164">
        <v>8.7276000000000007</v>
      </c>
      <c r="EX52" s="164">
        <v>-42.061799999999998</v>
      </c>
      <c r="EY52" s="164">
        <v>-13.8049</v>
      </c>
      <c r="EZ52" s="164">
        <v>-13.287599999999999</v>
      </c>
      <c r="FA52" s="164">
        <v>3.1013999999999999</v>
      </c>
      <c r="FB52" s="164">
        <v>-45.108899999999998</v>
      </c>
      <c r="FC52" s="164">
        <v>8.9565999999999999</v>
      </c>
      <c r="FD52" s="164">
        <v>2.8071999999999999</v>
      </c>
      <c r="FE52" s="165"/>
      <c r="FF52" s="164">
        <v>2.7616999999999998</v>
      </c>
      <c r="FG52" s="164">
        <v>39.082599999999999</v>
      </c>
      <c r="FH52" s="164">
        <v>39.270699999999998</v>
      </c>
      <c r="FI52" s="164">
        <v>37.9664</v>
      </c>
      <c r="FJ52" s="164">
        <v>53.083599999999997</v>
      </c>
      <c r="FK52" s="164">
        <v>53.753500000000003</v>
      </c>
      <c r="FL52" s="164">
        <v>-77.364800000000002</v>
      </c>
      <c r="FM52" s="164">
        <v>20.959</v>
      </c>
      <c r="FN52" s="164">
        <v>21.066099999999999</v>
      </c>
      <c r="FO52" s="164">
        <v>-72.886300000000006</v>
      </c>
      <c r="FP52" s="164">
        <v>-67.474100000000007</v>
      </c>
      <c r="FQ52" s="164">
        <v>-6.2019000000000002</v>
      </c>
      <c r="FR52" s="164">
        <v>-20.07</v>
      </c>
      <c r="FS52" s="164">
        <v>14.6761</v>
      </c>
      <c r="FT52" s="164">
        <v>1.3149999999999999</v>
      </c>
      <c r="FU52" s="164">
        <v>-9.33</v>
      </c>
      <c r="FV52" s="164">
        <v>20.32</v>
      </c>
      <c r="FW52" s="164">
        <v>0</v>
      </c>
      <c r="FX52" s="164">
        <v>2.2814999999999999</v>
      </c>
      <c r="FY52" s="164">
        <v>-3.944</v>
      </c>
      <c r="FZ52" s="164">
        <v>0.74299999999999999</v>
      </c>
      <c r="GA52" s="164">
        <v>11.1816</v>
      </c>
      <c r="GB52" s="164">
        <v>40.869999999999997</v>
      </c>
      <c r="GC52" s="164">
        <v>69.735399999999998</v>
      </c>
      <c r="GD52" s="164">
        <v>74.044899999999998</v>
      </c>
      <c r="GE52" s="164">
        <v>14.69</v>
      </c>
      <c r="GF52" s="164">
        <v>108.42959999999999</v>
      </c>
      <c r="GG52" s="164">
        <v>25.5</v>
      </c>
      <c r="GH52" s="164">
        <v>-27.075299999999999</v>
      </c>
      <c r="GI52" s="164">
        <v>2.6379000000000001</v>
      </c>
      <c r="GJ52" s="164">
        <v>3.0941999999999998</v>
      </c>
      <c r="GK52" s="164">
        <v>2.5110999999999999</v>
      </c>
      <c r="GL52" s="165"/>
      <c r="GM52" s="165"/>
      <c r="GN52" s="164">
        <v>-15.413</v>
      </c>
      <c r="GO52" s="164">
        <v>-52.409500000000001</v>
      </c>
      <c r="GP52" s="164">
        <v>20.3127</v>
      </c>
      <c r="GQ52" s="164">
        <v>82.351399999999998</v>
      </c>
      <c r="GR52" s="164">
        <v>64.3142</v>
      </c>
      <c r="GS52" s="164">
        <v>65.276300000000006</v>
      </c>
      <c r="GT52" s="164">
        <v>-137.8424</v>
      </c>
      <c r="GU52" s="164">
        <v>-13.960599999999999</v>
      </c>
      <c r="GV52" s="164">
        <v>33.586599999999997</v>
      </c>
      <c r="GW52" s="165"/>
      <c r="GX52" s="164">
        <v>10.178599999999999</v>
      </c>
      <c r="GY52" s="164">
        <v>18.441700000000001</v>
      </c>
      <c r="GZ52" s="164">
        <v>18.007999999999999</v>
      </c>
      <c r="HA52" s="164">
        <v>12</v>
      </c>
      <c r="HB52" s="164">
        <v>221.4101</v>
      </c>
      <c r="HC52" s="164">
        <v>224.2276</v>
      </c>
      <c r="HD52" s="164">
        <v>204.1</v>
      </c>
      <c r="HE52" s="164">
        <v>-204.58269999999999</v>
      </c>
      <c r="HF52" s="164">
        <v>-447.19260000000003</v>
      </c>
      <c r="HG52" s="164">
        <v>445.589</v>
      </c>
      <c r="HH52" s="164">
        <v>445.70690000000002</v>
      </c>
      <c r="HI52" s="164">
        <v>-209.47909999999999</v>
      </c>
      <c r="HJ52" s="164">
        <v>-210.34569999999999</v>
      </c>
      <c r="HK52" s="164">
        <v>-42.2241</v>
      </c>
      <c r="HL52" s="164">
        <v>-30.367599999999999</v>
      </c>
      <c r="HM52" s="164">
        <v>77.424499999999995</v>
      </c>
      <c r="HN52" s="164">
        <v>77.972899999999996</v>
      </c>
      <c r="HO52" s="165"/>
      <c r="HP52" s="165"/>
      <c r="HQ52" s="164">
        <v>65.053799999999995</v>
      </c>
      <c r="HR52" s="164">
        <v>65.009799999999998</v>
      </c>
      <c r="HS52" s="164">
        <v>-48.2639</v>
      </c>
      <c r="HT52" s="164">
        <v>-48.342100000000002</v>
      </c>
      <c r="HU52" s="164">
        <v>120.18</v>
      </c>
      <c r="HV52" s="164">
        <v>119.93</v>
      </c>
      <c r="HW52" s="164">
        <v>34.9</v>
      </c>
      <c r="HX52" s="164">
        <v>32.5</v>
      </c>
      <c r="HY52" s="164">
        <v>21.9255</v>
      </c>
      <c r="HZ52" s="164">
        <v>28.72</v>
      </c>
      <c r="IA52" s="164">
        <v>-322.98410000000001</v>
      </c>
      <c r="IB52" s="164">
        <v>112.10590000000001</v>
      </c>
      <c r="IC52" s="164">
        <v>111.9012</v>
      </c>
      <c r="ID52" s="164">
        <v>16.7</v>
      </c>
      <c r="IE52" s="164">
        <v>-14.6</v>
      </c>
      <c r="IF52" s="164">
        <v>-62.5</v>
      </c>
      <c r="IG52" s="164">
        <v>-64.599999999999994</v>
      </c>
      <c r="IH52" s="164">
        <v>1.6331</v>
      </c>
      <c r="II52" s="165"/>
      <c r="IJ52" s="164">
        <v>-438.67320000000001</v>
      </c>
      <c r="IK52" s="164">
        <v>-233.16589999999999</v>
      </c>
      <c r="IL52" s="164">
        <v>447.98500000000001</v>
      </c>
      <c r="IM52" s="164">
        <v>368.58479999999997</v>
      </c>
      <c r="IN52" s="164">
        <v>-24.344999999999999</v>
      </c>
      <c r="IO52" s="164">
        <v>-357.61860000000001</v>
      </c>
      <c r="IP52" s="164">
        <v>356.88600000000002</v>
      </c>
      <c r="IQ52" s="164">
        <v>-132.2405</v>
      </c>
      <c r="IR52" s="164">
        <v>-218.32589999999999</v>
      </c>
      <c r="IS52" s="164">
        <v>-355.20569999999998</v>
      </c>
      <c r="IT52" s="164">
        <v>107.8091</v>
      </c>
      <c r="IU52" s="164">
        <v>105.944</v>
      </c>
      <c r="IV52" s="164">
        <v>138.03530000000001</v>
      </c>
      <c r="IW52" s="164">
        <v>-435.64159999999998</v>
      </c>
      <c r="IX52" s="164">
        <v>224.37289999999999</v>
      </c>
      <c r="IY52" s="164">
        <v>-208.89879999999999</v>
      </c>
      <c r="IZ52" s="164">
        <v>208.28829999999999</v>
      </c>
      <c r="JA52" s="164">
        <v>-10.282</v>
      </c>
      <c r="JB52" s="165"/>
      <c r="JC52" s="164">
        <v>19.600000000000001</v>
      </c>
      <c r="JD52" s="164">
        <v>7.3179999999999996</v>
      </c>
      <c r="JE52" s="164">
        <v>7.3230000000000004</v>
      </c>
      <c r="JF52" s="164">
        <v>-19.12</v>
      </c>
      <c r="JG52" s="164">
        <v>-3.04</v>
      </c>
      <c r="JH52" s="165"/>
      <c r="JI52" s="164">
        <v>2.6383000000000001</v>
      </c>
      <c r="JJ52" s="164">
        <v>-34.306899999999999</v>
      </c>
      <c r="JK52" s="164">
        <v>-13.7407</v>
      </c>
      <c r="JL52" s="164">
        <v>15.8</v>
      </c>
      <c r="JM52" s="164">
        <v>55.046999999999997</v>
      </c>
      <c r="JN52" s="164">
        <v>51.393999999999998</v>
      </c>
      <c r="JO52" s="164">
        <v>9.9079999999999995</v>
      </c>
      <c r="JP52" s="164">
        <v>11.774900000000001</v>
      </c>
      <c r="JQ52" s="164">
        <v>50.145699999999998</v>
      </c>
      <c r="JR52" s="164">
        <v>49.577500000000001</v>
      </c>
      <c r="JS52" s="164">
        <v>50.012500000000003</v>
      </c>
      <c r="JT52" s="165"/>
      <c r="JU52" s="164">
        <v>13.8</v>
      </c>
      <c r="JV52" s="164">
        <v>17.910699999999999</v>
      </c>
      <c r="JW52" s="164">
        <v>8.32</v>
      </c>
      <c r="JX52" s="165"/>
      <c r="JY52" s="164">
        <v>-27.389600000000002</v>
      </c>
      <c r="JZ52" s="164">
        <v>70.879599999999996</v>
      </c>
      <c r="KA52" s="164">
        <v>42.819899999999997</v>
      </c>
      <c r="KB52" s="164">
        <v>-27.7971</v>
      </c>
      <c r="KC52" s="164">
        <v>-69.598799999999997</v>
      </c>
      <c r="KD52" s="164">
        <v>29.745999999999999</v>
      </c>
      <c r="KE52" s="164">
        <v>39.067</v>
      </c>
      <c r="KF52" s="164">
        <v>-23.7</v>
      </c>
      <c r="KG52" s="164">
        <v>23.4</v>
      </c>
      <c r="KH52" s="165"/>
      <c r="KI52" s="164">
        <v>168.49719999999999</v>
      </c>
    </row>
    <row r="53" spans="1:295" ht="18" customHeight="1" x14ac:dyDescent="0.3">
      <c r="A53" s="161" t="s">
        <v>53</v>
      </c>
      <c r="B53" s="161" t="s">
        <v>826</v>
      </c>
      <c r="C53" s="164">
        <v>0</v>
      </c>
      <c r="D53" s="164">
        <v>19.5106</v>
      </c>
      <c r="E53" s="164">
        <v>-23.800899999999999</v>
      </c>
      <c r="F53" s="164">
        <v>-34.594799999999999</v>
      </c>
      <c r="G53" s="164">
        <v>29.861000000000001</v>
      </c>
      <c r="H53" s="165"/>
      <c r="I53" s="164">
        <v>39.800699999999999</v>
      </c>
      <c r="J53" s="165"/>
      <c r="K53" s="164">
        <v>55.6492</v>
      </c>
      <c r="L53" s="164">
        <v>28.333100000000002</v>
      </c>
      <c r="M53" s="164">
        <v>27.530100000000001</v>
      </c>
      <c r="N53" s="164">
        <v>2.2200000000000002</v>
      </c>
      <c r="O53" s="164">
        <v>-43.892000000000003</v>
      </c>
      <c r="P53" s="164">
        <v>37.4</v>
      </c>
      <c r="Q53" s="164">
        <v>12.42</v>
      </c>
      <c r="R53" s="164">
        <v>-37.4</v>
      </c>
      <c r="S53" s="164">
        <v>13.7845</v>
      </c>
      <c r="T53" s="165"/>
      <c r="U53" s="164">
        <v>15.4215</v>
      </c>
      <c r="V53" s="164">
        <v>15.7422</v>
      </c>
      <c r="W53" s="164">
        <v>26.012699999999999</v>
      </c>
      <c r="X53" s="164">
        <v>14.6334</v>
      </c>
      <c r="Y53" s="164">
        <v>5.8400999999999996</v>
      </c>
      <c r="Z53" s="164">
        <v>7.6913</v>
      </c>
      <c r="AA53" s="165"/>
      <c r="AB53" s="165"/>
      <c r="AC53" s="164">
        <v>-60.92</v>
      </c>
      <c r="AD53" s="164">
        <v>-60.91</v>
      </c>
      <c r="AE53" s="165"/>
      <c r="AF53" s="164">
        <v>-2.2200000000000002</v>
      </c>
      <c r="AG53" s="164">
        <v>41.8</v>
      </c>
      <c r="AH53" s="164">
        <v>11.547000000000001</v>
      </c>
      <c r="AI53" s="164">
        <v>0.23899999999999999</v>
      </c>
      <c r="AJ53" s="164">
        <v>-62.99</v>
      </c>
      <c r="AK53" s="164">
        <v>-63.03</v>
      </c>
      <c r="AL53" s="164">
        <v>-41.95</v>
      </c>
      <c r="AM53" s="164">
        <v>66.97</v>
      </c>
      <c r="AN53" s="164">
        <v>64</v>
      </c>
      <c r="AO53" s="164">
        <v>15.0985</v>
      </c>
      <c r="AP53" s="164">
        <v>3.8380000000000001</v>
      </c>
      <c r="AQ53" s="164">
        <v>66.503100000000003</v>
      </c>
      <c r="AR53" s="164">
        <v>68.496600000000001</v>
      </c>
      <c r="AS53" s="164">
        <v>37.704500000000003</v>
      </c>
      <c r="AT53" s="164">
        <v>-58.406199999999998</v>
      </c>
      <c r="AU53" s="164">
        <v>-54.861800000000002</v>
      </c>
      <c r="AV53" s="164">
        <v>10.1333</v>
      </c>
      <c r="AW53" s="164">
        <v>7.4568000000000003</v>
      </c>
      <c r="AX53" s="164">
        <v>65.907899999999998</v>
      </c>
      <c r="AY53" s="164">
        <v>67.247500000000002</v>
      </c>
      <c r="AZ53" s="164">
        <v>0</v>
      </c>
      <c r="BA53" s="164">
        <v>-0.38150000000000001</v>
      </c>
      <c r="BB53" s="164">
        <v>-386.33789999999999</v>
      </c>
      <c r="BC53" s="164">
        <v>-10.766</v>
      </c>
      <c r="BD53" s="164">
        <v>-12.2</v>
      </c>
      <c r="BE53" s="164">
        <v>-12.9</v>
      </c>
      <c r="BF53" s="164">
        <v>61.097799999999999</v>
      </c>
      <c r="BG53" s="164">
        <v>60.335900000000002</v>
      </c>
      <c r="BH53" s="164">
        <v>-5.1040999999999999</v>
      </c>
      <c r="BI53" s="165"/>
      <c r="BJ53" s="164">
        <v>-48.577800000000003</v>
      </c>
      <c r="BK53" s="164">
        <v>6.8699000000000003</v>
      </c>
      <c r="BL53" s="165"/>
      <c r="BM53" s="164">
        <v>3.1038999999999999</v>
      </c>
      <c r="BN53" s="164">
        <v>432.11149999999998</v>
      </c>
      <c r="BO53" s="164">
        <v>71.748999999999995</v>
      </c>
      <c r="BP53" s="164">
        <v>71.688000000000002</v>
      </c>
      <c r="BQ53" s="164">
        <v>-322.7715</v>
      </c>
      <c r="BR53" s="164">
        <v>421.29700000000003</v>
      </c>
      <c r="BS53" s="165"/>
      <c r="BT53" s="164">
        <v>-68.222800000000007</v>
      </c>
      <c r="BU53" s="164">
        <v>70.749700000000004</v>
      </c>
      <c r="BV53" s="164">
        <v>90.734099999999998</v>
      </c>
      <c r="BW53" s="164">
        <v>27.67</v>
      </c>
      <c r="BX53" s="164">
        <v>27.12</v>
      </c>
      <c r="BY53" s="164">
        <v>65.599999999999994</v>
      </c>
      <c r="BZ53" s="164">
        <v>81.33</v>
      </c>
      <c r="CA53" s="164">
        <v>-53.980499999999999</v>
      </c>
      <c r="CB53" s="164">
        <v>-53.578699999999998</v>
      </c>
      <c r="CC53" s="164">
        <v>115.51220000000001</v>
      </c>
      <c r="CD53" s="164">
        <v>116.6627</v>
      </c>
      <c r="CE53" s="164">
        <v>25.835799999999999</v>
      </c>
      <c r="CF53" s="164">
        <v>-60.921799999999998</v>
      </c>
      <c r="CG53" s="164">
        <v>-61.000700000000002</v>
      </c>
      <c r="CH53" s="164">
        <v>-4.2496999999999998</v>
      </c>
      <c r="CI53" s="164">
        <v>-68.776399999999995</v>
      </c>
      <c r="CJ53" s="165"/>
      <c r="CK53" s="165"/>
      <c r="CL53" s="164">
        <v>49.9</v>
      </c>
      <c r="CM53" s="164">
        <v>139.80000000000001</v>
      </c>
      <c r="CN53" s="164">
        <v>-16.170000000000002</v>
      </c>
      <c r="CO53" s="164">
        <v>52.430999999999997</v>
      </c>
      <c r="CP53" s="164">
        <v>50.896799999999999</v>
      </c>
      <c r="CQ53" s="164">
        <v>51.669699999999999</v>
      </c>
      <c r="CR53" s="164">
        <v>-36.892200000000003</v>
      </c>
      <c r="CS53" s="164">
        <v>-36.376899999999999</v>
      </c>
      <c r="CT53" s="165"/>
      <c r="CU53" s="164">
        <v>-16.7346</v>
      </c>
      <c r="CV53" s="164">
        <v>9.5300999999999991</v>
      </c>
      <c r="CW53" s="164">
        <v>15.1807</v>
      </c>
      <c r="CX53" s="164">
        <v>41.3</v>
      </c>
      <c r="CY53" s="164">
        <v>71.150000000000006</v>
      </c>
      <c r="CZ53" s="164">
        <v>44.538600000000002</v>
      </c>
      <c r="DA53" s="164">
        <v>41.899099999999997</v>
      </c>
      <c r="DB53" s="164">
        <v>-31.92</v>
      </c>
      <c r="DC53" s="164">
        <v>-3.6423000000000001</v>
      </c>
      <c r="DD53" s="164">
        <v>69.349500000000006</v>
      </c>
      <c r="DE53" s="164">
        <v>68.934100000000001</v>
      </c>
      <c r="DF53" s="164">
        <v>-144.62010000000001</v>
      </c>
      <c r="DG53" s="164">
        <v>-1E-4</v>
      </c>
      <c r="DH53" s="164">
        <v>-19.317</v>
      </c>
      <c r="DI53" s="164">
        <v>-94.3</v>
      </c>
      <c r="DJ53" s="164">
        <v>-94.4</v>
      </c>
      <c r="DK53" s="164">
        <v>27.825600000000001</v>
      </c>
      <c r="DL53" s="164">
        <v>53.622399999999999</v>
      </c>
      <c r="DM53" s="164">
        <v>59.190100000000001</v>
      </c>
      <c r="DN53" s="164">
        <v>75.018299999999996</v>
      </c>
      <c r="DO53" s="164">
        <v>53.26</v>
      </c>
      <c r="DP53" s="164">
        <v>-7.08</v>
      </c>
      <c r="DQ53" s="164">
        <v>54.418500000000002</v>
      </c>
      <c r="DR53" s="164">
        <v>144.35820000000001</v>
      </c>
      <c r="DS53" s="164">
        <v>-21.05</v>
      </c>
      <c r="DT53" s="164">
        <v>-21.24</v>
      </c>
      <c r="DU53" s="164">
        <v>108.83</v>
      </c>
      <c r="DV53" s="164">
        <v>64.959999999999994</v>
      </c>
      <c r="DW53" s="164">
        <v>147.96360000000001</v>
      </c>
      <c r="DX53" s="164">
        <v>142.43639999999999</v>
      </c>
      <c r="DY53" s="164">
        <v>-23.5123</v>
      </c>
      <c r="DZ53" s="164">
        <v>-23.336400000000001</v>
      </c>
      <c r="EA53" s="164">
        <v>223.7533</v>
      </c>
      <c r="EB53" s="164">
        <v>182.36359999999999</v>
      </c>
      <c r="EC53" s="164">
        <v>177.38220000000001</v>
      </c>
      <c r="ED53" s="164">
        <v>180.35599999999999</v>
      </c>
      <c r="EE53" s="164">
        <v>86.087100000000007</v>
      </c>
      <c r="EF53" s="164">
        <v>66.821799999999996</v>
      </c>
      <c r="EG53" s="164">
        <v>-25.064</v>
      </c>
      <c r="EH53" s="164">
        <v>335.39150000000001</v>
      </c>
      <c r="EI53" s="164">
        <v>256.96129999999999</v>
      </c>
      <c r="EJ53" s="165"/>
      <c r="EK53" s="164">
        <v>-24.686199999999999</v>
      </c>
      <c r="EL53" s="164">
        <v>-22.98</v>
      </c>
      <c r="EM53" s="164">
        <v>-8.2326999999999995</v>
      </c>
      <c r="EN53" s="164">
        <v>-10.9231</v>
      </c>
      <c r="EO53" s="164">
        <v>-10.805400000000001</v>
      </c>
      <c r="EP53" s="164">
        <v>153.66</v>
      </c>
      <c r="EQ53" s="164">
        <v>-48.061</v>
      </c>
      <c r="ER53" s="164">
        <v>-49.052399999999999</v>
      </c>
      <c r="ES53" s="164">
        <v>-30.5792</v>
      </c>
      <c r="ET53" s="165"/>
      <c r="EU53" s="164">
        <v>-6.94</v>
      </c>
      <c r="EV53" s="164">
        <v>122</v>
      </c>
      <c r="EW53" s="164">
        <v>8.2669999999999995</v>
      </c>
      <c r="EX53" s="164">
        <v>-56.000599999999999</v>
      </c>
      <c r="EY53" s="164">
        <v>-13.530099999999999</v>
      </c>
      <c r="EZ53" s="164">
        <v>-13.1479</v>
      </c>
      <c r="FA53" s="164">
        <v>2.7587999999999999</v>
      </c>
      <c r="FB53" s="164">
        <v>-63.385899999999999</v>
      </c>
      <c r="FC53" s="164">
        <v>28.542899999999999</v>
      </c>
      <c r="FD53" s="164">
        <v>2.6663999999999999</v>
      </c>
      <c r="FE53" s="165"/>
      <c r="FF53" s="164">
        <v>2.5358000000000001</v>
      </c>
      <c r="FG53" s="164">
        <v>39.452500000000001</v>
      </c>
      <c r="FH53" s="164">
        <v>39.271000000000001</v>
      </c>
      <c r="FI53" s="164">
        <v>38.143700000000003</v>
      </c>
      <c r="FJ53" s="164">
        <v>53.920900000000003</v>
      </c>
      <c r="FK53" s="164">
        <v>54.758200000000002</v>
      </c>
      <c r="FL53" s="164">
        <v>-91.598600000000005</v>
      </c>
      <c r="FM53" s="164">
        <v>26.457699999999999</v>
      </c>
      <c r="FN53" s="164">
        <v>26.4526</v>
      </c>
      <c r="FO53" s="164">
        <v>-83.164400000000001</v>
      </c>
      <c r="FP53" s="164">
        <v>-77.688999999999993</v>
      </c>
      <c r="FQ53" s="164">
        <v>-12.215199999999999</v>
      </c>
      <c r="FR53" s="164">
        <v>-22.94</v>
      </c>
      <c r="FS53" s="164">
        <v>14.6761</v>
      </c>
      <c r="FT53" s="164">
        <v>1.2088000000000001</v>
      </c>
      <c r="FU53" s="164">
        <v>-9.24</v>
      </c>
      <c r="FV53" s="164">
        <v>19</v>
      </c>
      <c r="FW53" s="164">
        <v>-12.9055</v>
      </c>
      <c r="FX53" s="164">
        <v>2.1589</v>
      </c>
      <c r="FY53" s="164">
        <v>-4.3209999999999997</v>
      </c>
      <c r="FZ53" s="164">
        <v>0.61599999999999999</v>
      </c>
      <c r="GA53" s="164">
        <v>8.2741000000000007</v>
      </c>
      <c r="GB53" s="164">
        <v>37.619999999999997</v>
      </c>
      <c r="GC53" s="164">
        <v>79.342699999999994</v>
      </c>
      <c r="GD53" s="164">
        <v>81.362799999999993</v>
      </c>
      <c r="GE53" s="164">
        <v>14.25</v>
      </c>
      <c r="GF53" s="164">
        <v>103.7693</v>
      </c>
      <c r="GG53" s="164">
        <v>28.6</v>
      </c>
      <c r="GH53" s="164">
        <v>-23.907800000000002</v>
      </c>
      <c r="GI53" s="164">
        <v>1.2521</v>
      </c>
      <c r="GJ53" s="164">
        <v>1.1898</v>
      </c>
      <c r="GK53" s="164">
        <v>2.3058000000000001</v>
      </c>
      <c r="GL53" s="165"/>
      <c r="GM53" s="165"/>
      <c r="GN53" s="164">
        <v>-15.6936</v>
      </c>
      <c r="GO53" s="164">
        <v>-47.023099999999999</v>
      </c>
      <c r="GP53" s="164">
        <v>20.1112</v>
      </c>
      <c r="GQ53" s="164">
        <v>75.208600000000004</v>
      </c>
      <c r="GR53" s="164">
        <v>66.668400000000005</v>
      </c>
      <c r="GS53" s="164">
        <v>67.423299999999998</v>
      </c>
      <c r="GT53" s="164">
        <v>-145.58699999999999</v>
      </c>
      <c r="GU53" s="164">
        <v>-12.4457</v>
      </c>
      <c r="GV53" s="164">
        <v>34.578099999999999</v>
      </c>
      <c r="GW53" s="165"/>
      <c r="GX53" s="164">
        <v>10.558400000000001</v>
      </c>
      <c r="GY53" s="164">
        <v>16.156500000000001</v>
      </c>
      <c r="GZ53" s="164">
        <v>15.6652</v>
      </c>
      <c r="HA53" s="164">
        <v>11.836499999999999</v>
      </c>
      <c r="HB53" s="164">
        <v>224.7972</v>
      </c>
      <c r="HC53" s="164">
        <v>224.75190000000001</v>
      </c>
      <c r="HD53" s="164">
        <v>224.6</v>
      </c>
      <c r="HE53" s="164">
        <v>-223.29750000000001</v>
      </c>
      <c r="HF53" s="164">
        <v>-458.48750000000001</v>
      </c>
      <c r="HG53" s="164">
        <v>459.08859999999999</v>
      </c>
      <c r="HH53" s="164">
        <v>458.12520000000001</v>
      </c>
      <c r="HI53" s="164">
        <v>-213.5677</v>
      </c>
      <c r="HJ53" s="164">
        <v>-211.86750000000001</v>
      </c>
      <c r="HK53" s="164">
        <v>-43.9253</v>
      </c>
      <c r="HL53" s="164">
        <v>-32.400399999999998</v>
      </c>
      <c r="HM53" s="164">
        <v>80.887799999999999</v>
      </c>
      <c r="HN53" s="164">
        <v>79.627499999999998</v>
      </c>
      <c r="HO53" s="164">
        <v>-157.41720000000001</v>
      </c>
      <c r="HP53" s="164">
        <v>-158.02359999999999</v>
      </c>
      <c r="HQ53" s="164">
        <v>65.064800000000005</v>
      </c>
      <c r="HR53" s="164">
        <v>64.998900000000006</v>
      </c>
      <c r="HS53" s="164">
        <v>-44.247399999999999</v>
      </c>
      <c r="HT53" s="164">
        <v>-43.2149</v>
      </c>
      <c r="HU53" s="164">
        <v>121.24</v>
      </c>
      <c r="HV53" s="164">
        <v>120.79</v>
      </c>
      <c r="HW53" s="164">
        <v>30</v>
      </c>
      <c r="HX53" s="164">
        <v>30.5</v>
      </c>
      <c r="HY53" s="164">
        <v>22.09</v>
      </c>
      <c r="HZ53" s="164">
        <v>28.08</v>
      </c>
      <c r="IA53" s="164">
        <v>-325.09440000000001</v>
      </c>
      <c r="IB53" s="164">
        <v>112.8639</v>
      </c>
      <c r="IC53" s="164">
        <v>111.0834</v>
      </c>
      <c r="ID53" s="164">
        <v>15.1</v>
      </c>
      <c r="IE53" s="164">
        <v>-17</v>
      </c>
      <c r="IF53" s="164">
        <v>-63</v>
      </c>
      <c r="IG53" s="164">
        <v>-65.2</v>
      </c>
      <c r="IH53" s="164">
        <v>1.5069999999999999</v>
      </c>
      <c r="II53" s="164">
        <v>1.4567000000000001</v>
      </c>
      <c r="IJ53" s="164">
        <v>-449.92559999999997</v>
      </c>
      <c r="IK53" s="164">
        <v>-225.2423</v>
      </c>
      <c r="IL53" s="164">
        <v>446.46460000000002</v>
      </c>
      <c r="IM53" s="164">
        <v>368.11320000000001</v>
      </c>
      <c r="IN53" s="164">
        <v>-22.289200000000001</v>
      </c>
      <c r="IO53" s="164">
        <v>-352.88799999999998</v>
      </c>
      <c r="IP53" s="164">
        <v>353.66070000000002</v>
      </c>
      <c r="IQ53" s="164">
        <v>-133.23140000000001</v>
      </c>
      <c r="IR53" s="164">
        <v>-217.23519999999999</v>
      </c>
      <c r="IS53" s="164">
        <v>-349.8895</v>
      </c>
      <c r="IT53" s="164">
        <v>104.1036</v>
      </c>
      <c r="IU53" s="164">
        <v>105.5046</v>
      </c>
      <c r="IV53" s="164">
        <v>136.25280000000001</v>
      </c>
      <c r="IW53" s="164">
        <v>-433.84269999999998</v>
      </c>
      <c r="IX53" s="164">
        <v>223.08510000000001</v>
      </c>
      <c r="IY53" s="164">
        <v>-206.24889999999999</v>
      </c>
      <c r="IZ53" s="164">
        <v>208.50880000000001</v>
      </c>
      <c r="JA53" s="164">
        <v>-10.652799999999999</v>
      </c>
      <c r="JB53" s="165"/>
      <c r="JC53" s="164">
        <v>19.760000000000002</v>
      </c>
      <c r="JD53" s="164">
        <v>7.62</v>
      </c>
      <c r="JE53" s="164">
        <v>7.5259999999999998</v>
      </c>
      <c r="JF53" s="164">
        <v>-19.12</v>
      </c>
      <c r="JG53" s="164">
        <v>-2.8</v>
      </c>
      <c r="JH53" s="165"/>
      <c r="JI53" s="164">
        <v>3.2242000000000002</v>
      </c>
      <c r="JJ53" s="164">
        <v>-33.7209</v>
      </c>
      <c r="JK53" s="164">
        <v>-15.2056</v>
      </c>
      <c r="JL53" s="164">
        <v>16.600000000000001</v>
      </c>
      <c r="JM53" s="164">
        <v>52.073</v>
      </c>
      <c r="JN53" s="164">
        <v>52.887</v>
      </c>
      <c r="JO53" s="164">
        <v>11.313599999999999</v>
      </c>
      <c r="JP53" s="164">
        <v>13.3543</v>
      </c>
      <c r="JQ53" s="164">
        <v>53.163800000000002</v>
      </c>
      <c r="JR53" s="164">
        <v>52.159300000000002</v>
      </c>
      <c r="JS53" s="164">
        <v>52.762700000000002</v>
      </c>
      <c r="JT53" s="165"/>
      <c r="JU53" s="164">
        <v>18.399999999999999</v>
      </c>
      <c r="JV53" s="164">
        <v>18.788799999999998</v>
      </c>
      <c r="JW53" s="164">
        <v>7.77</v>
      </c>
      <c r="JX53" s="165"/>
      <c r="JY53" s="164">
        <v>-28.327100000000002</v>
      </c>
      <c r="JZ53" s="164">
        <v>71.095200000000006</v>
      </c>
      <c r="KA53" s="164">
        <v>43.771099999999997</v>
      </c>
      <c r="KB53" s="164">
        <v>-28.669899999999998</v>
      </c>
      <c r="KC53" s="164">
        <v>-69.893500000000003</v>
      </c>
      <c r="KD53" s="164">
        <v>31.952300000000001</v>
      </c>
      <c r="KE53" s="164">
        <v>37.496400000000001</v>
      </c>
      <c r="KF53" s="164">
        <v>-28.7</v>
      </c>
      <c r="KG53" s="164">
        <v>27.1</v>
      </c>
      <c r="KH53" s="165"/>
      <c r="KI53" s="164">
        <v>164.05549999999999</v>
      </c>
    </row>
    <row r="54" spans="1:295" ht="18" customHeight="1" x14ac:dyDescent="0.3">
      <c r="A54" s="161" t="s">
        <v>53</v>
      </c>
      <c r="B54" s="161" t="s">
        <v>827</v>
      </c>
      <c r="C54" s="164">
        <v>0</v>
      </c>
      <c r="D54" s="164">
        <v>18.180800000000001</v>
      </c>
      <c r="E54" s="164">
        <v>-22.143999999999998</v>
      </c>
      <c r="F54" s="164">
        <v>-36.025599999999997</v>
      </c>
      <c r="G54" s="164">
        <v>28.296299999999999</v>
      </c>
      <c r="H54" s="165"/>
      <c r="I54" s="164">
        <v>37.080800000000004</v>
      </c>
      <c r="J54" s="165"/>
      <c r="K54" s="164">
        <v>53.610100000000003</v>
      </c>
      <c r="L54" s="164">
        <v>27.0212</v>
      </c>
      <c r="M54" s="164">
        <v>26.558499999999999</v>
      </c>
      <c r="N54" s="164">
        <v>8.8800000000000008</v>
      </c>
      <c r="O54" s="164">
        <v>-42.363</v>
      </c>
      <c r="P54" s="164">
        <v>37.4</v>
      </c>
      <c r="Q54" s="164">
        <v>12.42</v>
      </c>
      <c r="R54" s="164">
        <v>-37.4</v>
      </c>
      <c r="S54" s="164">
        <v>12.846399999999999</v>
      </c>
      <c r="T54" s="165"/>
      <c r="U54" s="164">
        <v>15.0069</v>
      </c>
      <c r="V54" s="164">
        <v>14.9162</v>
      </c>
      <c r="W54" s="164">
        <v>24.9831</v>
      </c>
      <c r="X54" s="164">
        <v>14.8452</v>
      </c>
      <c r="Y54" s="164">
        <v>5.306</v>
      </c>
      <c r="Z54" s="164">
        <v>8.5182000000000002</v>
      </c>
      <c r="AA54" s="165"/>
      <c r="AB54" s="165"/>
      <c r="AC54" s="164">
        <v>-54.74</v>
      </c>
      <c r="AD54" s="164">
        <v>-54.71</v>
      </c>
      <c r="AE54" s="165"/>
      <c r="AF54" s="164">
        <v>-8.8800000000000008</v>
      </c>
      <c r="AG54" s="164">
        <v>41.8</v>
      </c>
      <c r="AH54" s="164">
        <v>10.81</v>
      </c>
      <c r="AI54" s="164">
        <v>0.23300000000000001</v>
      </c>
      <c r="AJ54" s="164">
        <v>-57.64</v>
      </c>
      <c r="AK54" s="164">
        <v>-58.31</v>
      </c>
      <c r="AL54" s="164">
        <v>-44.26</v>
      </c>
      <c r="AM54" s="164">
        <v>58.56</v>
      </c>
      <c r="AN54" s="164">
        <v>58.99</v>
      </c>
      <c r="AO54" s="164">
        <v>14.021100000000001</v>
      </c>
      <c r="AP54" s="164">
        <v>4.5587999999999997</v>
      </c>
      <c r="AQ54" s="164">
        <v>63.447000000000003</v>
      </c>
      <c r="AR54" s="164">
        <v>65.958500000000001</v>
      </c>
      <c r="AS54" s="164">
        <v>36.329300000000003</v>
      </c>
      <c r="AT54" s="164">
        <v>-50.368600000000001</v>
      </c>
      <c r="AU54" s="164">
        <v>-50.449599999999997</v>
      </c>
      <c r="AV54" s="164">
        <v>6.2991000000000001</v>
      </c>
      <c r="AW54" s="164">
        <v>6.2191000000000001</v>
      </c>
      <c r="AX54" s="164">
        <v>64.032499999999999</v>
      </c>
      <c r="AY54" s="164">
        <v>65.774000000000001</v>
      </c>
      <c r="AZ54" s="164">
        <v>1.0632999999999999</v>
      </c>
      <c r="BA54" s="164">
        <v>7.1101000000000001</v>
      </c>
      <c r="BB54" s="164">
        <v>-385.46480000000003</v>
      </c>
      <c r="BC54" s="164">
        <v>-9.7545999999999999</v>
      </c>
      <c r="BD54" s="164">
        <v>-13.2</v>
      </c>
      <c r="BE54" s="164">
        <v>-14.1</v>
      </c>
      <c r="BF54" s="164">
        <v>56.332900000000002</v>
      </c>
      <c r="BG54" s="164">
        <v>55.164999999999999</v>
      </c>
      <c r="BH54" s="164">
        <v>-4.6498999999999997</v>
      </c>
      <c r="BI54" s="165"/>
      <c r="BJ54" s="164">
        <v>-49.896500000000003</v>
      </c>
      <c r="BK54" s="164">
        <v>5.1929999999999996</v>
      </c>
      <c r="BL54" s="165"/>
      <c r="BM54" s="164">
        <v>2.3721000000000001</v>
      </c>
      <c r="BN54" s="164">
        <v>432.8134</v>
      </c>
      <c r="BO54" s="164">
        <v>71.932100000000005</v>
      </c>
      <c r="BP54" s="164">
        <v>71.108099999999993</v>
      </c>
      <c r="BQ54" s="164">
        <v>-326.26589999999999</v>
      </c>
      <c r="BR54" s="164">
        <v>413.12630000000001</v>
      </c>
      <c r="BS54" s="165"/>
      <c r="BT54" s="164">
        <v>-60.214700000000001</v>
      </c>
      <c r="BU54" s="164">
        <v>61.8872</v>
      </c>
      <c r="BV54" s="164">
        <v>86.602599999999995</v>
      </c>
      <c r="BW54" s="164">
        <v>27.37</v>
      </c>
      <c r="BX54" s="164">
        <v>26.35</v>
      </c>
      <c r="BY54" s="164">
        <v>62.95</v>
      </c>
      <c r="BZ54" s="164">
        <v>78.72</v>
      </c>
      <c r="CA54" s="164">
        <v>-46.478900000000003</v>
      </c>
      <c r="CB54" s="164">
        <v>-51.971200000000003</v>
      </c>
      <c r="CC54" s="164">
        <v>104.9803</v>
      </c>
      <c r="CD54" s="164">
        <v>105.83029999999999</v>
      </c>
      <c r="CE54" s="164">
        <v>28.828099999999999</v>
      </c>
      <c r="CF54" s="164">
        <v>-55.289900000000003</v>
      </c>
      <c r="CG54" s="164">
        <v>-55.036499999999997</v>
      </c>
      <c r="CH54" s="164">
        <v>-4.4617000000000004</v>
      </c>
      <c r="CI54" s="164">
        <v>-66.3386</v>
      </c>
      <c r="CJ54" s="165"/>
      <c r="CK54" s="165"/>
      <c r="CL54" s="164">
        <v>48.7</v>
      </c>
      <c r="CM54" s="164">
        <v>131.6</v>
      </c>
      <c r="CN54" s="164">
        <v>-15.43</v>
      </c>
      <c r="CO54" s="164">
        <v>51.056600000000003</v>
      </c>
      <c r="CP54" s="164">
        <v>50.128799999999998</v>
      </c>
      <c r="CQ54" s="164">
        <v>50.216999999999999</v>
      </c>
      <c r="CR54" s="164">
        <v>-42.235700000000001</v>
      </c>
      <c r="CS54" s="164">
        <v>-43.040799999999997</v>
      </c>
      <c r="CT54" s="164">
        <v>18.982199999999999</v>
      </c>
      <c r="CU54" s="164">
        <v>-22.282900000000001</v>
      </c>
      <c r="CV54" s="164">
        <v>21.354900000000001</v>
      </c>
      <c r="CW54" s="164">
        <v>14.5101</v>
      </c>
      <c r="CX54" s="164">
        <v>38.130000000000003</v>
      </c>
      <c r="CY54" s="164">
        <v>68.05</v>
      </c>
      <c r="CZ54" s="164">
        <v>42.663600000000002</v>
      </c>
      <c r="DA54" s="164">
        <v>40.141300000000001</v>
      </c>
      <c r="DB54" s="164">
        <v>-30.57</v>
      </c>
      <c r="DC54" s="164">
        <v>-3.6423000000000001</v>
      </c>
      <c r="DD54" s="164">
        <v>66.276200000000003</v>
      </c>
      <c r="DE54" s="164">
        <v>66.036600000000007</v>
      </c>
      <c r="DF54" s="164">
        <v>-143.09909999999999</v>
      </c>
      <c r="DG54" s="164">
        <v>0</v>
      </c>
      <c r="DH54" s="164">
        <v>-18.675899999999999</v>
      </c>
      <c r="DI54" s="164">
        <v>-90.3</v>
      </c>
      <c r="DJ54" s="164">
        <v>-90.6</v>
      </c>
      <c r="DK54" s="164">
        <v>27.0731</v>
      </c>
      <c r="DL54" s="164">
        <v>50.692700000000002</v>
      </c>
      <c r="DM54" s="164">
        <v>55.432899999999997</v>
      </c>
      <c r="DN54" s="164">
        <v>71.502700000000004</v>
      </c>
      <c r="DO54" s="164">
        <v>50.49</v>
      </c>
      <c r="DP54" s="164">
        <v>-6.4</v>
      </c>
      <c r="DQ54" s="164">
        <v>52.704000000000001</v>
      </c>
      <c r="DR54" s="164">
        <v>139.25790000000001</v>
      </c>
      <c r="DS54" s="164">
        <v>-22.94</v>
      </c>
      <c r="DT54" s="164">
        <v>-23.38</v>
      </c>
      <c r="DU54" s="164">
        <v>108.06</v>
      </c>
      <c r="DV54" s="164">
        <v>62.03</v>
      </c>
      <c r="DW54" s="164">
        <v>140.8364</v>
      </c>
      <c r="DX54" s="164">
        <v>139.2364</v>
      </c>
      <c r="DY54" s="164">
        <v>-15.938700000000001</v>
      </c>
      <c r="DZ54" s="164">
        <v>-16.899999999999999</v>
      </c>
      <c r="EA54" s="164">
        <v>221.25980000000001</v>
      </c>
      <c r="EB54" s="164">
        <v>179.39699999999999</v>
      </c>
      <c r="EC54" s="164">
        <v>174.91229999999999</v>
      </c>
      <c r="ED54" s="164">
        <v>176.48519999999999</v>
      </c>
      <c r="EE54" s="164">
        <v>78.068899999999999</v>
      </c>
      <c r="EF54" s="164">
        <v>60.535299999999999</v>
      </c>
      <c r="EG54" s="164">
        <v>-24.405000000000001</v>
      </c>
      <c r="EH54" s="164">
        <v>341.37970000000001</v>
      </c>
      <c r="EI54" s="164">
        <v>259.97719999999998</v>
      </c>
      <c r="EJ54" s="165"/>
      <c r="EK54" s="164">
        <v>-27.7151</v>
      </c>
      <c r="EL54" s="164">
        <v>-24.4833</v>
      </c>
      <c r="EM54" s="164">
        <v>0</v>
      </c>
      <c r="EN54" s="164">
        <v>-7.6128999999999998</v>
      </c>
      <c r="EO54" s="164">
        <v>-8.0745000000000005</v>
      </c>
      <c r="EP54" s="164">
        <v>149.05199999999999</v>
      </c>
      <c r="EQ54" s="164">
        <v>-44.709600000000002</v>
      </c>
      <c r="ER54" s="164">
        <v>-45.770200000000003</v>
      </c>
      <c r="ES54" s="164">
        <v>-25.657599999999999</v>
      </c>
      <c r="ET54" s="165"/>
      <c r="EU54" s="164">
        <v>-12.14</v>
      </c>
      <c r="EV54" s="164">
        <v>87.4</v>
      </c>
      <c r="EW54" s="164">
        <v>7.2915000000000001</v>
      </c>
      <c r="EX54" s="164">
        <v>-46.315100000000001</v>
      </c>
      <c r="EY54" s="164">
        <v>-13.323499999999999</v>
      </c>
      <c r="EZ54" s="164">
        <v>-12.8726</v>
      </c>
      <c r="FA54" s="164">
        <v>3.4121999999999999</v>
      </c>
      <c r="FB54" s="164">
        <v>-61.190199999999997</v>
      </c>
      <c r="FC54" s="164">
        <v>26.139299999999999</v>
      </c>
      <c r="FD54" s="164">
        <v>2.5621</v>
      </c>
      <c r="FE54" s="165"/>
      <c r="FF54" s="164">
        <v>2.5287999999999999</v>
      </c>
      <c r="FG54" s="164">
        <v>38.642600000000002</v>
      </c>
      <c r="FH54" s="164">
        <v>37.596699999999998</v>
      </c>
      <c r="FI54" s="164">
        <v>37.065100000000001</v>
      </c>
      <c r="FJ54" s="164">
        <v>47.892499999999998</v>
      </c>
      <c r="FK54" s="164">
        <v>47.222700000000003</v>
      </c>
      <c r="FL54" s="164">
        <v>-55.930399999999999</v>
      </c>
      <c r="FM54" s="164">
        <v>18.452200000000001</v>
      </c>
      <c r="FN54" s="164">
        <v>19.094200000000001</v>
      </c>
      <c r="FO54" s="164">
        <v>-58.4069</v>
      </c>
      <c r="FP54" s="164">
        <v>-53.173299999999998</v>
      </c>
      <c r="FQ54" s="164">
        <v>-1.4557</v>
      </c>
      <c r="FR54" s="164">
        <v>-22.44</v>
      </c>
      <c r="FS54" s="164">
        <v>12.8621</v>
      </c>
      <c r="FT54" s="164">
        <v>1.1624000000000001</v>
      </c>
      <c r="FU54" s="164">
        <v>-8.01</v>
      </c>
      <c r="FV54" s="164">
        <v>20.49</v>
      </c>
      <c r="FW54" s="164">
        <v>0</v>
      </c>
      <c r="FX54" s="164">
        <v>2.7902</v>
      </c>
      <c r="FY54" s="164">
        <v>-4.7359999999999998</v>
      </c>
      <c r="FZ54" s="164">
        <v>0.52200000000000002</v>
      </c>
      <c r="GA54" s="164">
        <v>8.3638999999999992</v>
      </c>
      <c r="GB54" s="164">
        <v>37.299999999999997</v>
      </c>
      <c r="GC54" s="164">
        <v>54.711799999999997</v>
      </c>
      <c r="GD54" s="164">
        <v>58.606900000000003</v>
      </c>
      <c r="GE54" s="165"/>
      <c r="GF54" s="164">
        <v>99.2881</v>
      </c>
      <c r="GG54" s="164">
        <v>29</v>
      </c>
      <c r="GH54" s="164">
        <v>-26.040600000000001</v>
      </c>
      <c r="GI54" s="164">
        <v>4.2</v>
      </c>
      <c r="GJ54" s="164">
        <v>4.7461000000000002</v>
      </c>
      <c r="GK54" s="164">
        <v>2.1633</v>
      </c>
      <c r="GL54" s="165"/>
      <c r="GM54" s="165"/>
      <c r="GN54" s="164">
        <v>-16.316400000000002</v>
      </c>
      <c r="GO54" s="164">
        <v>-46.956600000000002</v>
      </c>
      <c r="GP54" s="164">
        <v>20.146000000000001</v>
      </c>
      <c r="GQ54" s="164">
        <v>74.788499999999999</v>
      </c>
      <c r="GR54" s="164">
        <v>66.026600000000002</v>
      </c>
      <c r="GS54" s="164">
        <v>67.078500000000005</v>
      </c>
      <c r="GT54" s="164">
        <v>-133.0018</v>
      </c>
      <c r="GU54" s="164">
        <v>-16.157900000000001</v>
      </c>
      <c r="GV54" s="164">
        <v>30.4011</v>
      </c>
      <c r="GW54" s="165"/>
      <c r="GX54" s="164">
        <v>11.0183</v>
      </c>
      <c r="GY54" s="164">
        <v>13.860300000000001</v>
      </c>
      <c r="GZ54" s="164">
        <v>13.534700000000001</v>
      </c>
      <c r="HA54" s="164">
        <v>13</v>
      </c>
      <c r="HB54" s="164">
        <v>210.78360000000001</v>
      </c>
      <c r="HC54" s="164">
        <v>209.0343</v>
      </c>
      <c r="HD54" s="164">
        <v>202</v>
      </c>
      <c r="HE54" s="164">
        <v>-206.54329999999999</v>
      </c>
      <c r="HF54" s="164">
        <v>-440.18040000000002</v>
      </c>
      <c r="HG54" s="164">
        <v>441.03649999999999</v>
      </c>
      <c r="HH54" s="164">
        <v>439.05540000000002</v>
      </c>
      <c r="HI54" s="164">
        <v>-200.67850000000001</v>
      </c>
      <c r="HJ54" s="164">
        <v>-199.18870000000001</v>
      </c>
      <c r="HK54" s="164">
        <v>-47.060699999999997</v>
      </c>
      <c r="HL54" s="164">
        <v>-37.4938</v>
      </c>
      <c r="HM54" s="164">
        <v>74.618200000000002</v>
      </c>
      <c r="HN54" s="164">
        <v>74.525000000000006</v>
      </c>
      <c r="HO54" s="165"/>
      <c r="HP54" s="165"/>
      <c r="HQ54" s="164">
        <v>64.921999999999997</v>
      </c>
      <c r="HR54" s="164">
        <v>64.064999999999998</v>
      </c>
      <c r="HS54" s="164">
        <v>-39.442700000000002</v>
      </c>
      <c r="HT54" s="164">
        <v>-39.413600000000002</v>
      </c>
      <c r="HU54" s="164">
        <v>121.97</v>
      </c>
      <c r="HV54" s="164">
        <v>121.65</v>
      </c>
      <c r="HW54" s="164">
        <v>30.8</v>
      </c>
      <c r="HX54" s="164">
        <v>31.6</v>
      </c>
      <c r="HY54" s="164">
        <v>22.09</v>
      </c>
      <c r="HZ54" s="164">
        <v>27.76</v>
      </c>
      <c r="IA54" s="164">
        <v>-319.05270000000002</v>
      </c>
      <c r="IB54" s="164">
        <v>109.4323</v>
      </c>
      <c r="IC54" s="164">
        <v>110.61450000000001</v>
      </c>
      <c r="ID54" s="164">
        <v>14.5</v>
      </c>
      <c r="IE54" s="164">
        <v>-18.8</v>
      </c>
      <c r="IF54" s="164">
        <v>-62.5</v>
      </c>
      <c r="IG54" s="164">
        <v>-65.2</v>
      </c>
      <c r="IH54" s="165"/>
      <c r="II54" s="164">
        <v>1.3173999999999999</v>
      </c>
      <c r="IJ54" s="164">
        <v>-431.0729</v>
      </c>
      <c r="IK54" s="164">
        <v>-227.92250000000001</v>
      </c>
      <c r="IL54" s="164">
        <v>424.59480000000002</v>
      </c>
      <c r="IM54" s="164">
        <v>350.59550000000002</v>
      </c>
      <c r="IN54" s="164">
        <v>-20.5625</v>
      </c>
      <c r="IO54" s="164">
        <v>-341.84219999999999</v>
      </c>
      <c r="IP54" s="164">
        <v>342.31560000000002</v>
      </c>
      <c r="IQ54" s="164">
        <v>-132.59559999999999</v>
      </c>
      <c r="IR54" s="164">
        <v>-215.9333</v>
      </c>
      <c r="IS54" s="164">
        <v>-335.72710000000001</v>
      </c>
      <c r="IT54" s="164">
        <v>98.620400000000004</v>
      </c>
      <c r="IU54" s="164">
        <v>101.37479999999999</v>
      </c>
      <c r="IV54" s="164">
        <v>138.4984</v>
      </c>
      <c r="IW54" s="164">
        <v>-412.77510000000001</v>
      </c>
      <c r="IX54" s="164">
        <v>221.20429999999999</v>
      </c>
      <c r="IY54" s="164">
        <v>-193.51939999999999</v>
      </c>
      <c r="IZ54" s="164">
        <v>194.3365</v>
      </c>
      <c r="JA54" s="164">
        <v>-10.389099999999999</v>
      </c>
      <c r="JB54" s="165"/>
      <c r="JC54" s="164">
        <v>18.64</v>
      </c>
      <c r="JD54" s="164">
        <v>7.8849999999999998</v>
      </c>
      <c r="JE54" s="164">
        <v>7.875</v>
      </c>
      <c r="JF54" s="164">
        <v>-18.96</v>
      </c>
      <c r="JG54" s="164">
        <v>-2.96</v>
      </c>
      <c r="JH54" s="165"/>
      <c r="JI54" s="164">
        <v>2.2292999999999998</v>
      </c>
      <c r="JJ54" s="164">
        <v>-36.357700000000001</v>
      </c>
      <c r="JK54" s="164">
        <v>-13.533200000000001</v>
      </c>
      <c r="JL54" s="164">
        <v>18.899999999999999</v>
      </c>
      <c r="JM54" s="164">
        <v>54.16</v>
      </c>
      <c r="JN54" s="164">
        <v>53.091999999999999</v>
      </c>
      <c r="JO54" s="164">
        <v>11.3506</v>
      </c>
      <c r="JP54" s="164">
        <v>13.3505</v>
      </c>
      <c r="JQ54" s="164">
        <v>47.936</v>
      </c>
      <c r="JR54" s="164">
        <v>48.313800000000001</v>
      </c>
      <c r="JS54" s="164">
        <v>48.958199999999998</v>
      </c>
      <c r="JT54" s="165"/>
      <c r="JU54" s="164">
        <v>18.899999999999999</v>
      </c>
      <c r="JV54" s="164">
        <v>15.2089</v>
      </c>
      <c r="JW54" s="164">
        <v>7.28</v>
      </c>
      <c r="JX54" s="165"/>
      <c r="JY54" s="164">
        <v>-32.046799999999998</v>
      </c>
      <c r="JZ54" s="164">
        <v>73.596999999999994</v>
      </c>
      <c r="KA54" s="164">
        <v>47.6648</v>
      </c>
      <c r="KB54" s="164">
        <v>-31.504000000000001</v>
      </c>
      <c r="KC54" s="164">
        <v>-72.22</v>
      </c>
      <c r="KD54" s="164">
        <v>37.056399999999996</v>
      </c>
      <c r="KE54" s="164">
        <v>34.879199999999997</v>
      </c>
      <c r="KF54" s="164">
        <v>-28.3</v>
      </c>
      <c r="KG54" s="164">
        <v>27.8</v>
      </c>
      <c r="KH54" s="165"/>
      <c r="KI54" s="164">
        <v>156.62119999999999</v>
      </c>
    </row>
    <row r="55" spans="1:295" ht="18" customHeight="1" x14ac:dyDescent="0.3">
      <c r="A55" s="161" t="s">
        <v>53</v>
      </c>
      <c r="B55" s="161" t="s">
        <v>828</v>
      </c>
      <c r="C55" s="164">
        <v>0</v>
      </c>
      <c r="D55" s="164">
        <v>17.3218</v>
      </c>
      <c r="E55" s="164">
        <v>-21.218900000000001</v>
      </c>
      <c r="F55" s="164">
        <v>-36.176299999999998</v>
      </c>
      <c r="G55" s="164">
        <v>27.7392</v>
      </c>
      <c r="H55" s="165"/>
      <c r="I55" s="164">
        <v>34.907299999999999</v>
      </c>
      <c r="J55" s="165"/>
      <c r="K55" s="164">
        <v>50.6753</v>
      </c>
      <c r="L55" s="164">
        <v>25.6492</v>
      </c>
      <c r="M55" s="164">
        <v>25.169799999999999</v>
      </c>
      <c r="N55" s="164">
        <v>15.54</v>
      </c>
      <c r="O55" s="164">
        <v>-40.398000000000003</v>
      </c>
      <c r="P55" s="164">
        <v>35.200000000000003</v>
      </c>
      <c r="Q55" s="164">
        <v>11.592000000000001</v>
      </c>
      <c r="R55" s="164">
        <v>-35.200000000000003</v>
      </c>
      <c r="S55" s="164">
        <v>13.6493</v>
      </c>
      <c r="T55" s="165"/>
      <c r="U55" s="164">
        <v>14.6707</v>
      </c>
      <c r="V55" s="164">
        <v>14.971500000000001</v>
      </c>
      <c r="W55" s="164">
        <v>24.5961</v>
      </c>
      <c r="X55" s="164">
        <v>17.010899999999999</v>
      </c>
      <c r="Y55" s="164">
        <v>5.1432000000000002</v>
      </c>
      <c r="Z55" s="164">
        <v>8.1898999999999997</v>
      </c>
      <c r="AA55" s="165"/>
      <c r="AB55" s="165"/>
      <c r="AC55" s="164">
        <v>0</v>
      </c>
      <c r="AD55" s="164">
        <v>-92.02</v>
      </c>
      <c r="AE55" s="165"/>
      <c r="AF55" s="164">
        <v>-15.54</v>
      </c>
      <c r="AG55" s="164">
        <v>39.6</v>
      </c>
      <c r="AH55" s="164">
        <v>9.8149999999999995</v>
      </c>
      <c r="AI55" s="164">
        <v>0.22700000000000001</v>
      </c>
      <c r="AJ55" s="164">
        <v>-56.84</v>
      </c>
      <c r="AK55" s="164">
        <v>-57.49</v>
      </c>
      <c r="AL55" s="164">
        <v>-28.93</v>
      </c>
      <c r="AM55" s="164">
        <v>57.48</v>
      </c>
      <c r="AN55" s="164">
        <v>58.24</v>
      </c>
      <c r="AO55" s="164">
        <v>13.563700000000001</v>
      </c>
      <c r="AP55" s="164">
        <v>4.3543000000000003</v>
      </c>
      <c r="AQ55" s="164">
        <v>61.266100000000002</v>
      </c>
      <c r="AR55" s="164">
        <v>63.250799999999998</v>
      </c>
      <c r="AS55" s="164">
        <v>34.815399999999997</v>
      </c>
      <c r="AT55" s="164">
        <v>-52.244100000000003</v>
      </c>
      <c r="AU55" s="164">
        <v>-52.119700000000002</v>
      </c>
      <c r="AV55" s="164">
        <v>30.1203</v>
      </c>
      <c r="AW55" s="164">
        <v>29.252300000000002</v>
      </c>
      <c r="AX55" s="164">
        <v>60.1477</v>
      </c>
      <c r="AY55" s="164">
        <v>62.023099999999999</v>
      </c>
      <c r="AZ55" s="164">
        <v>4.7275</v>
      </c>
      <c r="BA55" s="164">
        <v>24.480799999999999</v>
      </c>
      <c r="BB55" s="164">
        <v>-410.5727</v>
      </c>
      <c r="BC55" s="164">
        <v>-8.6426999999999996</v>
      </c>
      <c r="BD55" s="164">
        <v>-13.3</v>
      </c>
      <c r="BE55" s="164">
        <v>-13.9</v>
      </c>
      <c r="BF55" s="164">
        <v>57.959000000000003</v>
      </c>
      <c r="BG55" s="164">
        <v>57.0137</v>
      </c>
      <c r="BH55" s="164">
        <v>-4.3539000000000003</v>
      </c>
      <c r="BI55" s="165"/>
      <c r="BJ55" s="164">
        <v>-49.551499999999997</v>
      </c>
      <c r="BK55" s="164">
        <v>3.8304</v>
      </c>
      <c r="BL55" s="165"/>
      <c r="BM55" s="164">
        <v>2.3247</v>
      </c>
      <c r="BN55" s="164">
        <v>460.21899999999999</v>
      </c>
      <c r="BO55" s="164">
        <v>66.621899999999997</v>
      </c>
      <c r="BP55" s="164">
        <v>67.079700000000003</v>
      </c>
      <c r="BQ55" s="164">
        <v>-326.56880000000001</v>
      </c>
      <c r="BR55" s="164">
        <v>422.77800000000002</v>
      </c>
      <c r="BS55" s="165"/>
      <c r="BT55" s="164">
        <v>-62.944899999999997</v>
      </c>
      <c r="BU55" s="164">
        <v>63.684100000000001</v>
      </c>
      <c r="BV55" s="164">
        <v>82.121700000000004</v>
      </c>
      <c r="BW55" s="164">
        <v>27.03</v>
      </c>
      <c r="BX55" s="164">
        <v>25.51</v>
      </c>
      <c r="BY55" s="164">
        <v>59.61</v>
      </c>
      <c r="BZ55" s="164">
        <v>75.41</v>
      </c>
      <c r="CA55" s="164">
        <v>-42.4602</v>
      </c>
      <c r="CB55" s="164">
        <v>-40.986699999999999</v>
      </c>
      <c r="CC55" s="164">
        <v>100.8254</v>
      </c>
      <c r="CD55" s="164">
        <v>100.3665</v>
      </c>
      <c r="CE55" s="164">
        <v>30.472100000000001</v>
      </c>
      <c r="CF55" s="164">
        <v>-52.383600000000001</v>
      </c>
      <c r="CG55" s="164">
        <v>-52.244300000000003</v>
      </c>
      <c r="CH55" s="164">
        <v>-6.0540000000000003</v>
      </c>
      <c r="CI55" s="164">
        <v>-67.320400000000006</v>
      </c>
      <c r="CJ55" s="165"/>
      <c r="CK55" s="165"/>
      <c r="CL55" s="164">
        <v>33.799999999999997</v>
      </c>
      <c r="CM55" s="164">
        <v>133.9</v>
      </c>
      <c r="CN55" s="164">
        <v>-15.56</v>
      </c>
      <c r="CO55" s="164">
        <v>46.233899999999998</v>
      </c>
      <c r="CP55" s="164">
        <v>45.406799999999997</v>
      </c>
      <c r="CQ55" s="164">
        <v>45.666699999999999</v>
      </c>
      <c r="CR55" s="164">
        <v>-55.264200000000002</v>
      </c>
      <c r="CS55" s="164">
        <v>-54.448999999999998</v>
      </c>
      <c r="CT55" s="164">
        <v>30.941199999999998</v>
      </c>
      <c r="CU55" s="164">
        <v>-20.361699999999999</v>
      </c>
      <c r="CV55" s="164">
        <v>34.282499999999999</v>
      </c>
      <c r="CW55" s="164">
        <v>14.1159</v>
      </c>
      <c r="CX55" s="164">
        <v>36.04</v>
      </c>
      <c r="CY55" s="164">
        <v>66.319999999999993</v>
      </c>
      <c r="CZ55" s="164">
        <v>40.319800000000001</v>
      </c>
      <c r="DA55" s="164">
        <v>38.383499999999998</v>
      </c>
      <c r="DB55" s="164">
        <v>-29.11</v>
      </c>
      <c r="DC55" s="164">
        <v>-3.6423000000000001</v>
      </c>
      <c r="DD55" s="164">
        <v>67.8292</v>
      </c>
      <c r="DE55" s="164">
        <v>66.514899999999997</v>
      </c>
      <c r="DF55" s="164">
        <v>-149.81129999999999</v>
      </c>
      <c r="DG55" s="164">
        <v>-2.0000000000000001E-4</v>
      </c>
      <c r="DH55" s="164">
        <v>-17.800599999999999</v>
      </c>
      <c r="DI55" s="164">
        <v>-85.6</v>
      </c>
      <c r="DJ55" s="164">
        <v>-85.6</v>
      </c>
      <c r="DK55" s="164">
        <v>26.727</v>
      </c>
      <c r="DL55" s="164">
        <v>47.177100000000003</v>
      </c>
      <c r="DM55" s="164">
        <v>53.554299999999998</v>
      </c>
      <c r="DN55" s="164">
        <v>66.815200000000004</v>
      </c>
      <c r="DO55" s="164">
        <v>46.78</v>
      </c>
      <c r="DP55" s="164">
        <v>-6.57</v>
      </c>
      <c r="DQ55" s="164">
        <v>52.622999999999998</v>
      </c>
      <c r="DR55" s="164">
        <v>146.7783</v>
      </c>
      <c r="DS55" s="164">
        <v>-23.68</v>
      </c>
      <c r="DT55" s="164">
        <v>-23.97</v>
      </c>
      <c r="DU55" s="164">
        <v>103.95</v>
      </c>
      <c r="DV55" s="164">
        <v>58.69</v>
      </c>
      <c r="DW55" s="164">
        <v>149.12729999999999</v>
      </c>
      <c r="DX55" s="164">
        <v>146.65450000000001</v>
      </c>
      <c r="DY55" s="164">
        <v>-7.9992999999999999</v>
      </c>
      <c r="DZ55" s="164">
        <v>-8.1181999999999999</v>
      </c>
      <c r="EA55" s="164">
        <v>222.8389</v>
      </c>
      <c r="EB55" s="164">
        <v>182.0316</v>
      </c>
      <c r="EC55" s="164">
        <v>175.70670000000001</v>
      </c>
      <c r="ED55" s="164">
        <v>177.83959999999999</v>
      </c>
      <c r="EE55" s="164">
        <v>70.566999999999993</v>
      </c>
      <c r="EF55" s="164">
        <v>53.454099999999997</v>
      </c>
      <c r="EG55" s="164">
        <v>-24.475999999999999</v>
      </c>
      <c r="EH55" s="164">
        <v>339.54809999999998</v>
      </c>
      <c r="EI55" s="164">
        <v>275.54070000000002</v>
      </c>
      <c r="EJ55" s="165"/>
      <c r="EK55" s="164">
        <v>-28.806000000000001</v>
      </c>
      <c r="EL55" s="164">
        <v>-26.474900000000002</v>
      </c>
      <c r="EM55" s="164">
        <v>10.0494</v>
      </c>
      <c r="EN55" s="164">
        <v>-1.7316</v>
      </c>
      <c r="EO55" s="164">
        <v>-1.5043</v>
      </c>
      <c r="EP55" s="164">
        <v>55.344000000000001</v>
      </c>
      <c r="EQ55" s="164">
        <v>-32.218400000000003</v>
      </c>
      <c r="ER55" s="164">
        <v>-33.104399999999998</v>
      </c>
      <c r="ES55" s="164">
        <v>-17.037199999999999</v>
      </c>
      <c r="ET55" s="164">
        <v>16.02</v>
      </c>
      <c r="EU55" s="164">
        <v>-5.67</v>
      </c>
      <c r="EV55" s="164">
        <v>1</v>
      </c>
      <c r="EW55" s="164">
        <v>7.6562000000000001</v>
      </c>
      <c r="EX55" s="164">
        <v>-36.115699999999997</v>
      </c>
      <c r="EY55" s="164">
        <v>-13.1843</v>
      </c>
      <c r="EZ55" s="164">
        <v>-12.5473</v>
      </c>
      <c r="FA55" s="164">
        <v>3.1709999999999998</v>
      </c>
      <c r="FB55" s="164">
        <v>-52.137300000000003</v>
      </c>
      <c r="FC55" s="164">
        <v>15.8743</v>
      </c>
      <c r="FD55" s="164">
        <v>2.4058999999999999</v>
      </c>
      <c r="FE55" s="165"/>
      <c r="FF55" s="164">
        <v>2.3652000000000002</v>
      </c>
      <c r="FG55" s="164">
        <v>39.3245</v>
      </c>
      <c r="FH55" s="164">
        <v>39.5229</v>
      </c>
      <c r="FI55" s="164">
        <v>38.154299999999999</v>
      </c>
      <c r="FJ55" s="164">
        <v>40.5244</v>
      </c>
      <c r="FK55" s="164">
        <v>40.691899999999997</v>
      </c>
      <c r="FL55" s="164">
        <v>-52.916200000000003</v>
      </c>
      <c r="FM55" s="164">
        <v>10.5784</v>
      </c>
      <c r="FN55" s="164">
        <v>10.2713</v>
      </c>
      <c r="FO55" s="164">
        <v>-54.307400000000001</v>
      </c>
      <c r="FP55" s="164">
        <v>-49.215200000000003</v>
      </c>
      <c r="FQ55" s="164">
        <v>-2.0783</v>
      </c>
      <c r="FR55" s="164">
        <v>-21.85</v>
      </c>
      <c r="FS55" s="164">
        <v>12.674099999999999</v>
      </c>
      <c r="FT55" s="164">
        <v>1.0562</v>
      </c>
      <c r="FU55" s="164">
        <v>-7.97</v>
      </c>
      <c r="FV55" s="164">
        <v>19.78</v>
      </c>
      <c r="FW55" s="164">
        <v>0</v>
      </c>
      <c r="FX55" s="164">
        <v>2.5365000000000002</v>
      </c>
      <c r="FY55" s="164">
        <v>-5.0919999999999996</v>
      </c>
      <c r="FZ55" s="164">
        <v>0.69499999999999995</v>
      </c>
      <c r="GA55" s="164">
        <v>8.3126999999999995</v>
      </c>
      <c r="GB55" s="164">
        <v>37.31</v>
      </c>
      <c r="GC55" s="164">
        <v>49.166800000000002</v>
      </c>
      <c r="GD55" s="164">
        <v>55.868699999999997</v>
      </c>
      <c r="GE55" s="164">
        <v>14.72</v>
      </c>
      <c r="GF55" s="164">
        <v>100.10939999999999</v>
      </c>
      <c r="GG55" s="164">
        <v>27.4</v>
      </c>
      <c r="GH55" s="164">
        <v>-31.136299999999999</v>
      </c>
      <c r="GI55" s="164">
        <v>8.2454999999999998</v>
      </c>
      <c r="GJ55" s="164">
        <v>9.0853999999999999</v>
      </c>
      <c r="GK55" s="164">
        <v>2.0076000000000001</v>
      </c>
      <c r="GL55" s="165"/>
      <c r="GM55" s="165"/>
      <c r="GN55" s="165"/>
      <c r="GO55" s="164">
        <v>-50.289000000000001</v>
      </c>
      <c r="GP55" s="164">
        <v>20.233899999999998</v>
      </c>
      <c r="GQ55" s="164">
        <v>80.082499999999996</v>
      </c>
      <c r="GR55" s="164">
        <v>68.215100000000007</v>
      </c>
      <c r="GS55" s="164">
        <v>68.344200000000001</v>
      </c>
      <c r="GT55" s="164">
        <v>-137.31630000000001</v>
      </c>
      <c r="GU55" s="164">
        <v>-19.872800000000002</v>
      </c>
      <c r="GV55" s="164">
        <v>28.150500000000001</v>
      </c>
      <c r="GW55" s="165"/>
      <c r="GX55" s="164">
        <v>10.624700000000001</v>
      </c>
      <c r="GY55" s="164">
        <v>11.7606</v>
      </c>
      <c r="GZ55" s="164">
        <v>11.404199999999999</v>
      </c>
      <c r="HA55" s="164">
        <v>12.175700000000001</v>
      </c>
      <c r="HB55" s="164">
        <v>218.31370000000001</v>
      </c>
      <c r="HC55" s="164">
        <v>216.25880000000001</v>
      </c>
      <c r="HD55" s="164">
        <v>176.8</v>
      </c>
      <c r="HE55" s="164">
        <v>-178.4246</v>
      </c>
      <c r="HF55" s="164">
        <v>-413.96660000000003</v>
      </c>
      <c r="HG55" s="164">
        <v>418.8492</v>
      </c>
      <c r="HH55" s="164">
        <v>415.15120000000002</v>
      </c>
      <c r="HI55" s="164">
        <v>-206.88900000000001</v>
      </c>
      <c r="HJ55" s="164">
        <v>-205.47399999999999</v>
      </c>
      <c r="HK55" s="164">
        <v>-46.534199999999998</v>
      </c>
      <c r="HL55" s="164">
        <v>-36.836100000000002</v>
      </c>
      <c r="HM55" s="164">
        <v>80.790800000000004</v>
      </c>
      <c r="HN55" s="164">
        <v>79.481499999999997</v>
      </c>
      <c r="HO55" s="165"/>
      <c r="HP55" s="165"/>
      <c r="HQ55" s="164">
        <v>64.021100000000004</v>
      </c>
      <c r="HR55" s="164">
        <v>63.197099999999999</v>
      </c>
      <c r="HS55" s="164">
        <v>-55.753399999999999</v>
      </c>
      <c r="HT55" s="164">
        <v>-54.415900000000001</v>
      </c>
      <c r="HU55" s="164">
        <v>106.87</v>
      </c>
      <c r="HV55" s="164">
        <v>106.63</v>
      </c>
      <c r="HW55" s="164">
        <v>34.4</v>
      </c>
      <c r="HX55" s="164">
        <v>36.1</v>
      </c>
      <c r="HY55" s="164">
        <v>21.884899999999998</v>
      </c>
      <c r="HZ55" s="164">
        <v>26.24</v>
      </c>
      <c r="IA55" s="164">
        <v>-327.3347</v>
      </c>
      <c r="IB55" s="164">
        <v>112.2808</v>
      </c>
      <c r="IC55" s="164">
        <v>112.069</v>
      </c>
      <c r="ID55" s="164">
        <v>13.9</v>
      </c>
      <c r="IE55" s="164">
        <v>-14.7</v>
      </c>
      <c r="IF55" s="164">
        <v>-61.6</v>
      </c>
      <c r="IG55" s="164">
        <v>-64.099999999999994</v>
      </c>
      <c r="IH55" s="165"/>
      <c r="II55" s="165"/>
      <c r="IJ55" s="164">
        <v>-408.11009999999999</v>
      </c>
      <c r="IK55" s="164">
        <v>-238.1009</v>
      </c>
      <c r="IL55" s="164">
        <v>439.84480000000002</v>
      </c>
      <c r="IM55" s="164">
        <v>364.46929999999998</v>
      </c>
      <c r="IN55" s="164">
        <v>-26.416399999999999</v>
      </c>
      <c r="IO55" s="164">
        <v>-350.84620000000001</v>
      </c>
      <c r="IP55" s="164">
        <v>357.0111</v>
      </c>
      <c r="IQ55" s="164">
        <v>-140.1482</v>
      </c>
      <c r="IR55" s="164">
        <v>-215.6079</v>
      </c>
      <c r="IS55" s="164">
        <v>-346.18439999999998</v>
      </c>
      <c r="IT55" s="164">
        <v>99.159099999999995</v>
      </c>
      <c r="IU55" s="164">
        <v>101.1147</v>
      </c>
      <c r="IV55" s="164">
        <v>143.8306</v>
      </c>
      <c r="IW55" s="164">
        <v>-427.14210000000003</v>
      </c>
      <c r="IX55" s="164">
        <v>220.4059</v>
      </c>
      <c r="IY55" s="164">
        <v>-207.77979999999999</v>
      </c>
      <c r="IZ55" s="164">
        <v>209.2944</v>
      </c>
      <c r="JA55" s="164">
        <v>-9.6502999999999997</v>
      </c>
      <c r="JB55" s="165"/>
      <c r="JC55" s="164">
        <v>15.36</v>
      </c>
      <c r="JD55" s="164">
        <v>7.0830000000000002</v>
      </c>
      <c r="JE55" s="164">
        <v>7.08</v>
      </c>
      <c r="JF55" s="164">
        <v>-15.28</v>
      </c>
      <c r="JG55" s="164">
        <v>-6.48</v>
      </c>
      <c r="JH55" s="165"/>
      <c r="JI55" s="164">
        <v>5.7725</v>
      </c>
      <c r="JJ55" s="164">
        <v>-37.267099999999999</v>
      </c>
      <c r="JK55" s="164">
        <v>-13.0083</v>
      </c>
      <c r="JL55" s="164">
        <v>17.5</v>
      </c>
      <c r="JM55" s="164">
        <v>52.860999999999997</v>
      </c>
      <c r="JN55" s="164">
        <v>54.57</v>
      </c>
      <c r="JO55" s="164">
        <v>11.1419</v>
      </c>
      <c r="JP55" s="164">
        <v>13.326700000000001</v>
      </c>
      <c r="JQ55" s="164">
        <v>51.844900000000003</v>
      </c>
      <c r="JR55" s="164">
        <v>52.726199999999999</v>
      </c>
      <c r="JS55" s="164">
        <v>53.0349</v>
      </c>
      <c r="JT55" s="165"/>
      <c r="JU55" s="164">
        <v>16</v>
      </c>
      <c r="JV55" s="164">
        <v>14.8812</v>
      </c>
      <c r="JW55" s="164">
        <v>6.79</v>
      </c>
      <c r="JX55" s="165"/>
      <c r="JY55" s="164">
        <v>-32.057699999999997</v>
      </c>
      <c r="JZ55" s="164">
        <v>71.221599999999995</v>
      </c>
      <c r="KA55" s="164">
        <v>46.359499999999997</v>
      </c>
      <c r="KB55" s="164">
        <v>-32.454099999999997</v>
      </c>
      <c r="KC55" s="164">
        <v>-69.501599999999996</v>
      </c>
      <c r="KD55" s="164">
        <v>35.759399999999999</v>
      </c>
      <c r="KE55" s="164">
        <v>33.692700000000002</v>
      </c>
      <c r="KF55" s="164">
        <v>-23.9</v>
      </c>
      <c r="KG55" s="164">
        <v>23.5</v>
      </c>
      <c r="KH55" s="165"/>
      <c r="KI55" s="164">
        <v>153.30869999999999</v>
      </c>
    </row>
    <row r="56" spans="1:295" ht="18" customHeight="1" x14ac:dyDescent="0.3">
      <c r="A56" s="161" t="s">
        <v>829</v>
      </c>
      <c r="B56" s="161" t="s">
        <v>54</v>
      </c>
      <c r="C56" s="166">
        <v>0</v>
      </c>
      <c r="D56" s="166">
        <v>16.7424</v>
      </c>
      <c r="E56" s="166">
        <v>-20.5243</v>
      </c>
      <c r="F56" s="166">
        <v>-36.587800000000001</v>
      </c>
      <c r="G56" s="166">
        <v>26.518000000000001</v>
      </c>
      <c r="H56" s="167"/>
      <c r="I56" s="166">
        <v>32.933399999999999</v>
      </c>
      <c r="J56" s="167"/>
      <c r="K56" s="166">
        <v>48.4024</v>
      </c>
      <c r="L56" s="166">
        <v>24.729199999999999</v>
      </c>
      <c r="M56" s="166">
        <v>24.078399999999998</v>
      </c>
      <c r="N56" s="166">
        <v>24.42</v>
      </c>
      <c r="O56" s="166">
        <v>-38.167000000000002</v>
      </c>
      <c r="P56" s="166">
        <v>33</v>
      </c>
      <c r="Q56" s="166">
        <v>10.763999999999999</v>
      </c>
      <c r="R56" s="166">
        <v>-33</v>
      </c>
      <c r="S56" s="166">
        <v>14.3719</v>
      </c>
      <c r="T56" s="167"/>
      <c r="U56" s="166">
        <v>13.6988</v>
      </c>
      <c r="V56" s="166">
        <v>13.8947</v>
      </c>
      <c r="W56" s="166">
        <v>23.188800000000001</v>
      </c>
      <c r="X56" s="166">
        <v>16.5884</v>
      </c>
      <c r="Y56" s="166">
        <v>5.6234000000000002</v>
      </c>
      <c r="Z56" s="166">
        <v>7.5770999999999997</v>
      </c>
      <c r="AA56" s="167"/>
      <c r="AB56" s="167"/>
      <c r="AC56" s="167"/>
      <c r="AD56" s="166">
        <v>-71.010000000000005</v>
      </c>
      <c r="AE56" s="167"/>
      <c r="AF56" s="166">
        <v>-24.42</v>
      </c>
      <c r="AG56" s="166">
        <v>37.4</v>
      </c>
      <c r="AH56" s="166">
        <v>9.0169999999999995</v>
      </c>
      <c r="AI56" s="166">
        <v>0.218</v>
      </c>
      <c r="AJ56" s="166">
        <v>-46.14</v>
      </c>
      <c r="AK56" s="166">
        <v>-46.33</v>
      </c>
      <c r="AL56" s="166">
        <v>-28.9</v>
      </c>
      <c r="AM56" s="166">
        <v>46.47</v>
      </c>
      <c r="AN56" s="166">
        <v>46.52</v>
      </c>
      <c r="AO56" s="166">
        <v>12.395</v>
      </c>
      <c r="AP56" s="166">
        <v>5.2455999999999996</v>
      </c>
      <c r="AQ56" s="166">
        <v>57.751399999999997</v>
      </c>
      <c r="AR56" s="166">
        <v>59.827300000000001</v>
      </c>
      <c r="AS56" s="166">
        <v>34.453000000000003</v>
      </c>
      <c r="AT56" s="166">
        <v>-50.636600000000001</v>
      </c>
      <c r="AU56" s="166">
        <v>-49.037199999999999</v>
      </c>
      <c r="AV56" s="166">
        <v>30.8385</v>
      </c>
      <c r="AW56" s="166">
        <v>28.810700000000001</v>
      </c>
      <c r="AX56" s="166">
        <v>60.1477</v>
      </c>
      <c r="AY56" s="166">
        <v>60.9514</v>
      </c>
      <c r="AZ56" s="166">
        <v>3.6806000000000001</v>
      </c>
      <c r="BA56" s="166">
        <v>20.561299999999999</v>
      </c>
      <c r="BB56" s="166">
        <v>-395.11669999999998</v>
      </c>
      <c r="BC56" s="166">
        <v>-6.6162999999999998</v>
      </c>
      <c r="BD56" s="166">
        <v>-14.7</v>
      </c>
      <c r="BE56" s="166">
        <v>-15.6</v>
      </c>
      <c r="BF56" s="166">
        <v>56.377600000000001</v>
      </c>
      <c r="BG56" s="166">
        <v>55.490699999999997</v>
      </c>
      <c r="BH56" s="166">
        <v>-3.9413</v>
      </c>
      <c r="BI56" s="167"/>
      <c r="BJ56" s="166">
        <v>-51.779000000000003</v>
      </c>
      <c r="BK56" s="166">
        <v>3.5855000000000001</v>
      </c>
      <c r="BL56" s="167"/>
      <c r="BM56" s="166">
        <v>0.53100000000000003</v>
      </c>
      <c r="BN56" s="166">
        <v>444.01369999999997</v>
      </c>
      <c r="BO56" s="166">
        <v>63.692100000000003</v>
      </c>
      <c r="BP56" s="166">
        <v>63.966799999999999</v>
      </c>
      <c r="BQ56" s="166">
        <v>-326.93329999999997</v>
      </c>
      <c r="BR56" s="166">
        <v>400.71019999999999</v>
      </c>
      <c r="BS56" s="167"/>
      <c r="BT56" s="166">
        <v>-36.081600000000002</v>
      </c>
      <c r="BU56" s="166">
        <v>38.645000000000003</v>
      </c>
      <c r="BV56" s="166">
        <v>79.966200000000001</v>
      </c>
      <c r="BW56" s="166">
        <v>26.18</v>
      </c>
      <c r="BX56" s="166">
        <v>23.16</v>
      </c>
      <c r="BY56" s="166">
        <v>57.17</v>
      </c>
      <c r="BZ56" s="166">
        <v>75.569999999999993</v>
      </c>
      <c r="CA56" s="166">
        <v>-40.450899999999997</v>
      </c>
      <c r="CB56" s="166">
        <v>-40.852699999999999</v>
      </c>
      <c r="CC56" s="166">
        <v>101.04989999999999</v>
      </c>
      <c r="CD56" s="166">
        <v>101.3028</v>
      </c>
      <c r="CE56" s="166">
        <v>33.718000000000004</v>
      </c>
      <c r="CF56" s="166">
        <v>-39.525500000000001</v>
      </c>
      <c r="CG56" s="166">
        <v>-39.1952</v>
      </c>
      <c r="CH56" s="166">
        <v>-5.8893000000000004</v>
      </c>
      <c r="CI56" s="166">
        <v>-57.828000000000003</v>
      </c>
      <c r="CJ56" s="167"/>
      <c r="CK56" s="167"/>
      <c r="CL56" s="166">
        <v>45.4</v>
      </c>
      <c r="CM56" s="166">
        <v>116.4</v>
      </c>
      <c r="CN56" s="166">
        <v>-14.53</v>
      </c>
      <c r="CO56" s="166">
        <v>51.4407</v>
      </c>
      <c r="CP56" s="166">
        <v>51.200499999999998</v>
      </c>
      <c r="CQ56" s="166">
        <v>51.5807</v>
      </c>
      <c r="CR56" s="166">
        <v>-46.757199999999997</v>
      </c>
      <c r="CS56" s="166">
        <v>-45.609099999999998</v>
      </c>
      <c r="CT56" s="166">
        <v>26.244599999999998</v>
      </c>
      <c r="CU56" s="166">
        <v>-22.2227</v>
      </c>
      <c r="CV56" s="166">
        <v>28.7791</v>
      </c>
      <c r="CW56" s="166">
        <v>13.361000000000001</v>
      </c>
      <c r="CX56" s="166">
        <v>31.15</v>
      </c>
      <c r="CY56" s="166">
        <v>61.46</v>
      </c>
      <c r="CZ56" s="166">
        <v>37.976100000000002</v>
      </c>
      <c r="DA56" s="166">
        <v>35.7468</v>
      </c>
      <c r="DB56" s="166">
        <v>-27.49</v>
      </c>
      <c r="DC56" s="166">
        <v>-3.6423000000000001</v>
      </c>
      <c r="DD56" s="166">
        <v>58.312199999999997</v>
      </c>
      <c r="DE56" s="166">
        <v>57.523899999999998</v>
      </c>
      <c r="DF56" s="166">
        <v>-133.76830000000001</v>
      </c>
      <c r="DG56" s="166">
        <v>-1E-4</v>
      </c>
      <c r="DH56" s="166">
        <v>-16.681100000000001</v>
      </c>
      <c r="DI56" s="166">
        <v>-83.3</v>
      </c>
      <c r="DJ56" s="166">
        <v>-83.1</v>
      </c>
      <c r="DK56" s="166">
        <v>26.5732</v>
      </c>
      <c r="DL56" s="166">
        <v>44.247399999999999</v>
      </c>
      <c r="DM56" s="166">
        <v>48.857900000000001</v>
      </c>
      <c r="DN56" s="166">
        <v>62.127699999999997</v>
      </c>
      <c r="DO56" s="166">
        <v>43.97</v>
      </c>
      <c r="DP56" s="166">
        <v>-5.0999999999999996</v>
      </c>
      <c r="DQ56" s="166">
        <v>52.042499999999997</v>
      </c>
      <c r="DR56" s="166">
        <v>132.8125</v>
      </c>
      <c r="DS56" s="166">
        <v>-23.98</v>
      </c>
      <c r="DT56" s="166">
        <v>-24.06</v>
      </c>
      <c r="DU56" s="166">
        <v>100.83</v>
      </c>
      <c r="DV56" s="166">
        <v>57.38</v>
      </c>
      <c r="DW56" s="166">
        <v>133.12729999999999</v>
      </c>
      <c r="DX56" s="166">
        <v>131.05459999999999</v>
      </c>
      <c r="DY56" s="166">
        <v>-11.099299999999999</v>
      </c>
      <c r="DZ56" s="166">
        <v>-11.6182</v>
      </c>
      <c r="EA56" s="166">
        <v>206.42140000000001</v>
      </c>
      <c r="EB56" s="166">
        <v>168.3612</v>
      </c>
      <c r="EC56" s="166">
        <v>161.06649999999999</v>
      </c>
      <c r="ED56" s="166">
        <v>163.69239999999999</v>
      </c>
      <c r="EE56" s="166">
        <v>84.8767</v>
      </c>
      <c r="EF56" s="166">
        <v>70.091200000000001</v>
      </c>
      <c r="EG56" s="166">
        <v>-22.978999999999999</v>
      </c>
      <c r="EH56" s="166">
        <v>342.26130000000001</v>
      </c>
      <c r="EI56" s="166">
        <v>233.27330000000001</v>
      </c>
      <c r="EJ56" s="167"/>
      <c r="EK56" s="166">
        <v>-28.149100000000001</v>
      </c>
      <c r="EL56" s="166">
        <v>-26.319099999999999</v>
      </c>
      <c r="EM56" s="166">
        <v>0</v>
      </c>
      <c r="EN56" s="166">
        <v>-17.206800000000001</v>
      </c>
      <c r="EO56" s="166">
        <v>-15.5609</v>
      </c>
      <c r="EP56" s="166">
        <v>170.55600000000001</v>
      </c>
      <c r="EQ56" s="166">
        <v>-53.071300000000001</v>
      </c>
      <c r="ER56" s="166">
        <v>-53.8429</v>
      </c>
      <c r="ES56" s="166">
        <v>-33.063800000000001</v>
      </c>
      <c r="ET56" s="166">
        <v>16.079999999999998</v>
      </c>
      <c r="EU56" s="166">
        <v>-9.7799999999999994</v>
      </c>
      <c r="EV56" s="166">
        <v>115.2</v>
      </c>
      <c r="EW56" s="166">
        <v>6.9912999999999998</v>
      </c>
      <c r="EX56" s="166">
        <v>-62.150599999999997</v>
      </c>
      <c r="EY56" s="166">
        <v>-12.8161</v>
      </c>
      <c r="EZ56" s="166">
        <v>-12.2437</v>
      </c>
      <c r="FA56" s="166">
        <v>3.1166</v>
      </c>
      <c r="FB56" s="166">
        <v>-66.825699999999998</v>
      </c>
      <c r="FC56" s="166">
        <v>29.3873</v>
      </c>
      <c r="FD56" s="166">
        <v>2.3296999999999999</v>
      </c>
      <c r="FE56" s="167"/>
      <c r="FF56" s="166">
        <v>2.2810000000000001</v>
      </c>
      <c r="FG56" s="166">
        <v>37.998100000000001</v>
      </c>
      <c r="FH56" s="166">
        <v>38.485599999999998</v>
      </c>
      <c r="FI56" s="166">
        <v>37.569800000000001</v>
      </c>
      <c r="FJ56" s="166">
        <v>40.356999999999999</v>
      </c>
      <c r="FK56" s="166">
        <v>40.691899999999997</v>
      </c>
      <c r="FL56" s="166">
        <v>-36.1706</v>
      </c>
      <c r="FM56" s="166">
        <v>14.3436</v>
      </c>
      <c r="FN56" s="166">
        <v>14.0505</v>
      </c>
      <c r="FO56" s="166">
        <v>-39.284500000000001</v>
      </c>
      <c r="FP56" s="166">
        <v>-32.992699999999999</v>
      </c>
      <c r="FQ56" s="166">
        <v>-0.93569999999999998</v>
      </c>
      <c r="FR56" s="166">
        <v>-19.52</v>
      </c>
      <c r="FS56" s="166">
        <v>13.0745</v>
      </c>
      <c r="FT56" s="166">
        <v>0.98540000000000005</v>
      </c>
      <c r="FU56" s="166">
        <v>-7.83</v>
      </c>
      <c r="FV56" s="166">
        <v>20.170000000000002</v>
      </c>
      <c r="FW56" s="167"/>
      <c r="FX56" s="166">
        <v>2.8016000000000001</v>
      </c>
      <c r="FY56" s="166">
        <v>-5.3840000000000003</v>
      </c>
      <c r="FZ56" s="166">
        <v>3.327</v>
      </c>
      <c r="GA56" s="166">
        <v>8.2345000000000006</v>
      </c>
      <c r="GB56" s="166">
        <v>36.630000000000003</v>
      </c>
      <c r="GC56" s="166">
        <v>34.195700000000002</v>
      </c>
      <c r="GD56" s="166">
        <v>40.0364</v>
      </c>
      <c r="GE56" s="166">
        <v>14.07</v>
      </c>
      <c r="GF56" s="166">
        <v>97.385599999999997</v>
      </c>
      <c r="GG56" s="166">
        <v>27.3</v>
      </c>
      <c r="GH56" s="166">
        <v>-27.7971</v>
      </c>
      <c r="GI56" s="166">
        <v>6.8422000000000001</v>
      </c>
      <c r="GJ56" s="166">
        <v>7.7638999999999996</v>
      </c>
      <c r="GK56" s="166">
        <v>1.8509</v>
      </c>
      <c r="GL56" s="167"/>
      <c r="GM56" s="167"/>
      <c r="GN56" s="166">
        <v>-14.534700000000001</v>
      </c>
      <c r="GO56" s="166">
        <v>-44.9925</v>
      </c>
      <c r="GP56" s="166">
        <v>21.789400000000001</v>
      </c>
      <c r="GQ56" s="166">
        <v>71.511200000000002</v>
      </c>
      <c r="GR56" s="166">
        <v>67.418400000000005</v>
      </c>
      <c r="GS56" s="166">
        <v>67.887799999999999</v>
      </c>
      <c r="GT56" s="166">
        <v>-122.02030000000001</v>
      </c>
      <c r="GU56" s="166">
        <v>-18.951599999999999</v>
      </c>
      <c r="GV56" s="166">
        <v>27.296500000000002</v>
      </c>
      <c r="GW56" s="167"/>
      <c r="GX56" s="166">
        <v>10.9519</v>
      </c>
      <c r="GY56" s="166">
        <v>9.9136000000000006</v>
      </c>
      <c r="GZ56" s="166">
        <v>9.6415000000000006</v>
      </c>
      <c r="HA56" s="166">
        <v>12</v>
      </c>
      <c r="HB56" s="166">
        <v>210.6481</v>
      </c>
      <c r="HC56" s="166">
        <v>209.10059999999999</v>
      </c>
      <c r="HD56" s="166">
        <v>212</v>
      </c>
      <c r="HE56" s="166">
        <v>-211.82839999999999</v>
      </c>
      <c r="HF56" s="166">
        <v>-436.19959999999998</v>
      </c>
      <c r="HG56" s="166">
        <v>437.70650000000001</v>
      </c>
      <c r="HH56" s="166">
        <v>431.65910000000002</v>
      </c>
      <c r="HI56" s="166">
        <v>-199.4905</v>
      </c>
      <c r="HJ56" s="166">
        <v>-199.1309</v>
      </c>
      <c r="HK56" s="166">
        <v>-51.2911</v>
      </c>
      <c r="HL56" s="166">
        <v>-41.793599999999998</v>
      </c>
      <c r="HM56" s="166">
        <v>78.319199999999995</v>
      </c>
      <c r="HN56" s="166">
        <v>78.8429</v>
      </c>
      <c r="HO56" s="166">
        <v>-148.65209999999999</v>
      </c>
      <c r="HP56" s="166">
        <v>-150.67150000000001</v>
      </c>
      <c r="HQ56" s="166">
        <v>65.064800000000005</v>
      </c>
      <c r="HR56" s="166">
        <v>64.888999999999996</v>
      </c>
      <c r="HS56" s="166">
        <v>-49.606499999999997</v>
      </c>
      <c r="HT56" s="166">
        <v>-48.066600000000001</v>
      </c>
      <c r="HU56" s="166">
        <v>104.01</v>
      </c>
      <c r="HV56" s="166">
        <v>103.46</v>
      </c>
      <c r="HW56" s="166">
        <v>29.4</v>
      </c>
      <c r="HX56" s="166">
        <v>29.9</v>
      </c>
      <c r="HY56" s="166">
        <v>21.987500000000001</v>
      </c>
      <c r="HZ56" s="166">
        <v>24.4</v>
      </c>
      <c r="IA56" s="166">
        <v>-321.85129999999998</v>
      </c>
      <c r="IB56" s="166">
        <v>110.8552</v>
      </c>
      <c r="IC56" s="166">
        <v>112.16459999999999</v>
      </c>
      <c r="ID56" s="166">
        <v>13.3</v>
      </c>
      <c r="IE56" s="166">
        <v>-19.7</v>
      </c>
      <c r="IF56" s="166">
        <v>-62.5</v>
      </c>
      <c r="IG56" s="166">
        <v>-65.2</v>
      </c>
      <c r="IH56" s="166">
        <v>1.6081000000000001</v>
      </c>
      <c r="II56" s="167"/>
      <c r="IJ56" s="166">
        <v>-425.06709999999998</v>
      </c>
      <c r="IK56" s="166">
        <v>-191.93510000000001</v>
      </c>
      <c r="IL56" s="166">
        <v>421.41759999999999</v>
      </c>
      <c r="IM56" s="166">
        <v>350.2328</v>
      </c>
      <c r="IN56" s="166">
        <v>-26.370799999999999</v>
      </c>
      <c r="IO56" s="166">
        <v>-337.899</v>
      </c>
      <c r="IP56" s="166">
        <v>339.59280000000001</v>
      </c>
      <c r="IQ56" s="166">
        <v>-137.31229999999999</v>
      </c>
      <c r="IR56" s="166">
        <v>-210.55520000000001</v>
      </c>
      <c r="IS56" s="166">
        <v>-330.61779999999999</v>
      </c>
      <c r="IT56" s="166">
        <v>92.423000000000002</v>
      </c>
      <c r="IU56" s="166">
        <v>94.229699999999994</v>
      </c>
      <c r="IV56" s="166">
        <v>144.26840000000001</v>
      </c>
      <c r="IW56" s="166">
        <v>-407.02100000000002</v>
      </c>
      <c r="IX56" s="166">
        <v>212.21019999999999</v>
      </c>
      <c r="IY56" s="166">
        <v>-196.1867</v>
      </c>
      <c r="IZ56" s="166">
        <v>197.0042</v>
      </c>
      <c r="JA56" s="166">
        <v>-10.4413</v>
      </c>
      <c r="JB56" s="167"/>
      <c r="JC56" s="166">
        <v>16.079999999999998</v>
      </c>
      <c r="JD56" s="166">
        <v>7.2320000000000002</v>
      </c>
      <c r="JE56" s="166">
        <v>7.23</v>
      </c>
      <c r="JF56" s="166">
        <v>-16.16</v>
      </c>
      <c r="JG56" s="166">
        <v>-5.84</v>
      </c>
      <c r="JH56" s="167"/>
      <c r="JI56" s="166">
        <v>5.8609999999999998</v>
      </c>
      <c r="JJ56" s="166">
        <v>-37.645499999999998</v>
      </c>
      <c r="JK56" s="166">
        <v>-15.4376</v>
      </c>
      <c r="JL56" s="166">
        <v>17.7</v>
      </c>
      <c r="JM56" s="166">
        <v>55.963000000000001</v>
      </c>
      <c r="JN56" s="166">
        <v>53.906999999999996</v>
      </c>
      <c r="JO56" s="166">
        <v>11.068899999999999</v>
      </c>
      <c r="JP56" s="166">
        <v>13.2874</v>
      </c>
      <c r="JQ56" s="166">
        <v>50.796700000000001</v>
      </c>
      <c r="JR56" s="166">
        <v>50.371400000000001</v>
      </c>
      <c r="JS56" s="166">
        <v>51.389099999999999</v>
      </c>
      <c r="JT56" s="167"/>
      <c r="JU56" s="166">
        <v>21.2</v>
      </c>
      <c r="JV56" s="166">
        <v>16.7515</v>
      </c>
      <c r="JW56" s="166">
        <v>6.39</v>
      </c>
      <c r="JX56" s="167"/>
      <c r="JY56" s="166">
        <v>-40.616599999999998</v>
      </c>
      <c r="JZ56" s="166">
        <v>74.553600000000003</v>
      </c>
      <c r="KA56" s="166">
        <v>51.695099999999996</v>
      </c>
      <c r="KB56" s="166">
        <v>-40.250399999999999</v>
      </c>
      <c r="KC56" s="166">
        <v>-73.084000000000003</v>
      </c>
      <c r="KD56" s="166">
        <v>40.650300000000001</v>
      </c>
      <c r="KE56" s="166">
        <v>31.219000000000001</v>
      </c>
      <c r="KF56" s="166">
        <v>-30.6</v>
      </c>
      <c r="KG56" s="166">
        <v>30.4</v>
      </c>
      <c r="KH56" s="167"/>
      <c r="KI56" s="166">
        <v>152.7535</v>
      </c>
    </row>
    <row r="57" spans="1:295" x14ac:dyDescent="0.3">
      <c r="A57" s="229" t="s">
        <v>841</v>
      </c>
      <c r="B57" s="229"/>
      <c r="C57" s="168">
        <v>0</v>
      </c>
      <c r="D57" s="168">
        <v>22.547799999999999</v>
      </c>
      <c r="E57" s="168">
        <v>-16.707799999999999</v>
      </c>
      <c r="F57" s="168">
        <v>11.258599999999999</v>
      </c>
      <c r="G57" s="168">
        <v>35.069499999999998</v>
      </c>
      <c r="H57" s="168">
        <v>0</v>
      </c>
      <c r="I57" s="168">
        <v>57.168500000000002</v>
      </c>
      <c r="J57" s="168">
        <v>0</v>
      </c>
      <c r="K57" s="168">
        <v>65.228700000000003</v>
      </c>
      <c r="L57" s="168">
        <v>33.128999999999998</v>
      </c>
      <c r="M57" s="168">
        <v>32.326700000000002</v>
      </c>
      <c r="N57" s="168">
        <v>31.08</v>
      </c>
      <c r="O57" s="168">
        <v>-33.186999999999998</v>
      </c>
      <c r="P57" s="168">
        <v>57.2</v>
      </c>
      <c r="Q57" s="168">
        <v>22.356000000000002</v>
      </c>
      <c r="R57" s="168">
        <v>-28.6</v>
      </c>
      <c r="S57" s="168">
        <v>14.3719</v>
      </c>
      <c r="T57" s="168">
        <v>0</v>
      </c>
      <c r="U57" s="168">
        <v>22.350100000000001</v>
      </c>
      <c r="V57" s="168">
        <v>22.6389</v>
      </c>
      <c r="W57" s="168">
        <v>37.242699999999999</v>
      </c>
      <c r="X57" s="168">
        <v>17.671600000000002</v>
      </c>
      <c r="Y57" s="168">
        <v>6.1947999999999999</v>
      </c>
      <c r="Z57" s="168">
        <v>8.5411000000000001</v>
      </c>
      <c r="AA57" s="168">
        <v>0</v>
      </c>
      <c r="AB57" s="168">
        <v>0</v>
      </c>
      <c r="AC57" s="168">
        <v>0</v>
      </c>
      <c r="AD57" s="168">
        <v>0</v>
      </c>
      <c r="AE57" s="168">
        <v>0</v>
      </c>
      <c r="AF57" s="168">
        <v>4.4400000000000004</v>
      </c>
      <c r="AG57" s="168">
        <v>61.6</v>
      </c>
      <c r="AH57" s="168">
        <v>14.124000000000001</v>
      </c>
      <c r="AI57" s="168">
        <v>0.254</v>
      </c>
      <c r="AJ57" s="168">
        <v>-21.67</v>
      </c>
      <c r="AK57" s="168">
        <v>-22.12</v>
      </c>
      <c r="AL57" s="168">
        <v>-28.9</v>
      </c>
      <c r="AM57" s="168">
        <v>67.25</v>
      </c>
      <c r="AN57" s="168">
        <v>67.3</v>
      </c>
      <c r="AO57" s="168">
        <v>18.9175</v>
      </c>
      <c r="AP57" s="168">
        <v>6.5671999999999997</v>
      </c>
      <c r="AQ57" s="168">
        <v>75.894499999999994</v>
      </c>
      <c r="AR57" s="168">
        <v>78.295299999999997</v>
      </c>
      <c r="AS57" s="168">
        <v>71.243799999999993</v>
      </c>
      <c r="AT57" s="168">
        <v>-35.9011</v>
      </c>
      <c r="AU57" s="168">
        <v>-36.048000000000002</v>
      </c>
      <c r="AV57" s="168">
        <v>30.8385</v>
      </c>
      <c r="AW57" s="168">
        <v>31.200600000000001</v>
      </c>
      <c r="AX57" s="168">
        <v>80.9114</v>
      </c>
      <c r="AY57" s="168">
        <v>81.715100000000007</v>
      </c>
      <c r="AZ57" s="168">
        <v>6.2977999999999996</v>
      </c>
      <c r="BA57" s="168">
        <v>35.2637</v>
      </c>
      <c r="BB57" s="168">
        <v>-350.6866</v>
      </c>
      <c r="BC57" s="168">
        <v>-6.6162999999999998</v>
      </c>
      <c r="BD57" s="168">
        <v>-3.6</v>
      </c>
      <c r="BE57" s="168">
        <v>-3.5</v>
      </c>
      <c r="BF57" s="168">
        <v>67.878299999999996</v>
      </c>
      <c r="BG57" s="168">
        <v>67.6477</v>
      </c>
      <c r="BH57" s="168">
        <v>-2.7195</v>
      </c>
      <c r="BI57" s="168">
        <v>0</v>
      </c>
      <c r="BJ57" s="168">
        <v>-28.387</v>
      </c>
      <c r="BK57" s="168">
        <v>8.3265999999999991</v>
      </c>
      <c r="BL57" s="168">
        <v>7.6974999999999998</v>
      </c>
      <c r="BM57" s="168">
        <v>5.2516999999999996</v>
      </c>
      <c r="BN57" s="168">
        <v>583.05600000000004</v>
      </c>
      <c r="BO57" s="168">
        <v>108.7985</v>
      </c>
      <c r="BP57" s="168">
        <v>108.3712</v>
      </c>
      <c r="BQ57" s="168">
        <v>-322.7715</v>
      </c>
      <c r="BR57" s="168">
        <v>529.97</v>
      </c>
      <c r="BS57" s="168">
        <v>0</v>
      </c>
      <c r="BT57" s="168">
        <v>-20.494</v>
      </c>
      <c r="BU57" s="168">
        <v>100.911</v>
      </c>
      <c r="BV57" s="168">
        <v>97.8994</v>
      </c>
      <c r="BW57" s="168">
        <v>30.47</v>
      </c>
      <c r="BX57" s="168">
        <v>34.15</v>
      </c>
      <c r="BY57" s="168">
        <v>72.11</v>
      </c>
      <c r="BZ57" s="168">
        <v>84.81</v>
      </c>
      <c r="CA57" s="168">
        <v>16.614899999999999</v>
      </c>
      <c r="CB57" s="168">
        <v>17.0167</v>
      </c>
      <c r="CC57" s="168">
        <v>117.4546</v>
      </c>
      <c r="CD57" s="168">
        <v>118.2747</v>
      </c>
      <c r="CE57" s="168">
        <v>40.483800000000002</v>
      </c>
      <c r="CF57" s="168">
        <v>-9.9154999999999998</v>
      </c>
      <c r="CG57" s="168">
        <v>-9.8963000000000001</v>
      </c>
      <c r="CH57" s="168">
        <v>10.615600000000001</v>
      </c>
      <c r="CI57" s="168">
        <v>-43.825899999999997</v>
      </c>
      <c r="CJ57" s="168">
        <v>19.570900000000002</v>
      </c>
      <c r="CK57" s="168">
        <v>25.984999999999999</v>
      </c>
      <c r="CL57" s="168">
        <v>55.5</v>
      </c>
      <c r="CM57" s="168">
        <v>177.8</v>
      </c>
      <c r="CN57" s="168">
        <v>-12.11</v>
      </c>
      <c r="CO57" s="168">
        <v>58.024700000000003</v>
      </c>
      <c r="CP57" s="168">
        <v>57.643599999999999</v>
      </c>
      <c r="CQ57" s="168">
        <v>56.407499999999999</v>
      </c>
      <c r="CR57" s="168">
        <v>-35.7515</v>
      </c>
      <c r="CS57" s="168">
        <v>-35.512300000000003</v>
      </c>
      <c r="CT57" s="168">
        <v>52.240200000000002</v>
      </c>
      <c r="CU57" s="168">
        <v>-8.3300999999999998</v>
      </c>
      <c r="CV57" s="168">
        <v>55.959499999999998</v>
      </c>
      <c r="CW57" s="168">
        <v>17.429200000000002</v>
      </c>
      <c r="CX57" s="168">
        <v>56.78</v>
      </c>
      <c r="CY57" s="168">
        <v>80.319999999999993</v>
      </c>
      <c r="CZ57" s="168">
        <v>53.444800000000001</v>
      </c>
      <c r="DA57" s="168">
        <v>50.688200000000002</v>
      </c>
      <c r="DB57" s="168">
        <v>-25.4</v>
      </c>
      <c r="DC57" s="168">
        <v>-3.5167000000000002</v>
      </c>
      <c r="DD57" s="168">
        <v>89.164599999999993</v>
      </c>
      <c r="DE57" s="168">
        <v>87.656400000000005</v>
      </c>
      <c r="DF57" s="168">
        <v>-116.8348</v>
      </c>
      <c r="DG57" s="168">
        <v>1E-4</v>
      </c>
      <c r="DH57" s="168">
        <v>-15.4428</v>
      </c>
      <c r="DI57" s="168">
        <v>-68.5</v>
      </c>
      <c r="DJ57" s="168">
        <v>-67.5</v>
      </c>
      <c r="DK57" s="168">
        <v>29.545000000000002</v>
      </c>
      <c r="DL57" s="168">
        <v>68.563800000000001</v>
      </c>
      <c r="DM57" s="168">
        <v>76.097300000000004</v>
      </c>
      <c r="DN57" s="168">
        <v>96.112099999999998</v>
      </c>
      <c r="DO57" s="168">
        <v>67.75</v>
      </c>
      <c r="DP57" s="168">
        <v>-4.2699999999999996</v>
      </c>
      <c r="DQ57" s="168">
        <v>61.006500000000003</v>
      </c>
      <c r="DR57" s="168">
        <v>207.91679999999999</v>
      </c>
      <c r="DS57" s="168">
        <v>-1.18</v>
      </c>
      <c r="DT57" s="168">
        <v>-1.1000000000000001</v>
      </c>
      <c r="DU57" s="168">
        <v>110.71</v>
      </c>
      <c r="DV57" s="168">
        <v>70.260000000000005</v>
      </c>
      <c r="DW57" s="168">
        <v>209.67269999999999</v>
      </c>
      <c r="DX57" s="168">
        <v>206.18180000000001</v>
      </c>
      <c r="DY57" s="168">
        <v>44.25</v>
      </c>
      <c r="DZ57" s="168">
        <v>43.1</v>
      </c>
      <c r="EA57" s="168">
        <v>294.47289999999998</v>
      </c>
      <c r="EB57" s="168">
        <v>248.04689999999999</v>
      </c>
      <c r="EC57" s="168">
        <v>242.33279999999999</v>
      </c>
      <c r="ED57" s="168">
        <v>246.20259999999999</v>
      </c>
      <c r="EE57" s="168">
        <v>107.1765</v>
      </c>
      <c r="EF57" s="168">
        <v>96.951800000000006</v>
      </c>
      <c r="EG57" s="168">
        <v>-20.748999999999999</v>
      </c>
      <c r="EH57" s="168">
        <v>525.46249999999998</v>
      </c>
      <c r="EI57" s="168">
        <v>353.56079999999997</v>
      </c>
      <c r="EJ57" s="168">
        <v>0</v>
      </c>
      <c r="EK57" s="168">
        <v>-17.432300000000001</v>
      </c>
      <c r="EL57" s="168">
        <v>-15.1135</v>
      </c>
      <c r="EM57" s="168">
        <v>47.059199999999997</v>
      </c>
      <c r="EN57" s="168">
        <v>22.2088</v>
      </c>
      <c r="EO57" s="168">
        <v>21.572800000000001</v>
      </c>
      <c r="EP57" s="168">
        <v>192.06</v>
      </c>
      <c r="EQ57" s="168">
        <v>-13.2506</v>
      </c>
      <c r="ER57" s="168">
        <v>0.19259999999999999</v>
      </c>
      <c r="ES57" s="168">
        <v>13.922700000000001</v>
      </c>
      <c r="ET57" s="168">
        <v>16.13</v>
      </c>
      <c r="EU57" s="168">
        <v>-5.62</v>
      </c>
      <c r="EV57" s="168">
        <v>124.2</v>
      </c>
      <c r="EW57" s="168">
        <v>11.413399999999999</v>
      </c>
      <c r="EX57" s="168">
        <v>7.6215000000000002</v>
      </c>
      <c r="EY57" s="168">
        <v>-9.7777999999999992</v>
      </c>
      <c r="EZ57" s="168">
        <v>-9.3139000000000003</v>
      </c>
      <c r="FA57" s="168">
        <v>8.4282000000000004</v>
      </c>
      <c r="FB57" s="168">
        <v>-24.2607</v>
      </c>
      <c r="FC57" s="168">
        <v>57.405099999999997</v>
      </c>
      <c r="FD57" s="168">
        <v>3.8931</v>
      </c>
      <c r="FE57" s="168">
        <v>0</v>
      </c>
      <c r="FF57" s="168">
        <v>3.8132000000000001</v>
      </c>
      <c r="FG57" s="168">
        <v>40.091900000000003</v>
      </c>
      <c r="FH57" s="168">
        <v>39.948</v>
      </c>
      <c r="FI57" s="168">
        <v>38.293700000000001</v>
      </c>
      <c r="FJ57" s="168">
        <v>59.447000000000003</v>
      </c>
      <c r="FK57" s="168">
        <v>58.944600000000001</v>
      </c>
      <c r="FL57" s="168">
        <v>106.66970000000001</v>
      </c>
      <c r="FM57" s="168">
        <v>26.457699999999999</v>
      </c>
      <c r="FN57" s="168">
        <v>26.4526</v>
      </c>
      <c r="FO57" s="168">
        <v>76.6631</v>
      </c>
      <c r="FP57" s="168">
        <v>92.920400000000001</v>
      </c>
      <c r="FQ57" s="168">
        <v>15.2584</v>
      </c>
      <c r="FR57" s="168">
        <v>1.38</v>
      </c>
      <c r="FS57" s="168">
        <v>15.005699999999999</v>
      </c>
      <c r="FT57" s="168">
        <v>1.5616000000000001</v>
      </c>
      <c r="FU57" s="168">
        <v>-5.46</v>
      </c>
      <c r="FV57" s="168">
        <v>20.92</v>
      </c>
      <c r="FW57" s="168">
        <v>15.2476</v>
      </c>
      <c r="FX57" s="168">
        <v>2.8016000000000001</v>
      </c>
      <c r="FY57" s="168">
        <v>-2.9670000000000001</v>
      </c>
      <c r="FZ57" s="168">
        <v>4.5720000000000001</v>
      </c>
      <c r="GA57" s="168">
        <v>11.959199999999999</v>
      </c>
      <c r="GB57" s="168">
        <v>44.45</v>
      </c>
      <c r="GC57" s="168">
        <v>80.182400000000001</v>
      </c>
      <c r="GD57" s="168">
        <v>81.362799999999993</v>
      </c>
      <c r="GE57" s="168">
        <v>16.89</v>
      </c>
      <c r="GF57" s="168">
        <v>114.012</v>
      </c>
      <c r="GG57" s="168">
        <v>29</v>
      </c>
      <c r="GH57" s="168">
        <v>-13.5114</v>
      </c>
      <c r="GI57" s="168">
        <v>10.9725</v>
      </c>
      <c r="GJ57" s="168">
        <v>11.9359</v>
      </c>
      <c r="GK57" s="168">
        <v>2.9098000000000002</v>
      </c>
      <c r="GL57" s="168">
        <v>0</v>
      </c>
      <c r="GM57" s="168">
        <v>0</v>
      </c>
      <c r="GN57" s="168">
        <v>-12.181100000000001</v>
      </c>
      <c r="GO57" s="168">
        <v>-20.318000000000001</v>
      </c>
      <c r="GP57" s="168">
        <v>23.319299999999998</v>
      </c>
      <c r="GQ57" s="168">
        <v>103.1913</v>
      </c>
      <c r="GR57" s="168">
        <v>68.890199999999993</v>
      </c>
      <c r="GS57" s="168">
        <v>71.786600000000007</v>
      </c>
      <c r="GT57" s="168">
        <v>-62.652200000000001</v>
      </c>
      <c r="GU57" s="168">
        <v>-8.8745999999999992</v>
      </c>
      <c r="GV57" s="168">
        <v>39.816699999999997</v>
      </c>
      <c r="GW57" s="168">
        <v>0</v>
      </c>
      <c r="GX57" s="168">
        <v>14.4704</v>
      </c>
      <c r="GY57" s="168">
        <v>24.1755</v>
      </c>
      <c r="GZ57" s="168">
        <v>23.725899999999999</v>
      </c>
      <c r="HA57" s="168">
        <v>15.6686</v>
      </c>
      <c r="HB57" s="168">
        <v>234.3877</v>
      </c>
      <c r="HC57" s="168">
        <v>234.41030000000001</v>
      </c>
      <c r="HD57" s="168">
        <v>277.39999999999998</v>
      </c>
      <c r="HE57" s="168">
        <v>-137.03919999999999</v>
      </c>
      <c r="HF57" s="168">
        <v>-247.209</v>
      </c>
      <c r="HG57" s="168">
        <v>485.41309999999999</v>
      </c>
      <c r="HH57" s="168">
        <v>479.10079999999999</v>
      </c>
      <c r="HI57" s="168">
        <v>-121.261</v>
      </c>
      <c r="HJ57" s="168">
        <v>-119.6537</v>
      </c>
      <c r="HK57" s="168">
        <v>-42.2241</v>
      </c>
      <c r="HL57" s="168">
        <v>-30.367599999999999</v>
      </c>
      <c r="HM57" s="168">
        <v>83.356099999999998</v>
      </c>
      <c r="HN57" s="168">
        <v>83.376599999999996</v>
      </c>
      <c r="HO57" s="168">
        <v>-84.718500000000006</v>
      </c>
      <c r="HP57" s="168">
        <v>-81.653000000000006</v>
      </c>
      <c r="HQ57" s="168">
        <v>65.064800000000005</v>
      </c>
      <c r="HR57" s="168">
        <v>65.009799999999998</v>
      </c>
      <c r="HS57" s="168">
        <v>-20.565999999999999</v>
      </c>
      <c r="HT57" s="168">
        <v>-20.9984</v>
      </c>
      <c r="HU57" s="168">
        <v>121.97</v>
      </c>
      <c r="HV57" s="168">
        <v>121.65</v>
      </c>
      <c r="HW57" s="168">
        <v>60</v>
      </c>
      <c r="HX57" s="168">
        <v>60.7</v>
      </c>
      <c r="HY57" s="168">
        <v>22.438199999999998</v>
      </c>
      <c r="HZ57" s="168">
        <v>34.479999999999997</v>
      </c>
      <c r="IA57" s="168">
        <v>-276.411</v>
      </c>
      <c r="IB57" s="168">
        <v>115.0351</v>
      </c>
      <c r="IC57" s="168">
        <v>113.1189</v>
      </c>
      <c r="ID57" s="168">
        <v>20.2</v>
      </c>
      <c r="IE57" s="168">
        <v>29.7</v>
      </c>
      <c r="IF57" s="168">
        <v>-6.2</v>
      </c>
      <c r="IG57" s="168">
        <v>-6.4</v>
      </c>
      <c r="IH57" s="168">
        <v>1.7036</v>
      </c>
      <c r="II57" s="168">
        <v>1.4978</v>
      </c>
      <c r="IJ57" s="168">
        <v>-210.85730000000001</v>
      </c>
      <c r="IK57" s="168">
        <v>129.67959999999999</v>
      </c>
      <c r="IL57" s="168">
        <v>512.95489999999995</v>
      </c>
      <c r="IM57" s="168">
        <v>418.95929999999998</v>
      </c>
      <c r="IN57" s="168">
        <v>-4.9667000000000003</v>
      </c>
      <c r="IO57" s="168">
        <v>-167.96090000000001</v>
      </c>
      <c r="IP57" s="168">
        <v>401.92399999999998</v>
      </c>
      <c r="IQ57" s="168">
        <v>-62.971600000000002</v>
      </c>
      <c r="IR57" s="168">
        <v>-59.073999999999998</v>
      </c>
      <c r="IS57" s="168">
        <v>-160.23179999999999</v>
      </c>
      <c r="IT57" s="168">
        <v>148.55500000000001</v>
      </c>
      <c r="IU57" s="168">
        <v>146.50700000000001</v>
      </c>
      <c r="IV57" s="168">
        <v>153.29310000000001</v>
      </c>
      <c r="IW57" s="168">
        <v>-206.3544</v>
      </c>
      <c r="IX57" s="168">
        <v>235.42789999999999</v>
      </c>
      <c r="IY57" s="168">
        <v>-138.1705</v>
      </c>
      <c r="IZ57" s="168">
        <v>261.88900000000001</v>
      </c>
      <c r="JA57" s="168">
        <v>-9.6227999999999998</v>
      </c>
      <c r="JB57" s="168">
        <v>0</v>
      </c>
      <c r="JC57" s="168">
        <v>28.16</v>
      </c>
      <c r="JD57" s="168">
        <v>7.8849999999999998</v>
      </c>
      <c r="JE57" s="168">
        <v>7.875</v>
      </c>
      <c r="JF57" s="168">
        <v>-9.36</v>
      </c>
      <c r="JG57" s="168">
        <v>6.56</v>
      </c>
      <c r="JH57" s="168">
        <v>0</v>
      </c>
      <c r="JI57" s="168">
        <v>11.750999999999999</v>
      </c>
      <c r="JJ57" s="168">
        <v>-25.340699999999998</v>
      </c>
      <c r="JK57" s="168">
        <v>-7.6738</v>
      </c>
      <c r="JL57" s="168">
        <v>28.5</v>
      </c>
      <c r="JM57" s="168">
        <v>57.448999999999998</v>
      </c>
      <c r="JN57" s="168">
        <v>56.780999999999999</v>
      </c>
      <c r="JO57" s="168">
        <v>11.4587</v>
      </c>
      <c r="JP57" s="168">
        <v>13.7227</v>
      </c>
      <c r="JQ57" s="168">
        <v>54.832599999999999</v>
      </c>
      <c r="JR57" s="168">
        <v>54.459899999999998</v>
      </c>
      <c r="JS57" s="168">
        <v>54.639499999999998</v>
      </c>
      <c r="JT57" s="168">
        <v>0</v>
      </c>
      <c r="JU57" s="168">
        <v>23.9</v>
      </c>
      <c r="JV57" s="168">
        <v>35.703099999999999</v>
      </c>
      <c r="JW57" s="168">
        <v>9.93</v>
      </c>
      <c r="JX57" s="168">
        <v>0</v>
      </c>
      <c r="JY57" s="168">
        <v>-25.9847</v>
      </c>
      <c r="JZ57" s="168">
        <v>78.882199999999997</v>
      </c>
      <c r="KA57" s="168">
        <v>58.403199999999998</v>
      </c>
      <c r="KB57" s="168">
        <v>-25.886900000000001</v>
      </c>
      <c r="KC57" s="168">
        <v>-69.222800000000007</v>
      </c>
      <c r="KD57" s="168">
        <v>47.732999999999997</v>
      </c>
      <c r="KE57" s="168">
        <v>40.221699999999998</v>
      </c>
      <c r="KF57" s="168">
        <v>17.899999999999999</v>
      </c>
      <c r="KG57" s="168">
        <v>34.9</v>
      </c>
      <c r="KH57" s="168">
        <v>0</v>
      </c>
      <c r="KI57" s="168">
        <v>168.49719999999999</v>
      </c>
    </row>
    <row r="58" spans="1:295" x14ac:dyDescent="0.3">
      <c r="A58" s="229" t="s">
        <v>842</v>
      </c>
      <c r="B58" s="229"/>
      <c r="C58" s="168">
        <v>0</v>
      </c>
      <c r="D58" s="168">
        <v>14.392200000000001</v>
      </c>
      <c r="E58" s="168">
        <v>-27.272200000000002</v>
      </c>
      <c r="F58" s="168">
        <v>-36.587800000000001</v>
      </c>
      <c r="G58" s="168">
        <v>23.581600000000002</v>
      </c>
      <c r="H58" s="168">
        <v>0</v>
      </c>
      <c r="I58" s="168">
        <v>26.292200000000001</v>
      </c>
      <c r="J58" s="168">
        <v>0</v>
      </c>
      <c r="K58" s="168">
        <v>38.777700000000003</v>
      </c>
      <c r="L58" s="168">
        <v>19.573399999999999</v>
      </c>
      <c r="M58" s="168">
        <v>19.067399999999999</v>
      </c>
      <c r="N58" s="168">
        <v>-4.4400000000000004</v>
      </c>
      <c r="O58" s="168">
        <v>-64.244</v>
      </c>
      <c r="P58" s="168">
        <v>30.8</v>
      </c>
      <c r="Q58" s="168">
        <v>10.763999999999999</v>
      </c>
      <c r="R58" s="168">
        <v>-57.2</v>
      </c>
      <c r="S58" s="168">
        <v>11.516999999999999</v>
      </c>
      <c r="T58" s="168">
        <v>0</v>
      </c>
      <c r="U58" s="168">
        <v>11.1088</v>
      </c>
      <c r="V58" s="168">
        <v>11.253399999999999</v>
      </c>
      <c r="W58" s="168">
        <v>18.561399999999999</v>
      </c>
      <c r="X58" s="168">
        <v>5.3074000000000003</v>
      </c>
      <c r="Y58" s="168">
        <v>8.6699999999999999E-2</v>
      </c>
      <c r="Z58" s="168">
        <v>1.2526999999999999</v>
      </c>
      <c r="AA58" s="168">
        <v>0</v>
      </c>
      <c r="AB58" s="168">
        <v>0</v>
      </c>
      <c r="AC58" s="168">
        <v>-87.39</v>
      </c>
      <c r="AD58" s="168">
        <v>-92.02</v>
      </c>
      <c r="AE58" s="168">
        <v>0</v>
      </c>
      <c r="AF58" s="168">
        <v>-31.08</v>
      </c>
      <c r="AG58" s="168">
        <v>30.8</v>
      </c>
      <c r="AH58" s="168">
        <v>5.5949999999999998</v>
      </c>
      <c r="AI58" s="168">
        <v>0.19900000000000001</v>
      </c>
      <c r="AJ58" s="168">
        <v>-66.38</v>
      </c>
      <c r="AK58" s="168">
        <v>-66.48</v>
      </c>
      <c r="AL58" s="168">
        <v>-78.319999999999993</v>
      </c>
      <c r="AM58" s="168">
        <v>22.14</v>
      </c>
      <c r="AN58" s="168">
        <v>22.29</v>
      </c>
      <c r="AO58" s="168">
        <v>10.5297</v>
      </c>
      <c r="AP58" s="168">
        <v>0.90949999999999998</v>
      </c>
      <c r="AQ58" s="168">
        <v>49.237900000000003</v>
      </c>
      <c r="AR58" s="168">
        <v>50.980499999999999</v>
      </c>
      <c r="AS58" s="168">
        <v>26.507899999999999</v>
      </c>
      <c r="AT58" s="168">
        <v>-60.549500000000002</v>
      </c>
      <c r="AU58" s="168">
        <v>-62.233400000000003</v>
      </c>
      <c r="AV58" s="168">
        <v>2.9643999999999999</v>
      </c>
      <c r="AW58" s="168">
        <v>3.2368000000000001</v>
      </c>
      <c r="AX58" s="168">
        <v>55.860999999999997</v>
      </c>
      <c r="AY58" s="168">
        <v>56.798699999999997</v>
      </c>
      <c r="AZ58" s="168">
        <v>-3.1406999999999998</v>
      </c>
      <c r="BA58" s="168">
        <v>-17.9663</v>
      </c>
      <c r="BB58" s="168">
        <v>-542.02009999999996</v>
      </c>
      <c r="BC58" s="168">
        <v>-29.994499999999999</v>
      </c>
      <c r="BD58" s="168">
        <v>-14.7</v>
      </c>
      <c r="BE58" s="168">
        <v>-15.6</v>
      </c>
      <c r="BF58" s="168">
        <v>41.244999999999997</v>
      </c>
      <c r="BG58" s="168">
        <v>41.216500000000003</v>
      </c>
      <c r="BH58" s="168">
        <v>-6.1772</v>
      </c>
      <c r="BI58" s="168">
        <v>0</v>
      </c>
      <c r="BJ58" s="168">
        <v>-81.198800000000006</v>
      </c>
      <c r="BK58" s="168">
        <v>1.6682999999999999</v>
      </c>
      <c r="BL58" s="168">
        <v>0</v>
      </c>
      <c r="BM58" s="168">
        <v>0</v>
      </c>
      <c r="BN58" s="168">
        <v>404.7364</v>
      </c>
      <c r="BO58" s="168">
        <v>51.21</v>
      </c>
      <c r="BP58" s="168">
        <v>51.484699999999997</v>
      </c>
      <c r="BQ58" s="168">
        <v>-514.12189999999998</v>
      </c>
      <c r="BR58" s="168">
        <v>325.47879999999998</v>
      </c>
      <c r="BS58" s="168">
        <v>0</v>
      </c>
      <c r="BT58" s="168">
        <v>-99.241900000000001</v>
      </c>
      <c r="BU58" s="168">
        <v>21.518799999999999</v>
      </c>
      <c r="BV58" s="168">
        <v>63.569800000000001</v>
      </c>
      <c r="BW58" s="168">
        <v>21.81</v>
      </c>
      <c r="BX58" s="168">
        <v>18.989999999999998</v>
      </c>
      <c r="BY58" s="168">
        <v>45.48</v>
      </c>
      <c r="BZ58" s="168">
        <v>57.42</v>
      </c>
      <c r="CA58" s="168">
        <v>-59.740699999999997</v>
      </c>
      <c r="CB58" s="168">
        <v>-59.472799999999999</v>
      </c>
      <c r="CC58" s="168">
        <v>51.248399999999997</v>
      </c>
      <c r="CD58" s="168">
        <v>51.784700000000001</v>
      </c>
      <c r="CE58" s="168">
        <v>19.386299999999999</v>
      </c>
      <c r="CF58" s="168">
        <v>-89.046999999999997</v>
      </c>
      <c r="CG58" s="168">
        <v>-88.876999999999995</v>
      </c>
      <c r="CH58" s="168">
        <v>-6.0540000000000003</v>
      </c>
      <c r="CI58" s="168">
        <v>-88.290899999999993</v>
      </c>
      <c r="CJ58" s="168">
        <v>19.570900000000002</v>
      </c>
      <c r="CK58" s="168">
        <v>25.984999999999999</v>
      </c>
      <c r="CL58" s="168">
        <v>23.8</v>
      </c>
      <c r="CM58" s="168">
        <v>87.6</v>
      </c>
      <c r="CN58" s="168">
        <v>-17.559999999999999</v>
      </c>
      <c r="CO58" s="168">
        <v>42.146999999999998</v>
      </c>
      <c r="CP58" s="168">
        <v>41.458599999999997</v>
      </c>
      <c r="CQ58" s="168">
        <v>40.978299999999997</v>
      </c>
      <c r="CR58" s="168">
        <v>-62.130600000000001</v>
      </c>
      <c r="CS58" s="168">
        <v>-61.283799999999999</v>
      </c>
      <c r="CT58" s="168">
        <v>1</v>
      </c>
      <c r="CU58" s="168">
        <v>-51.715600000000002</v>
      </c>
      <c r="CV58" s="168">
        <v>9.5300999999999991</v>
      </c>
      <c r="CW58" s="168">
        <v>10.258699999999999</v>
      </c>
      <c r="CX58" s="168">
        <v>18.489999999999998</v>
      </c>
      <c r="CY58" s="168">
        <v>48.62</v>
      </c>
      <c r="CZ58" s="168">
        <v>33.054200000000002</v>
      </c>
      <c r="DA58" s="168">
        <v>30.912800000000001</v>
      </c>
      <c r="DB58" s="168">
        <v>-36.659999999999997</v>
      </c>
      <c r="DC58" s="168">
        <v>-3.6423000000000001</v>
      </c>
      <c r="DD58" s="168">
        <v>44.360999999999997</v>
      </c>
      <c r="DE58" s="168">
        <v>44.234200000000001</v>
      </c>
      <c r="DF58" s="168">
        <v>-208.59649999999999</v>
      </c>
      <c r="DG58" s="168">
        <v>-2.0000000000000001E-4</v>
      </c>
      <c r="DH58" s="168">
        <v>-22.115400000000001</v>
      </c>
      <c r="DI58" s="168">
        <v>-110</v>
      </c>
      <c r="DJ58" s="168">
        <v>-110.1</v>
      </c>
      <c r="DK58" s="168">
        <v>23.991399999999999</v>
      </c>
      <c r="DL58" s="168">
        <v>34.579500000000003</v>
      </c>
      <c r="DM58" s="168">
        <v>35.707799999999999</v>
      </c>
      <c r="DN58" s="168">
        <v>49.237099999999998</v>
      </c>
      <c r="DO58" s="168">
        <v>34.03</v>
      </c>
      <c r="DP58" s="168">
        <v>-12.56</v>
      </c>
      <c r="DQ58" s="168">
        <v>48.667499999999997</v>
      </c>
      <c r="DR58" s="168">
        <v>115.4641</v>
      </c>
      <c r="DS58" s="168">
        <v>-24.55</v>
      </c>
      <c r="DT58" s="168">
        <v>-24.8</v>
      </c>
      <c r="DU58" s="168">
        <v>74.239999999999995</v>
      </c>
      <c r="DV58" s="168">
        <v>48.53</v>
      </c>
      <c r="DW58" s="168">
        <v>114.2</v>
      </c>
      <c r="DX58" s="168">
        <v>113.3455</v>
      </c>
      <c r="DY58" s="168">
        <v>-23.5123</v>
      </c>
      <c r="DZ58" s="168">
        <v>-23.336400000000001</v>
      </c>
      <c r="EA58" s="168">
        <v>193.81399999999999</v>
      </c>
      <c r="EB58" s="168">
        <v>156.32</v>
      </c>
      <c r="EC58" s="168">
        <v>149.12860000000001</v>
      </c>
      <c r="ED58" s="168">
        <v>151.7517</v>
      </c>
      <c r="EE58" s="168">
        <v>43.203899999999997</v>
      </c>
      <c r="EF58" s="168">
        <v>26.398099999999999</v>
      </c>
      <c r="EG58" s="168">
        <v>-27.582999999999998</v>
      </c>
      <c r="EH58" s="168">
        <v>335.39150000000001</v>
      </c>
      <c r="EI58" s="168">
        <v>-94.959400000000002</v>
      </c>
      <c r="EJ58" s="168">
        <v>0</v>
      </c>
      <c r="EK58" s="168">
        <v>-37.115900000000003</v>
      </c>
      <c r="EL58" s="168">
        <v>-35.436300000000003</v>
      </c>
      <c r="EM58" s="168">
        <v>-18.254799999999999</v>
      </c>
      <c r="EN58" s="168">
        <v>-72.785499999999999</v>
      </c>
      <c r="EO58" s="168">
        <v>-67.302700000000002</v>
      </c>
      <c r="EP58" s="168">
        <v>30.768000000000001</v>
      </c>
      <c r="EQ58" s="168">
        <v>-62.761099999999999</v>
      </c>
      <c r="ER58" s="168">
        <v>-53.8429</v>
      </c>
      <c r="ES58" s="168">
        <v>-57.518999999999998</v>
      </c>
      <c r="ET58" s="168">
        <v>0</v>
      </c>
      <c r="EU58" s="168">
        <v>-20.64</v>
      </c>
      <c r="EV58" s="168">
        <v>1</v>
      </c>
      <c r="EW58" s="168">
        <v>5.4172000000000002</v>
      </c>
      <c r="EX58" s="168">
        <v>-189.9659</v>
      </c>
      <c r="EY58" s="168">
        <v>-15.135199999999999</v>
      </c>
      <c r="EZ58" s="168">
        <v>-14.5395</v>
      </c>
      <c r="FA58" s="168">
        <v>2.6204999999999998</v>
      </c>
      <c r="FB58" s="168">
        <v>-92.984899999999996</v>
      </c>
      <c r="FC58" s="168">
        <v>-13.976699999999999</v>
      </c>
      <c r="FD58" s="168">
        <v>0</v>
      </c>
      <c r="FE58" s="168">
        <v>0</v>
      </c>
      <c r="FF58" s="168">
        <v>1.046</v>
      </c>
      <c r="FG58" s="168">
        <v>29.114699999999999</v>
      </c>
      <c r="FH58" s="168">
        <v>29.399799999999999</v>
      </c>
      <c r="FI58" s="168">
        <v>29.415600000000001</v>
      </c>
      <c r="FJ58" s="168">
        <v>-18.420200000000001</v>
      </c>
      <c r="FK58" s="168">
        <v>-17.415500000000002</v>
      </c>
      <c r="FL58" s="168">
        <v>-93.942999999999998</v>
      </c>
      <c r="FM58" s="168">
        <v>-42.1218</v>
      </c>
      <c r="FN58" s="168">
        <v>-42.164700000000003</v>
      </c>
      <c r="FO58" s="168">
        <v>-83.164400000000001</v>
      </c>
      <c r="FP58" s="168">
        <v>-77.688999999999993</v>
      </c>
      <c r="FQ58" s="168">
        <v>-13.1966</v>
      </c>
      <c r="FR58" s="168">
        <v>-22.94</v>
      </c>
      <c r="FS58" s="168">
        <v>9.2585999999999995</v>
      </c>
      <c r="FT58" s="168">
        <v>0.75470000000000004</v>
      </c>
      <c r="FU58" s="168">
        <v>-9.4700000000000006</v>
      </c>
      <c r="FV58" s="168">
        <v>14.17</v>
      </c>
      <c r="FW58" s="168">
        <v>-15.122299999999999</v>
      </c>
      <c r="FX58" s="168">
        <v>0</v>
      </c>
      <c r="FY58" s="168">
        <v>-6.6269999999999998</v>
      </c>
      <c r="FZ58" s="168">
        <v>0.52200000000000002</v>
      </c>
      <c r="GA58" s="168">
        <v>8.2345000000000006</v>
      </c>
      <c r="GB58" s="168">
        <v>22.61</v>
      </c>
      <c r="GC58" s="168">
        <v>-92.839399999999998</v>
      </c>
      <c r="GD58" s="168">
        <v>-77.507900000000006</v>
      </c>
      <c r="GE58" s="168">
        <v>13.12</v>
      </c>
      <c r="GF58" s="168">
        <v>68.519499999999994</v>
      </c>
      <c r="GG58" s="168">
        <v>21.9</v>
      </c>
      <c r="GH58" s="168">
        <v>-39.525100000000002</v>
      </c>
      <c r="GI58" s="168">
        <v>-2.3393999999999999</v>
      </c>
      <c r="GJ58" s="168">
        <v>0</v>
      </c>
      <c r="GK58" s="168">
        <v>1.3523000000000001</v>
      </c>
      <c r="GL58" s="168">
        <v>0</v>
      </c>
      <c r="GM58" s="168">
        <v>0</v>
      </c>
      <c r="GN58" s="168">
        <v>-18.0928</v>
      </c>
      <c r="GO58" s="168">
        <v>-64.869299999999996</v>
      </c>
      <c r="GP58" s="168">
        <v>15.6196</v>
      </c>
      <c r="GQ58" s="168">
        <v>32.100200000000001</v>
      </c>
      <c r="GR58" s="168">
        <v>59.5578</v>
      </c>
      <c r="GS58" s="168">
        <v>62.773800000000001</v>
      </c>
      <c r="GT58" s="168">
        <v>-150.50899999999999</v>
      </c>
      <c r="GU58" s="168">
        <v>-23.178899999999999</v>
      </c>
      <c r="GV58" s="168">
        <v>22.1997</v>
      </c>
      <c r="GW58" s="168">
        <v>0</v>
      </c>
      <c r="GX58" s="168">
        <v>9.9826999999999995</v>
      </c>
      <c r="GY58" s="168">
        <v>6.1440000000000001</v>
      </c>
      <c r="GZ58" s="168">
        <v>5.9183000000000003</v>
      </c>
      <c r="HA58" s="168">
        <v>11</v>
      </c>
      <c r="HB58" s="168">
        <v>122.4764</v>
      </c>
      <c r="HC58" s="168">
        <v>123.37569999999999</v>
      </c>
      <c r="HD58" s="168">
        <v>100.2</v>
      </c>
      <c r="HE58" s="168">
        <v>-277.38249999999999</v>
      </c>
      <c r="HF58" s="168">
        <v>-481.22730000000001</v>
      </c>
      <c r="HG58" s="168">
        <v>252.92150000000001</v>
      </c>
      <c r="HH58" s="168">
        <v>249.27209999999999</v>
      </c>
      <c r="HI58" s="168">
        <v>-220.7003</v>
      </c>
      <c r="HJ58" s="168">
        <v>-219.92609999999999</v>
      </c>
      <c r="HK58" s="168">
        <v>-56.354799999999997</v>
      </c>
      <c r="HL58" s="168">
        <v>-49</v>
      </c>
      <c r="HM58" s="168">
        <v>69.7042</v>
      </c>
      <c r="HN58" s="168">
        <v>66.594200000000001</v>
      </c>
      <c r="HO58" s="168">
        <v>-166.8938</v>
      </c>
      <c r="HP58" s="168">
        <v>-165.92670000000001</v>
      </c>
      <c r="HQ58" s="168">
        <v>7.3197999999999999</v>
      </c>
      <c r="HR58" s="168">
        <v>7.2319000000000004</v>
      </c>
      <c r="HS58" s="168">
        <v>-91.5608</v>
      </c>
      <c r="HT58" s="168">
        <v>-90.980500000000006</v>
      </c>
      <c r="HU58" s="168">
        <v>75.349999999999994</v>
      </c>
      <c r="HV58" s="168">
        <v>75.150000000000006</v>
      </c>
      <c r="HW58" s="168">
        <v>19</v>
      </c>
      <c r="HX58" s="168">
        <v>19.7</v>
      </c>
      <c r="HY58" s="168">
        <v>21.534600000000001</v>
      </c>
      <c r="HZ58" s="168">
        <v>-59.44</v>
      </c>
      <c r="IA58" s="168">
        <v>-355.02050000000003</v>
      </c>
      <c r="IB58" s="168">
        <v>80.630200000000002</v>
      </c>
      <c r="IC58" s="168">
        <v>80.3797</v>
      </c>
      <c r="ID58" s="168">
        <v>9.9</v>
      </c>
      <c r="IE58" s="168">
        <v>-23.3</v>
      </c>
      <c r="IF58" s="168">
        <v>-63</v>
      </c>
      <c r="IG58" s="168">
        <v>-65.2</v>
      </c>
      <c r="IH58" s="168">
        <v>1.1738999999999999</v>
      </c>
      <c r="II58" s="168">
        <v>0.96909999999999996</v>
      </c>
      <c r="IJ58" s="168">
        <v>-476.1361</v>
      </c>
      <c r="IK58" s="168">
        <v>-314.59089999999998</v>
      </c>
      <c r="IL58" s="168">
        <v>219.6172</v>
      </c>
      <c r="IM58" s="168">
        <v>174.01419999999999</v>
      </c>
      <c r="IN58" s="168">
        <v>-54.872100000000003</v>
      </c>
      <c r="IO58" s="168">
        <v>-401.44439999999997</v>
      </c>
      <c r="IP58" s="168">
        <v>163.5069</v>
      </c>
      <c r="IQ58" s="168">
        <v>-149.83439999999999</v>
      </c>
      <c r="IR58" s="168">
        <v>-229.78469999999999</v>
      </c>
      <c r="IS58" s="168">
        <v>-401.06979999999999</v>
      </c>
      <c r="IT58" s="168">
        <v>92.423000000000002</v>
      </c>
      <c r="IU58" s="168">
        <v>94.229699999999994</v>
      </c>
      <c r="IV58" s="168">
        <v>60.2241</v>
      </c>
      <c r="IW58" s="168">
        <v>-500.69299999999998</v>
      </c>
      <c r="IX58" s="168">
        <v>61.581000000000003</v>
      </c>
      <c r="IY58" s="168">
        <v>-262.51819999999998</v>
      </c>
      <c r="IZ58" s="168">
        <v>140.7467</v>
      </c>
      <c r="JA58" s="168">
        <v>-12.9984</v>
      </c>
      <c r="JB58" s="168">
        <v>0</v>
      </c>
      <c r="JC58" s="168">
        <v>9.36</v>
      </c>
      <c r="JD58" s="168">
        <v>5.1859999999999999</v>
      </c>
      <c r="JE58" s="168">
        <v>5.2169999999999996</v>
      </c>
      <c r="JF58" s="168">
        <v>-27.44</v>
      </c>
      <c r="JG58" s="168">
        <v>-11.04</v>
      </c>
      <c r="JH58" s="168">
        <v>0</v>
      </c>
      <c r="JI58" s="168">
        <v>-7.2343000000000002</v>
      </c>
      <c r="JJ58" s="168">
        <v>-47.988100000000003</v>
      </c>
      <c r="JK58" s="168">
        <v>-21.239000000000001</v>
      </c>
      <c r="JL58" s="168">
        <v>5.7</v>
      </c>
      <c r="JM58" s="168">
        <v>20.353999999999999</v>
      </c>
      <c r="JN58" s="168">
        <v>19.645</v>
      </c>
      <c r="JO58" s="168">
        <v>0</v>
      </c>
      <c r="JP58" s="168">
        <v>0</v>
      </c>
      <c r="JQ58" s="168">
        <v>44.8506</v>
      </c>
      <c r="JR58" s="168">
        <v>44.089399999999998</v>
      </c>
      <c r="JS58" s="168">
        <v>44.531999999999996</v>
      </c>
      <c r="JT58" s="168">
        <v>0</v>
      </c>
      <c r="JU58" s="168">
        <v>-27.2</v>
      </c>
      <c r="JV58" s="168">
        <v>14.8812</v>
      </c>
      <c r="JW58" s="168">
        <v>5.05</v>
      </c>
      <c r="JX58" s="168">
        <v>0</v>
      </c>
      <c r="JY58" s="168">
        <v>-45.555</v>
      </c>
      <c r="JZ58" s="168">
        <v>70.6267</v>
      </c>
      <c r="KA58" s="168">
        <v>42.572299999999998</v>
      </c>
      <c r="KB58" s="168">
        <v>-44.927199999999999</v>
      </c>
      <c r="KC58" s="168">
        <v>-76.612200000000001</v>
      </c>
      <c r="KD58" s="168">
        <v>29.745999999999999</v>
      </c>
      <c r="KE58" s="168">
        <v>28.398700000000002</v>
      </c>
      <c r="KF58" s="168">
        <v>-33.1</v>
      </c>
      <c r="KG58" s="168">
        <v>-18.7</v>
      </c>
      <c r="KH58" s="168">
        <v>0</v>
      </c>
      <c r="KI58" s="168">
        <v>26.976900000000001</v>
      </c>
    </row>
    <row r="59" spans="1:295" x14ac:dyDescent="0.3">
      <c r="A59" s="229" t="s">
        <v>843</v>
      </c>
      <c r="B59" s="229"/>
      <c r="C59" s="168">
        <v>0</v>
      </c>
      <c r="D59" s="168">
        <v>18.365113333333333</v>
      </c>
      <c r="E59" s="168">
        <v>-21.905771794871796</v>
      </c>
      <c r="F59" s="168">
        <v>-11.599012500000001</v>
      </c>
      <c r="G59" s="168">
        <v>28.053481250000001</v>
      </c>
      <c r="H59" s="168">
        <v>0</v>
      </c>
      <c r="I59" s="168">
        <v>43.720770833333333</v>
      </c>
      <c r="J59" s="168">
        <v>0</v>
      </c>
      <c r="K59" s="168">
        <v>53.454419565217385</v>
      </c>
      <c r="L59" s="168">
        <v>27.338956249999999</v>
      </c>
      <c r="M59" s="168">
        <v>26.708070833333334</v>
      </c>
      <c r="N59" s="168">
        <v>12.95</v>
      </c>
      <c r="O59" s="168">
        <v>-48.722895833333325</v>
      </c>
      <c r="P59" s="168">
        <v>43.812765957446807</v>
      </c>
      <c r="Q59" s="168">
        <v>16.524765957446807</v>
      </c>
      <c r="R59" s="168">
        <v>-43.297872340425535</v>
      </c>
      <c r="S59" s="168">
        <v>13.256791666666667</v>
      </c>
      <c r="T59" s="168">
        <v>0</v>
      </c>
      <c r="U59" s="168">
        <v>16.820712765957445</v>
      </c>
      <c r="V59" s="168">
        <v>17.157520833333333</v>
      </c>
      <c r="W59" s="168">
        <v>28.435856250000001</v>
      </c>
      <c r="X59" s="168">
        <v>14.5915</v>
      </c>
      <c r="Y59" s="168">
        <v>4.7431187499999998</v>
      </c>
      <c r="Z59" s="168">
        <v>7.1366645833333333</v>
      </c>
      <c r="AA59" s="168">
        <v>0</v>
      </c>
      <c r="AB59" s="168">
        <v>0</v>
      </c>
      <c r="AC59" s="168">
        <v>-58.768510638297869</v>
      </c>
      <c r="AD59" s="168">
        <v>-57.408571428571435</v>
      </c>
      <c r="AE59" s="168">
        <v>0</v>
      </c>
      <c r="AF59" s="168">
        <v>-12.99625</v>
      </c>
      <c r="AG59" s="168">
        <v>46.979166666666664</v>
      </c>
      <c r="AH59" s="168">
        <v>9.7189555555555547</v>
      </c>
      <c r="AI59" s="168">
        <v>0.22164444444444445</v>
      </c>
      <c r="AJ59" s="168">
        <v>-48.206666666666663</v>
      </c>
      <c r="AK59" s="168">
        <v>-48.336666666666666</v>
      </c>
      <c r="AL59" s="168">
        <v>-51.294583333333335</v>
      </c>
      <c r="AM59" s="168">
        <v>48.78875</v>
      </c>
      <c r="AN59" s="168">
        <v>48.848333333333336</v>
      </c>
      <c r="AO59" s="168">
        <v>14.109447916666667</v>
      </c>
      <c r="AP59" s="168">
        <v>4.6522583333333332</v>
      </c>
      <c r="AQ59" s="168">
        <v>64.443281249999998</v>
      </c>
      <c r="AR59" s="168">
        <v>66.661877083333337</v>
      </c>
      <c r="AS59" s="168">
        <v>45.528716666666661</v>
      </c>
      <c r="AT59" s="168">
        <v>-50.343535416666668</v>
      </c>
      <c r="AU59" s="168">
        <v>-50.104791666666671</v>
      </c>
      <c r="AV59" s="168">
        <v>14.879295833333334</v>
      </c>
      <c r="AW59" s="168">
        <v>14.851806249999999</v>
      </c>
      <c r="AX59" s="168">
        <v>68.296406382978716</v>
      </c>
      <c r="AY59" s="168">
        <v>69.686708333333328</v>
      </c>
      <c r="AZ59" s="168">
        <v>1.9844312500000001</v>
      </c>
      <c r="BA59" s="168">
        <v>10.630379166666668</v>
      </c>
      <c r="BB59" s="168">
        <v>-437.57758541666664</v>
      </c>
      <c r="BC59" s="168">
        <v>-14.330416666666666</v>
      </c>
      <c r="BD59" s="168">
        <v>-11.052083333333332</v>
      </c>
      <c r="BE59" s="168">
        <v>-11.745833333333334</v>
      </c>
      <c r="BF59" s="168">
        <v>55.93265208333333</v>
      </c>
      <c r="BG59" s="168">
        <v>55.212614583333327</v>
      </c>
      <c r="BH59" s="168">
        <v>-4.1381625</v>
      </c>
      <c r="BI59" s="168">
        <v>0</v>
      </c>
      <c r="BJ59" s="168">
        <v>-61.976881249999998</v>
      </c>
      <c r="BK59" s="168">
        <v>4.9127937499999996</v>
      </c>
      <c r="BL59" s="168">
        <v>4.7869458333333341</v>
      </c>
      <c r="BM59" s="168">
        <v>3.1504066666666666</v>
      </c>
      <c r="BN59" s="168">
        <v>487.07208958333331</v>
      </c>
      <c r="BO59" s="168">
        <v>80.968764583333325</v>
      </c>
      <c r="BP59" s="168">
        <v>80.923618750000003</v>
      </c>
      <c r="BQ59" s="168">
        <v>-423.81284166666666</v>
      </c>
      <c r="BR59" s="168">
        <v>429.52159791666662</v>
      </c>
      <c r="BS59" s="168">
        <v>0</v>
      </c>
      <c r="BT59" s="168">
        <v>-46.34089791666667</v>
      </c>
      <c r="BU59" s="168">
        <v>48.090343750000002</v>
      </c>
      <c r="BV59" s="168">
        <v>82.522417021276581</v>
      </c>
      <c r="BW59" s="168">
        <v>26.735624999999999</v>
      </c>
      <c r="BX59" s="168">
        <v>26.254791666666666</v>
      </c>
      <c r="BY59" s="168">
        <v>59.67976744186047</v>
      </c>
      <c r="BZ59" s="168">
        <v>72.730625000000003</v>
      </c>
      <c r="CA59" s="168">
        <v>-28.110062500000002</v>
      </c>
      <c r="CB59" s="168">
        <v>-28.001216666666668</v>
      </c>
      <c r="CC59" s="168">
        <v>90.037993749999998</v>
      </c>
      <c r="CD59" s="168">
        <v>90.671229166666663</v>
      </c>
      <c r="CE59" s="168">
        <v>28.6242375</v>
      </c>
      <c r="CF59" s="168">
        <v>-49.740675000000003</v>
      </c>
      <c r="CG59" s="168">
        <v>-49.63768125</v>
      </c>
      <c r="CH59" s="168">
        <v>0.86693958333333343</v>
      </c>
      <c r="CI59" s="168">
        <v>-69.019881249999997</v>
      </c>
      <c r="CJ59" s="168">
        <v>19.570900000000002</v>
      </c>
      <c r="CK59" s="168">
        <v>25.984999999999999</v>
      </c>
      <c r="CL59" s="168">
        <v>40.279166666666669</v>
      </c>
      <c r="CM59" s="168">
        <v>138.32083333333333</v>
      </c>
      <c r="CN59" s="168">
        <v>-15.352916666666667</v>
      </c>
      <c r="CO59" s="168">
        <v>49.840375000000002</v>
      </c>
      <c r="CP59" s="168">
        <v>49.393195833333337</v>
      </c>
      <c r="CQ59" s="168">
        <v>49.093702083333326</v>
      </c>
      <c r="CR59" s="168">
        <v>-49.66597083333334</v>
      </c>
      <c r="CS59" s="168">
        <v>-49.145158333333328</v>
      </c>
      <c r="CT59" s="168">
        <v>32.387317021276594</v>
      </c>
      <c r="CU59" s="168">
        <v>-27.699370833333333</v>
      </c>
      <c r="CV59" s="168">
        <v>36.821493750000002</v>
      </c>
      <c r="CW59" s="168">
        <v>12.943743749999999</v>
      </c>
      <c r="CX59" s="168">
        <v>39.466041666666669</v>
      </c>
      <c r="CY59" s="168">
        <v>67.058750000000003</v>
      </c>
      <c r="CZ59" s="168">
        <v>44.544013953488374</v>
      </c>
      <c r="DA59" s="168">
        <v>42.153858695652168</v>
      </c>
      <c r="DB59" s="168">
        <v>-31.518750000000001</v>
      </c>
      <c r="DC59" s="168">
        <v>-3.6226750000000001</v>
      </c>
      <c r="DD59" s="168">
        <v>69.529279166666669</v>
      </c>
      <c r="DE59" s="168">
        <v>68.787164583333336</v>
      </c>
      <c r="DF59" s="168">
        <v>-163.30873958333333</v>
      </c>
      <c r="DG59" s="168">
        <v>-6.8750000000000004E-5</v>
      </c>
      <c r="DH59" s="168">
        <v>-19.154518750000001</v>
      </c>
      <c r="DI59" s="168">
        <v>-94.279069767441854</v>
      </c>
      <c r="DJ59" s="168">
        <v>-93.87045454545455</v>
      </c>
      <c r="DK59" s="168">
        <v>27.217254166666667</v>
      </c>
      <c r="DL59" s="168">
        <v>53.999107142857142</v>
      </c>
      <c r="DM59" s="168">
        <v>59.473827083333333</v>
      </c>
      <c r="DN59" s="168">
        <v>74.786667441860473</v>
      </c>
      <c r="DO59" s="168">
        <v>52.467209302325578</v>
      </c>
      <c r="DP59" s="168">
        <v>-8.3216666666666672</v>
      </c>
      <c r="DQ59" s="168">
        <v>56.352937500000003</v>
      </c>
      <c r="DR59" s="168">
        <v>161.31343541666664</v>
      </c>
      <c r="DS59" s="168">
        <v>-17.947708333333331</v>
      </c>
      <c r="DT59" s="168">
        <v>-18.106041666666666</v>
      </c>
      <c r="DU59" s="168">
        <v>90.798958333333331</v>
      </c>
      <c r="DV59" s="168">
        <v>59.937291666666667</v>
      </c>
      <c r="DW59" s="168">
        <v>162.44166874999999</v>
      </c>
      <c r="DX59" s="168">
        <v>159.23219791666668</v>
      </c>
      <c r="DY59" s="168">
        <v>5.7495416666666666</v>
      </c>
      <c r="DZ59" s="168">
        <v>5.0157229166666673</v>
      </c>
      <c r="EA59" s="168">
        <v>243.84063958333334</v>
      </c>
      <c r="EB59" s="168">
        <v>201.95374375</v>
      </c>
      <c r="EC59" s="168">
        <v>195.84694791666666</v>
      </c>
      <c r="ED59" s="168">
        <v>198.5068020833333</v>
      </c>
      <c r="EE59" s="168">
        <v>73.931875000000005</v>
      </c>
      <c r="EF59" s="168">
        <v>58.182341666666666</v>
      </c>
      <c r="EG59" s="168">
        <v>-25.157229166666667</v>
      </c>
      <c r="EH59" s="168">
        <v>437.29445208333328</v>
      </c>
      <c r="EI59" s="168">
        <v>160.54432291666666</v>
      </c>
      <c r="EJ59" s="168">
        <v>0</v>
      </c>
      <c r="EK59" s="168">
        <v>-28.579347916666666</v>
      </c>
      <c r="EL59" s="168">
        <v>-26.60236875</v>
      </c>
      <c r="EM59" s="168">
        <v>11.499422916666665</v>
      </c>
      <c r="EN59" s="168">
        <v>-24.314497916666667</v>
      </c>
      <c r="EO59" s="168">
        <v>-22.32717083333333</v>
      </c>
      <c r="EP59" s="168">
        <v>105.71825</v>
      </c>
      <c r="EQ59" s="168">
        <v>-37.82068125</v>
      </c>
      <c r="ER59" s="168">
        <v>-35.34901956521739</v>
      </c>
      <c r="ES59" s="168">
        <v>-19.365585416666665</v>
      </c>
      <c r="ET59" s="168">
        <v>5.1054285714285719</v>
      </c>
      <c r="EU59" s="168">
        <v>-12.229166666666666</v>
      </c>
      <c r="EV59" s="168">
        <v>75.864102564102566</v>
      </c>
      <c r="EW59" s="168">
        <v>9.3211875000000006</v>
      </c>
      <c r="EX59" s="168">
        <v>-86.327922916666665</v>
      </c>
      <c r="EY59" s="168">
        <v>-12.606347916666667</v>
      </c>
      <c r="EZ59" s="168">
        <v>-12.128679166666666</v>
      </c>
      <c r="FA59" s="168">
        <v>4.9863083333333336</v>
      </c>
      <c r="FB59" s="168">
        <v>-55.60892916666667</v>
      </c>
      <c r="FC59" s="168">
        <v>19.540254166666667</v>
      </c>
      <c r="FD59" s="168">
        <v>1.9549481481481483</v>
      </c>
      <c r="FE59" s="168">
        <v>0</v>
      </c>
      <c r="FF59" s="168">
        <v>2.0820875000000001</v>
      </c>
      <c r="FG59" s="168">
        <v>34.747643750000002</v>
      </c>
      <c r="FH59" s="168">
        <v>35.081772916666665</v>
      </c>
      <c r="FI59" s="168">
        <v>33.792610416666669</v>
      </c>
      <c r="FJ59" s="168">
        <v>27.5291125</v>
      </c>
      <c r="FK59" s="168">
        <v>27.557027083333331</v>
      </c>
      <c r="FL59" s="168">
        <v>20.049402083333334</v>
      </c>
      <c r="FM59" s="168">
        <v>-3.3388145833333334</v>
      </c>
      <c r="FN59" s="168">
        <v>-3.3296770833333333</v>
      </c>
      <c r="FO59" s="168">
        <v>9.0135062500000007</v>
      </c>
      <c r="FP59" s="168">
        <v>17.1394625</v>
      </c>
      <c r="FQ59" s="168">
        <v>2.9906125000000001</v>
      </c>
      <c r="FR59" s="168">
        <v>-9.6185416666666672</v>
      </c>
      <c r="FS59" s="168">
        <v>13.439068750000001</v>
      </c>
      <c r="FT59" s="168">
        <v>1.0035979166666666</v>
      </c>
      <c r="FU59" s="168">
        <v>-8.33</v>
      </c>
      <c r="FV59" s="168">
        <v>18.300625</v>
      </c>
      <c r="FW59" s="168">
        <v>0.97218648648648653</v>
      </c>
      <c r="FX59" s="168">
        <v>0.94157222222222225</v>
      </c>
      <c r="FY59" s="168">
        <v>-5.3615208333333335</v>
      </c>
      <c r="FZ59" s="168">
        <v>2.9740833333333336</v>
      </c>
      <c r="GA59" s="168">
        <v>11.054604166666667</v>
      </c>
      <c r="GB59" s="168">
        <v>33.605208333333337</v>
      </c>
      <c r="GC59" s="168">
        <v>-17.159164583333332</v>
      </c>
      <c r="GD59" s="168">
        <v>-8.6048333333333336</v>
      </c>
      <c r="GE59" s="168">
        <v>15.256341463414634</v>
      </c>
      <c r="GF59" s="168">
        <v>91.677112500000007</v>
      </c>
      <c r="GG59" s="168">
        <v>25.110416666666669</v>
      </c>
      <c r="GH59" s="168">
        <v>-27.918045833333331</v>
      </c>
      <c r="GI59" s="168">
        <v>4.398072916666667</v>
      </c>
      <c r="GJ59" s="168">
        <v>5.2397177777777779</v>
      </c>
      <c r="GK59" s="168">
        <v>1.9736687500000001</v>
      </c>
      <c r="GL59" s="168">
        <v>0</v>
      </c>
      <c r="GM59" s="168">
        <v>0</v>
      </c>
      <c r="GN59" s="168">
        <v>-14.470253191489361</v>
      </c>
      <c r="GO59" s="168">
        <v>-46.11092708333333</v>
      </c>
      <c r="GP59" s="168">
        <v>19.889737499999999</v>
      </c>
      <c r="GQ59" s="168">
        <v>72.820733333333337</v>
      </c>
      <c r="GR59" s="168">
        <v>64.539870833333325</v>
      </c>
      <c r="GS59" s="168">
        <v>65.922056249999997</v>
      </c>
      <c r="GT59" s="168">
        <v>-108.37403333333333</v>
      </c>
      <c r="GU59" s="168">
        <v>-16.306935416666668</v>
      </c>
      <c r="GV59" s="168">
        <v>29.0437625</v>
      </c>
      <c r="GW59" s="168">
        <v>0</v>
      </c>
      <c r="GX59" s="168">
        <v>11.863071111111111</v>
      </c>
      <c r="GY59" s="168">
        <v>13.945447916666668</v>
      </c>
      <c r="GZ59" s="168">
        <v>13.622808333333333</v>
      </c>
      <c r="HA59" s="168">
        <v>13.338767499999999</v>
      </c>
      <c r="HB59" s="168">
        <v>187.75022916666666</v>
      </c>
      <c r="HC59" s="168">
        <v>186.73553958333332</v>
      </c>
      <c r="HD59" s="168">
        <v>194.11458333333331</v>
      </c>
      <c r="HE59" s="168">
        <v>-199.03792045454546</v>
      </c>
      <c r="HF59" s="168">
        <v>-379.87544545454546</v>
      </c>
      <c r="HG59" s="168">
        <v>382.2034068181818</v>
      </c>
      <c r="HH59" s="168">
        <v>379.88745681818182</v>
      </c>
      <c r="HI59" s="168">
        <v>-178.4028625</v>
      </c>
      <c r="HJ59" s="168">
        <v>-177.61534791666665</v>
      </c>
      <c r="HK59" s="168">
        <v>-49.781272916666666</v>
      </c>
      <c r="HL59" s="168">
        <v>-40.492483333333332</v>
      </c>
      <c r="HM59" s="168">
        <v>76.892279166666668</v>
      </c>
      <c r="HN59" s="168">
        <v>76.845781250000002</v>
      </c>
      <c r="HO59" s="168">
        <v>-131.53822500000001</v>
      </c>
      <c r="HP59" s="168">
        <v>-129.327045</v>
      </c>
      <c r="HQ59" s="168">
        <v>45.993131249999998</v>
      </c>
      <c r="HR59" s="168">
        <v>45.517739583333331</v>
      </c>
      <c r="HS59" s="168">
        <v>-49.689679166666664</v>
      </c>
      <c r="HT59" s="168">
        <v>-49.527083333333337</v>
      </c>
      <c r="HU59" s="168">
        <v>99.953958333333333</v>
      </c>
      <c r="HV59" s="168">
        <v>99.692499999999995</v>
      </c>
      <c r="HW59" s="168">
        <v>42.5625</v>
      </c>
      <c r="HX59" s="168">
        <v>42.760416666666671</v>
      </c>
      <c r="HY59" s="168">
        <v>22.002202222222223</v>
      </c>
      <c r="HZ59" s="168">
        <v>-0.59333333333333338</v>
      </c>
      <c r="IA59" s="168">
        <v>-324.90904791666662</v>
      </c>
      <c r="IB59" s="168">
        <v>102.33877708333334</v>
      </c>
      <c r="IC59" s="168">
        <v>102.00988541666668</v>
      </c>
      <c r="ID59" s="168">
        <v>14.479166666666668</v>
      </c>
      <c r="IE59" s="168">
        <v>0.46458333333333335</v>
      </c>
      <c r="IF59" s="168">
        <v>-44.604166666666664</v>
      </c>
      <c r="IG59" s="168">
        <v>-46.18333333333333</v>
      </c>
      <c r="IH59" s="168">
        <v>1.4819851851851853</v>
      </c>
      <c r="II59" s="168">
        <v>1.2775653846153847</v>
      </c>
      <c r="IJ59" s="168">
        <v>-364.2483458333333</v>
      </c>
      <c r="IK59" s="168">
        <v>-125.12460416666667</v>
      </c>
      <c r="IL59" s="168">
        <v>390.28562499999998</v>
      </c>
      <c r="IM59" s="168">
        <v>316.23028333333332</v>
      </c>
      <c r="IN59" s="168">
        <v>-35.839495833333331</v>
      </c>
      <c r="IO59" s="168">
        <v>-306.34810208333334</v>
      </c>
      <c r="IP59" s="168">
        <v>306.26058124999997</v>
      </c>
      <c r="IQ59" s="168">
        <v>-120.54870625</v>
      </c>
      <c r="IR59" s="168">
        <v>-168.54217291666666</v>
      </c>
      <c r="IS59" s="168">
        <v>-301.42332708333328</v>
      </c>
      <c r="IT59" s="168">
        <v>121.21246875</v>
      </c>
      <c r="IU59" s="168">
        <v>121.12843541666665</v>
      </c>
      <c r="IV59" s="168">
        <v>122.51341458333332</v>
      </c>
      <c r="IW59" s="168">
        <v>-379.00916458333336</v>
      </c>
      <c r="IX59" s="168">
        <v>172.78181458333333</v>
      </c>
      <c r="IY59" s="168">
        <v>-204.95049791666668</v>
      </c>
      <c r="IZ59" s="168">
        <v>205.93108333333333</v>
      </c>
      <c r="JA59" s="168">
        <v>-10.613866666666667</v>
      </c>
      <c r="JB59" s="168">
        <v>0</v>
      </c>
      <c r="JC59" s="168">
        <v>19.21</v>
      </c>
      <c r="JD59" s="168">
        <v>6.5659375000000004</v>
      </c>
      <c r="JE59" s="168">
        <v>6.557666666666667</v>
      </c>
      <c r="JF59" s="168">
        <v>-18.98</v>
      </c>
      <c r="JG59" s="168">
        <v>-1.3933333333333333</v>
      </c>
      <c r="JH59" s="168">
        <v>0</v>
      </c>
      <c r="JI59" s="168">
        <v>1.3817708333333334</v>
      </c>
      <c r="JJ59" s="168">
        <v>-35.811716666666669</v>
      </c>
      <c r="JK59" s="168">
        <v>-14.882691666666666</v>
      </c>
      <c r="JL59" s="168">
        <v>20.664583333333333</v>
      </c>
      <c r="JM59" s="168">
        <v>48.752124999999999</v>
      </c>
      <c r="JN59" s="168">
        <v>48.614895833333335</v>
      </c>
      <c r="JO59" s="168">
        <v>10.494803846153845</v>
      </c>
      <c r="JP59" s="168">
        <v>12.608355172413793</v>
      </c>
      <c r="JQ59" s="168">
        <v>50.173654166666665</v>
      </c>
      <c r="JR59" s="168">
        <v>49.893156249999997</v>
      </c>
      <c r="JS59" s="168">
        <v>50.430622916666671</v>
      </c>
      <c r="JT59" s="168">
        <v>0</v>
      </c>
      <c r="JU59" s="168">
        <v>0.37083333333333335</v>
      </c>
      <c r="JV59" s="168">
        <v>22.371197916666667</v>
      </c>
      <c r="JW59" s="168">
        <v>7.0097916666666666</v>
      </c>
      <c r="JX59" s="168">
        <v>0</v>
      </c>
      <c r="JY59" s="168">
        <v>-36.758714583333337</v>
      </c>
      <c r="JZ59" s="168">
        <v>73.854514583333327</v>
      </c>
      <c r="KA59" s="168">
        <v>50.369129166666667</v>
      </c>
      <c r="KB59" s="168">
        <v>-36.260402083333332</v>
      </c>
      <c r="KC59" s="168">
        <v>-72.446697916666665</v>
      </c>
      <c r="KD59" s="168">
        <v>39.691466666666663</v>
      </c>
      <c r="KE59" s="168">
        <v>32.711281249999999</v>
      </c>
      <c r="KF59" s="168">
        <v>-9.1104166666666657</v>
      </c>
      <c r="KG59" s="168">
        <v>9.3020833333333321</v>
      </c>
      <c r="KH59" s="168">
        <v>0</v>
      </c>
      <c r="KI59" s="168">
        <v>98.010293750000002</v>
      </c>
    </row>
    <row r="60" spans="1:295" x14ac:dyDescent="0.3">
      <c r="A60" s="229" t="s">
        <v>2347</v>
      </c>
      <c r="B60" s="229"/>
      <c r="C60" s="159" t="s">
        <v>161</v>
      </c>
      <c r="D60" s="159" t="s">
        <v>161</v>
      </c>
      <c r="E60" s="159" t="s">
        <v>161</v>
      </c>
      <c r="F60" s="159" t="s">
        <v>161</v>
      </c>
      <c r="G60" s="159" t="s">
        <v>161</v>
      </c>
      <c r="H60" s="159" t="s">
        <v>2348</v>
      </c>
      <c r="I60" s="159" t="s">
        <v>161</v>
      </c>
      <c r="J60" s="159" t="s">
        <v>161</v>
      </c>
      <c r="K60" s="159" t="s">
        <v>2348</v>
      </c>
      <c r="L60" s="159" t="s">
        <v>161</v>
      </c>
      <c r="M60" s="159" t="s">
        <v>161</v>
      </c>
      <c r="N60" s="159" t="s">
        <v>161</v>
      </c>
      <c r="O60" s="159" t="s">
        <v>161</v>
      </c>
      <c r="P60" s="159" t="s">
        <v>161</v>
      </c>
      <c r="Q60" s="159" t="s">
        <v>161</v>
      </c>
      <c r="R60" s="159" t="s">
        <v>161</v>
      </c>
      <c r="S60" s="159" t="s">
        <v>161</v>
      </c>
      <c r="T60" s="159" t="s">
        <v>161</v>
      </c>
      <c r="U60" s="159" t="s">
        <v>161</v>
      </c>
      <c r="V60" s="159" t="s">
        <v>161</v>
      </c>
      <c r="W60" s="159" t="s">
        <v>161</v>
      </c>
      <c r="X60" s="159" t="s">
        <v>2348</v>
      </c>
      <c r="Y60" s="159" t="s">
        <v>2348</v>
      </c>
      <c r="Z60" s="159" t="s">
        <v>2348</v>
      </c>
      <c r="AA60" s="159" t="s">
        <v>161</v>
      </c>
      <c r="AB60" s="159" t="s">
        <v>2348</v>
      </c>
      <c r="AC60" s="159" t="s">
        <v>161</v>
      </c>
      <c r="AD60" s="159" t="s">
        <v>161</v>
      </c>
      <c r="AE60" s="159" t="s">
        <v>2348</v>
      </c>
      <c r="AF60" s="159" t="s">
        <v>161</v>
      </c>
      <c r="AG60" s="159" t="s">
        <v>161</v>
      </c>
      <c r="AH60" s="159" t="s">
        <v>161</v>
      </c>
      <c r="AI60" s="159" t="s">
        <v>161</v>
      </c>
      <c r="AJ60" s="159" t="s">
        <v>161</v>
      </c>
      <c r="AK60" s="159" t="s">
        <v>161</v>
      </c>
      <c r="AL60" s="159" t="s">
        <v>2348</v>
      </c>
      <c r="AM60" s="159" t="s">
        <v>161</v>
      </c>
      <c r="AN60" s="159" t="s">
        <v>161</v>
      </c>
      <c r="AO60" s="159" t="s">
        <v>161</v>
      </c>
      <c r="AP60" s="159" t="s">
        <v>2348</v>
      </c>
      <c r="AQ60" s="159" t="s">
        <v>161</v>
      </c>
      <c r="AR60" s="159" t="s">
        <v>161</v>
      </c>
      <c r="AS60" s="159" t="s">
        <v>161</v>
      </c>
      <c r="AT60" s="159" t="s">
        <v>161</v>
      </c>
      <c r="AU60" s="159" t="s">
        <v>161</v>
      </c>
      <c r="AV60" s="159" t="s">
        <v>2348</v>
      </c>
      <c r="AW60" s="159" t="s">
        <v>2348</v>
      </c>
      <c r="AX60" s="159" t="s">
        <v>161</v>
      </c>
      <c r="AY60" s="159" t="s">
        <v>161</v>
      </c>
      <c r="AZ60" s="159" t="s">
        <v>161</v>
      </c>
      <c r="BA60" s="159" t="s">
        <v>161</v>
      </c>
      <c r="BB60" s="159" t="s">
        <v>161</v>
      </c>
      <c r="BC60" s="159" t="s">
        <v>2348</v>
      </c>
      <c r="BD60" s="159" t="s">
        <v>2348</v>
      </c>
      <c r="BE60" s="159" t="s">
        <v>2348</v>
      </c>
      <c r="BF60" s="159" t="s">
        <v>161</v>
      </c>
      <c r="BG60" s="159" t="s">
        <v>161</v>
      </c>
      <c r="BH60" s="159" t="s">
        <v>2348</v>
      </c>
      <c r="BI60" s="159" t="s">
        <v>2348</v>
      </c>
      <c r="BJ60" s="159" t="s">
        <v>2348</v>
      </c>
      <c r="BK60" s="159" t="s">
        <v>2348</v>
      </c>
      <c r="BL60" s="159" t="s">
        <v>2348</v>
      </c>
      <c r="BM60" s="159" t="s">
        <v>2348</v>
      </c>
      <c r="BN60" s="159" t="s">
        <v>161</v>
      </c>
      <c r="BO60" s="159" t="s">
        <v>161</v>
      </c>
      <c r="BP60" s="159" t="s">
        <v>161</v>
      </c>
      <c r="BQ60" s="159" t="s">
        <v>2348</v>
      </c>
      <c r="BR60" s="159" t="s">
        <v>2348</v>
      </c>
      <c r="BS60" s="159" t="s">
        <v>2348</v>
      </c>
      <c r="BT60" s="159" t="s">
        <v>2348</v>
      </c>
      <c r="BU60" s="159" t="s">
        <v>2348</v>
      </c>
      <c r="BV60" s="159" t="s">
        <v>2348</v>
      </c>
      <c r="BW60" s="159" t="s">
        <v>2348</v>
      </c>
      <c r="BX60" s="159" t="s">
        <v>2349</v>
      </c>
      <c r="BY60" s="159" t="s">
        <v>2348</v>
      </c>
      <c r="BZ60" s="159" t="s">
        <v>2348</v>
      </c>
      <c r="CA60" s="159" t="s">
        <v>2348</v>
      </c>
      <c r="CB60" s="159" t="s">
        <v>2348</v>
      </c>
      <c r="CC60" s="159" t="s">
        <v>2348</v>
      </c>
      <c r="CD60" s="159" t="s">
        <v>2348</v>
      </c>
      <c r="CE60" s="159" t="s">
        <v>2348</v>
      </c>
      <c r="CF60" s="159" t="s">
        <v>2348</v>
      </c>
      <c r="CG60" s="159" t="s">
        <v>2348</v>
      </c>
      <c r="CH60" s="159" t="s">
        <v>2348</v>
      </c>
      <c r="CI60" s="159" t="s">
        <v>2348</v>
      </c>
      <c r="CJ60" s="159" t="s">
        <v>2348</v>
      </c>
      <c r="CK60" s="159" t="s">
        <v>2348</v>
      </c>
      <c r="CL60" s="159" t="s">
        <v>2348</v>
      </c>
      <c r="CM60" s="159" t="s">
        <v>2348</v>
      </c>
      <c r="CN60" s="159" t="s">
        <v>2348</v>
      </c>
      <c r="CO60" s="159" t="s">
        <v>2348</v>
      </c>
      <c r="CP60" s="159" t="s">
        <v>2348</v>
      </c>
      <c r="CQ60" s="159" t="s">
        <v>2348</v>
      </c>
      <c r="CR60" s="159" t="s">
        <v>2348</v>
      </c>
      <c r="CS60" s="159" t="s">
        <v>2348</v>
      </c>
      <c r="CT60" s="159" t="s">
        <v>2348</v>
      </c>
      <c r="CU60" s="159" t="s">
        <v>2348</v>
      </c>
      <c r="CV60" s="159" t="s">
        <v>2348</v>
      </c>
      <c r="CW60" s="159" t="s">
        <v>2348</v>
      </c>
      <c r="CX60" s="159" t="s">
        <v>2348</v>
      </c>
      <c r="CY60" s="159" t="s">
        <v>2348</v>
      </c>
      <c r="CZ60" s="159" t="s">
        <v>2348</v>
      </c>
      <c r="DA60" s="159" t="s">
        <v>2348</v>
      </c>
      <c r="DB60" s="159" t="s">
        <v>2348</v>
      </c>
      <c r="DC60" s="159" t="s">
        <v>2348</v>
      </c>
      <c r="DD60" s="159" t="s">
        <v>2348</v>
      </c>
      <c r="DE60" s="159" t="s">
        <v>2348</v>
      </c>
      <c r="DF60" s="159" t="s">
        <v>2348</v>
      </c>
      <c r="DG60" s="159" t="s">
        <v>2348</v>
      </c>
      <c r="DH60" s="159" t="s">
        <v>2348</v>
      </c>
      <c r="DI60" s="159" t="s">
        <v>2348</v>
      </c>
      <c r="DJ60" s="159" t="s">
        <v>2348</v>
      </c>
      <c r="DK60" s="159" t="s">
        <v>2348</v>
      </c>
      <c r="DL60" s="159" t="s">
        <v>2348</v>
      </c>
      <c r="DM60" s="159" t="s">
        <v>2348</v>
      </c>
      <c r="DN60" s="159" t="s">
        <v>2348</v>
      </c>
      <c r="DO60" s="159" t="s">
        <v>2348</v>
      </c>
      <c r="DP60" s="159" t="s">
        <v>2348</v>
      </c>
      <c r="DQ60" s="159" t="s">
        <v>2348</v>
      </c>
      <c r="DR60" s="159" t="s">
        <v>2348</v>
      </c>
      <c r="DS60" s="159" t="s">
        <v>2348</v>
      </c>
      <c r="DT60" s="159" t="s">
        <v>2348</v>
      </c>
      <c r="DU60" s="159" t="s">
        <v>2348</v>
      </c>
      <c r="DV60" s="159" t="s">
        <v>2348</v>
      </c>
      <c r="DW60" s="159" t="s">
        <v>2348</v>
      </c>
      <c r="DX60" s="159" t="s">
        <v>2348</v>
      </c>
      <c r="DY60" s="159" t="s">
        <v>2348</v>
      </c>
      <c r="DZ60" s="159" t="s">
        <v>2348</v>
      </c>
      <c r="EA60" s="159" t="s">
        <v>2348</v>
      </c>
      <c r="EB60" s="159" t="s">
        <v>2348</v>
      </c>
      <c r="EC60" s="159" t="s">
        <v>2348</v>
      </c>
      <c r="ED60" s="159" t="s">
        <v>2348</v>
      </c>
      <c r="EE60" s="159" t="s">
        <v>2348</v>
      </c>
      <c r="EF60" s="159" t="s">
        <v>2348</v>
      </c>
      <c r="EG60" s="159" t="s">
        <v>2348</v>
      </c>
      <c r="EH60" s="159" t="s">
        <v>2348</v>
      </c>
      <c r="EI60" s="159" t="s">
        <v>2348</v>
      </c>
      <c r="EJ60" s="159" t="s">
        <v>2348</v>
      </c>
      <c r="EK60" s="159" t="s">
        <v>2348</v>
      </c>
      <c r="EL60" s="159" t="s">
        <v>2348</v>
      </c>
      <c r="EM60" s="159" t="s">
        <v>2348</v>
      </c>
      <c r="EN60" s="159" t="s">
        <v>2348</v>
      </c>
      <c r="EO60" s="159" t="s">
        <v>2348</v>
      </c>
      <c r="EP60" s="159" t="s">
        <v>2348</v>
      </c>
      <c r="EQ60" s="159" t="s">
        <v>2348</v>
      </c>
      <c r="ER60" s="159" t="s">
        <v>2348</v>
      </c>
      <c r="ES60" s="159" t="s">
        <v>2348</v>
      </c>
      <c r="ET60" s="159" t="s">
        <v>2348</v>
      </c>
      <c r="EU60" s="159" t="s">
        <v>2348</v>
      </c>
      <c r="EV60" s="159" t="s">
        <v>2348</v>
      </c>
      <c r="EW60" s="159" t="s">
        <v>2348</v>
      </c>
      <c r="EX60" s="159" t="s">
        <v>2348</v>
      </c>
      <c r="EY60" s="159" t="s">
        <v>2348</v>
      </c>
      <c r="EZ60" s="159" t="s">
        <v>2348</v>
      </c>
      <c r="FA60" s="159" t="s">
        <v>2348</v>
      </c>
      <c r="FB60" s="159" t="s">
        <v>2348</v>
      </c>
      <c r="FC60" s="159" t="s">
        <v>2348</v>
      </c>
      <c r="FD60" s="159" t="s">
        <v>2348</v>
      </c>
      <c r="FE60" s="159" t="s">
        <v>2348</v>
      </c>
      <c r="FF60" s="159" t="s">
        <v>2348</v>
      </c>
      <c r="FG60" s="159" t="s">
        <v>2348</v>
      </c>
      <c r="FH60" s="159" t="s">
        <v>2348</v>
      </c>
      <c r="FI60" s="159" t="s">
        <v>2348</v>
      </c>
      <c r="FJ60" s="159" t="s">
        <v>2348</v>
      </c>
      <c r="FK60" s="159" t="s">
        <v>2348</v>
      </c>
      <c r="FL60" s="159" t="s">
        <v>2348</v>
      </c>
      <c r="FM60" s="159" t="s">
        <v>2348</v>
      </c>
      <c r="FN60" s="159" t="s">
        <v>2348</v>
      </c>
      <c r="FO60" s="159" t="s">
        <v>2348</v>
      </c>
      <c r="FP60" s="159" t="s">
        <v>2348</v>
      </c>
      <c r="FQ60" s="159" t="s">
        <v>2348</v>
      </c>
      <c r="FR60" s="159" t="s">
        <v>2348</v>
      </c>
      <c r="FS60" s="159" t="s">
        <v>2348</v>
      </c>
      <c r="FT60" s="159" t="s">
        <v>2348</v>
      </c>
      <c r="FU60" s="159" t="s">
        <v>2348</v>
      </c>
      <c r="FV60" s="159" t="s">
        <v>2348</v>
      </c>
      <c r="FW60" s="159" t="s">
        <v>2348</v>
      </c>
      <c r="FX60" s="159" t="s">
        <v>2348</v>
      </c>
      <c r="FY60" s="159" t="s">
        <v>2348</v>
      </c>
      <c r="FZ60" s="159" t="s">
        <v>2348</v>
      </c>
      <c r="GA60" s="159" t="s">
        <v>2348</v>
      </c>
      <c r="GB60" s="159" t="s">
        <v>2348</v>
      </c>
      <c r="GC60" s="159" t="s">
        <v>2348</v>
      </c>
      <c r="GD60" s="159" t="s">
        <v>2348</v>
      </c>
      <c r="GE60" s="159" t="s">
        <v>2348</v>
      </c>
      <c r="GF60" s="159" t="s">
        <v>2348</v>
      </c>
      <c r="GG60" s="159" t="s">
        <v>2348</v>
      </c>
      <c r="GH60" s="159" t="s">
        <v>2348</v>
      </c>
      <c r="GI60" s="159" t="s">
        <v>2348</v>
      </c>
      <c r="GJ60" s="159" t="s">
        <v>2348</v>
      </c>
      <c r="GK60" s="159" t="s">
        <v>2348</v>
      </c>
      <c r="GL60" s="159" t="s">
        <v>2348</v>
      </c>
      <c r="GM60" s="159" t="s">
        <v>2348</v>
      </c>
      <c r="GN60" s="159" t="s">
        <v>2348</v>
      </c>
      <c r="GO60" s="159" t="s">
        <v>2348</v>
      </c>
      <c r="GP60" s="159" t="s">
        <v>2348</v>
      </c>
      <c r="GQ60" s="159" t="s">
        <v>2348</v>
      </c>
      <c r="GR60" s="159" t="s">
        <v>2348</v>
      </c>
      <c r="GS60" s="159" t="s">
        <v>2348</v>
      </c>
      <c r="GT60" s="159" t="s">
        <v>2348</v>
      </c>
      <c r="GU60" s="159" t="s">
        <v>2348</v>
      </c>
      <c r="GV60" s="159" t="s">
        <v>2348</v>
      </c>
      <c r="GW60" s="159" t="s">
        <v>2348</v>
      </c>
      <c r="GX60" s="159" t="s">
        <v>2348</v>
      </c>
      <c r="GY60" s="159" t="s">
        <v>2348</v>
      </c>
      <c r="GZ60" s="159" t="s">
        <v>2348</v>
      </c>
      <c r="HA60" s="159" t="s">
        <v>2348</v>
      </c>
      <c r="HB60" s="159" t="s">
        <v>2348</v>
      </c>
      <c r="HC60" s="159" t="s">
        <v>2348</v>
      </c>
      <c r="HD60" s="159" t="s">
        <v>2348</v>
      </c>
      <c r="HE60" s="159" t="s">
        <v>2349</v>
      </c>
      <c r="HF60" s="159" t="s">
        <v>2349</v>
      </c>
      <c r="HG60" s="159" t="s">
        <v>2349</v>
      </c>
      <c r="HH60" s="159" t="s">
        <v>2349</v>
      </c>
      <c r="HI60" s="159" t="s">
        <v>2349</v>
      </c>
      <c r="HJ60" s="159" t="s">
        <v>2349</v>
      </c>
      <c r="HK60" s="159" t="s">
        <v>2349</v>
      </c>
      <c r="HL60" s="159" t="s">
        <v>2349</v>
      </c>
      <c r="HM60" s="159" t="s">
        <v>2349</v>
      </c>
      <c r="HN60" s="159" t="s">
        <v>2349</v>
      </c>
      <c r="HO60" s="159" t="s">
        <v>2349</v>
      </c>
      <c r="HP60" s="159" t="s">
        <v>2349</v>
      </c>
      <c r="HQ60" s="159" t="s">
        <v>2349</v>
      </c>
      <c r="HR60" s="159" t="s">
        <v>2349</v>
      </c>
      <c r="HS60" s="159" t="s">
        <v>2349</v>
      </c>
      <c r="HT60" s="159" t="s">
        <v>2349</v>
      </c>
      <c r="HU60" s="159" t="s">
        <v>2349</v>
      </c>
      <c r="HV60" s="159" t="s">
        <v>2349</v>
      </c>
      <c r="HW60" s="159" t="s">
        <v>2349</v>
      </c>
      <c r="HX60" s="159" t="s">
        <v>2349</v>
      </c>
      <c r="HY60" s="159" t="s">
        <v>2349</v>
      </c>
      <c r="HZ60" s="159" t="s">
        <v>2349</v>
      </c>
      <c r="IA60" s="159" t="s">
        <v>2349</v>
      </c>
      <c r="IB60" s="159" t="s">
        <v>2349</v>
      </c>
      <c r="IC60" s="159" t="s">
        <v>2349</v>
      </c>
      <c r="ID60" s="159" t="s">
        <v>2349</v>
      </c>
      <c r="IE60" s="159" t="s">
        <v>2349</v>
      </c>
      <c r="IF60" s="159" t="s">
        <v>2349</v>
      </c>
      <c r="IG60" s="159" t="s">
        <v>2349</v>
      </c>
      <c r="IH60" s="159" t="s">
        <v>2349</v>
      </c>
      <c r="II60" s="159" t="s">
        <v>2349</v>
      </c>
      <c r="IJ60" s="159" t="s">
        <v>2349</v>
      </c>
      <c r="IK60" s="159" t="s">
        <v>2349</v>
      </c>
      <c r="IL60" s="159" t="s">
        <v>2349</v>
      </c>
      <c r="IM60" s="159" t="s">
        <v>2349</v>
      </c>
      <c r="IN60" s="159" t="s">
        <v>2349</v>
      </c>
      <c r="IO60" s="159" t="s">
        <v>2349</v>
      </c>
      <c r="IP60" s="159" t="s">
        <v>2349</v>
      </c>
      <c r="IQ60" s="159" t="s">
        <v>2349</v>
      </c>
      <c r="IR60" s="159" t="s">
        <v>161</v>
      </c>
      <c r="IS60" s="159" t="s">
        <v>2348</v>
      </c>
      <c r="IT60" s="159" t="s">
        <v>2349</v>
      </c>
      <c r="IU60" s="159" t="s">
        <v>2349</v>
      </c>
      <c r="IV60" s="159" t="s">
        <v>2349</v>
      </c>
      <c r="IW60" s="159" t="s">
        <v>161</v>
      </c>
      <c r="IX60" s="159" t="s">
        <v>161</v>
      </c>
      <c r="IY60" s="159" t="s">
        <v>161</v>
      </c>
      <c r="IZ60" s="159" t="s">
        <v>161</v>
      </c>
      <c r="JA60" s="159" t="s">
        <v>2348</v>
      </c>
      <c r="JB60" s="159" t="s">
        <v>2349</v>
      </c>
      <c r="JC60" s="159" t="s">
        <v>2348</v>
      </c>
      <c r="JD60" s="159" t="s">
        <v>2349</v>
      </c>
      <c r="JE60" s="159" t="s">
        <v>2349</v>
      </c>
      <c r="JF60" s="159" t="s">
        <v>2349</v>
      </c>
      <c r="JG60" s="159" t="s">
        <v>2349</v>
      </c>
      <c r="JH60" s="159" t="s">
        <v>2348</v>
      </c>
      <c r="JI60" s="159" t="s">
        <v>2348</v>
      </c>
      <c r="JJ60" s="159" t="s">
        <v>2348</v>
      </c>
      <c r="JK60" s="159" t="s">
        <v>2348</v>
      </c>
      <c r="JL60" s="159" t="s">
        <v>2349</v>
      </c>
      <c r="JM60" s="159" t="s">
        <v>2348</v>
      </c>
      <c r="JN60" s="159" t="s">
        <v>2348</v>
      </c>
      <c r="JO60" s="159" t="s">
        <v>2349</v>
      </c>
      <c r="JP60" s="159" t="s">
        <v>2349</v>
      </c>
      <c r="JQ60" s="159" t="s">
        <v>2349</v>
      </c>
      <c r="JR60" s="159" t="s">
        <v>2349</v>
      </c>
      <c r="JS60" s="159" t="s">
        <v>2348</v>
      </c>
      <c r="JT60" s="159" t="s">
        <v>2348</v>
      </c>
      <c r="JU60" s="159" t="s">
        <v>2349</v>
      </c>
      <c r="JV60" s="159" t="s">
        <v>2349</v>
      </c>
      <c r="JW60" s="159" t="s">
        <v>2349</v>
      </c>
      <c r="JX60" s="159" t="s">
        <v>2349</v>
      </c>
      <c r="JY60" s="159" t="s">
        <v>2349</v>
      </c>
      <c r="JZ60" s="159" t="s">
        <v>2349</v>
      </c>
      <c r="KA60" s="159" t="s">
        <v>2349</v>
      </c>
      <c r="KB60" s="159" t="s">
        <v>2349</v>
      </c>
      <c r="KC60" s="159" t="s">
        <v>2349</v>
      </c>
      <c r="KD60" s="159" t="s">
        <v>2349</v>
      </c>
      <c r="KE60" s="159" t="s">
        <v>2349</v>
      </c>
      <c r="KF60" s="159" t="s">
        <v>2349</v>
      </c>
      <c r="KG60" s="159" t="s">
        <v>2349</v>
      </c>
      <c r="KH60" s="159" t="s">
        <v>2348</v>
      </c>
      <c r="KI60" s="159" t="s">
        <v>2348</v>
      </c>
    </row>
    <row r="61" spans="1:295" ht="27" customHeight="1" x14ac:dyDescent="0.3">
      <c r="A61" s="229" t="s">
        <v>3</v>
      </c>
      <c r="B61" s="229"/>
      <c r="C61" s="230" t="s">
        <v>407</v>
      </c>
      <c r="D61" s="230"/>
      <c r="E61" s="230"/>
      <c r="F61" s="230"/>
      <c r="G61" s="230"/>
      <c r="H61" s="230"/>
      <c r="I61" s="230"/>
      <c r="J61" s="230"/>
      <c r="K61" s="230"/>
      <c r="L61" s="230"/>
      <c r="M61" s="230"/>
      <c r="N61" s="230" t="s">
        <v>2350</v>
      </c>
      <c r="O61" s="230"/>
      <c r="P61" s="230"/>
      <c r="Q61" s="230"/>
      <c r="R61" s="230"/>
      <c r="S61" s="230" t="s">
        <v>514</v>
      </c>
      <c r="T61" s="230" t="s">
        <v>407</v>
      </c>
      <c r="U61" s="230"/>
      <c r="V61" s="230"/>
      <c r="W61" s="230"/>
      <c r="X61" s="230" t="s">
        <v>854</v>
      </c>
      <c r="Y61" s="230"/>
      <c r="Z61" s="230"/>
      <c r="AA61" s="230" t="s">
        <v>14</v>
      </c>
      <c r="AB61" s="230" t="s">
        <v>407</v>
      </c>
      <c r="AC61" s="230" t="s">
        <v>202</v>
      </c>
      <c r="AD61" s="230"/>
      <c r="AE61" s="230" t="s">
        <v>407</v>
      </c>
      <c r="AF61" s="230" t="s">
        <v>2350</v>
      </c>
      <c r="AG61" s="230"/>
      <c r="AH61" s="230" t="s">
        <v>320</v>
      </c>
      <c r="AI61" s="230"/>
      <c r="AJ61" s="230" t="s">
        <v>202</v>
      </c>
      <c r="AK61" s="230"/>
      <c r="AL61" s="230"/>
      <c r="AM61" s="230"/>
      <c r="AN61" s="230"/>
      <c r="AO61" s="230" t="s">
        <v>2351</v>
      </c>
      <c r="AP61" s="230" t="s">
        <v>2352</v>
      </c>
      <c r="AQ61" s="230" t="s">
        <v>407</v>
      </c>
      <c r="AR61" s="230"/>
      <c r="AS61" s="230"/>
      <c r="AT61" s="230"/>
      <c r="AU61" s="230"/>
      <c r="AV61" s="230"/>
      <c r="AW61" s="230"/>
      <c r="AX61" s="230"/>
      <c r="AY61" s="230"/>
      <c r="AZ61" s="230"/>
      <c r="BA61" s="230" t="s">
        <v>335</v>
      </c>
      <c r="BB61" s="230" t="s">
        <v>514</v>
      </c>
      <c r="BC61" s="230" t="s">
        <v>895</v>
      </c>
      <c r="BD61" s="230" t="s">
        <v>127</v>
      </c>
      <c r="BE61" s="230"/>
      <c r="BF61" s="230" t="s">
        <v>407</v>
      </c>
      <c r="BG61" s="230"/>
      <c r="BH61" s="230"/>
      <c r="BI61" s="230"/>
      <c r="BJ61" s="230"/>
      <c r="BK61" s="230"/>
      <c r="BL61" s="230"/>
      <c r="BM61" s="230"/>
      <c r="BN61" s="230" t="s">
        <v>514</v>
      </c>
      <c r="BO61" s="230"/>
      <c r="BP61" s="230"/>
      <c r="BQ61" s="230"/>
      <c r="BR61" s="230"/>
      <c r="BS61" s="230"/>
      <c r="BT61" s="230" t="s">
        <v>14</v>
      </c>
      <c r="BU61" s="230"/>
      <c r="BV61" s="230" t="s">
        <v>514</v>
      </c>
      <c r="BW61" s="230" t="s">
        <v>2353</v>
      </c>
      <c r="BX61" s="230"/>
      <c r="BY61" s="230"/>
      <c r="BZ61" s="230"/>
      <c r="CA61" s="230" t="s">
        <v>407</v>
      </c>
      <c r="CB61" s="230"/>
      <c r="CC61" s="230" t="s">
        <v>2354</v>
      </c>
      <c r="CD61" s="230"/>
      <c r="CE61" s="230" t="s">
        <v>37</v>
      </c>
      <c r="CF61" s="230" t="s">
        <v>407</v>
      </c>
      <c r="CG61" s="230"/>
      <c r="CH61" s="230"/>
      <c r="CI61" s="230"/>
      <c r="CJ61" s="230" t="s">
        <v>895</v>
      </c>
      <c r="CK61" s="230"/>
      <c r="CL61" s="230" t="s">
        <v>2353</v>
      </c>
      <c r="CM61" s="230"/>
      <c r="CN61" s="230"/>
      <c r="CO61" s="230" t="s">
        <v>407</v>
      </c>
      <c r="CP61" s="230"/>
      <c r="CQ61" s="230"/>
      <c r="CR61" s="230"/>
      <c r="CS61" s="230"/>
      <c r="CT61" s="230"/>
      <c r="CU61" s="230"/>
      <c r="CV61" s="230"/>
      <c r="CW61" s="230" t="s">
        <v>2354</v>
      </c>
      <c r="CX61" s="230" t="s">
        <v>2353</v>
      </c>
      <c r="CY61" s="230"/>
      <c r="CZ61" s="230" t="s">
        <v>351</v>
      </c>
      <c r="DA61" s="230"/>
      <c r="DB61" s="230"/>
      <c r="DC61" s="230"/>
      <c r="DD61" s="230" t="s">
        <v>407</v>
      </c>
      <c r="DE61" s="230"/>
      <c r="DF61" s="230"/>
      <c r="DG61" s="230" t="s">
        <v>351</v>
      </c>
      <c r="DH61" s="230"/>
      <c r="DI61" s="230" t="s">
        <v>878</v>
      </c>
      <c r="DJ61" s="230"/>
      <c r="DK61" s="230" t="s">
        <v>580</v>
      </c>
      <c r="DL61" s="230" t="s">
        <v>351</v>
      </c>
      <c r="DM61" s="230"/>
      <c r="DN61" s="230"/>
      <c r="DO61" s="230"/>
      <c r="DP61" s="230" t="s">
        <v>580</v>
      </c>
      <c r="DQ61" s="230" t="s">
        <v>351</v>
      </c>
      <c r="DR61" s="230" t="s">
        <v>580</v>
      </c>
      <c r="DS61" s="230" t="s">
        <v>351</v>
      </c>
      <c r="DT61" s="230"/>
      <c r="DU61" s="230"/>
      <c r="DV61" s="230"/>
      <c r="DW61" s="230" t="s">
        <v>407</v>
      </c>
      <c r="DX61" s="230" t="s">
        <v>580</v>
      </c>
      <c r="DY61" s="230" t="s">
        <v>407</v>
      </c>
      <c r="DZ61" s="230"/>
      <c r="EA61" s="230"/>
      <c r="EB61" s="230"/>
      <c r="EC61" s="230"/>
      <c r="ED61" s="230"/>
      <c r="EE61" s="230" t="s">
        <v>514</v>
      </c>
      <c r="EF61" s="230"/>
      <c r="EG61" s="230" t="s">
        <v>351</v>
      </c>
      <c r="EH61" s="230" t="s">
        <v>514</v>
      </c>
      <c r="EI61" s="230" t="s">
        <v>2355</v>
      </c>
      <c r="EJ61" s="230" t="s">
        <v>580</v>
      </c>
      <c r="EK61" s="230" t="s">
        <v>407</v>
      </c>
      <c r="EL61" s="230"/>
      <c r="EM61" s="230"/>
      <c r="EN61" s="230"/>
      <c r="EO61" s="230"/>
      <c r="EP61" s="230"/>
      <c r="EQ61" s="230"/>
      <c r="ER61" s="230"/>
      <c r="ES61" s="230"/>
      <c r="ET61" s="230" t="s">
        <v>873</v>
      </c>
      <c r="EU61" s="230"/>
      <c r="EV61" s="230"/>
      <c r="EW61" s="230" t="s">
        <v>407</v>
      </c>
      <c r="EX61" s="230"/>
      <c r="EY61" s="230"/>
      <c r="EZ61" s="230"/>
      <c r="FA61" s="230"/>
      <c r="FB61" s="230"/>
      <c r="FC61" s="230"/>
      <c r="FD61" s="230"/>
      <c r="FE61" s="230"/>
      <c r="FF61" s="230"/>
      <c r="FG61" s="230" t="s">
        <v>885</v>
      </c>
      <c r="FH61" s="230"/>
      <c r="FI61" s="230"/>
      <c r="FJ61" s="230" t="s">
        <v>407</v>
      </c>
      <c r="FK61" s="230"/>
      <c r="FL61" s="230"/>
      <c r="FM61" s="230"/>
      <c r="FN61" s="230"/>
      <c r="FO61" s="230"/>
      <c r="FP61" s="230" t="s">
        <v>335</v>
      </c>
      <c r="FQ61" s="230" t="s">
        <v>127</v>
      </c>
      <c r="FR61" s="230"/>
      <c r="FS61" s="230"/>
      <c r="FT61" s="230"/>
      <c r="FU61" s="230"/>
      <c r="FV61" s="230"/>
      <c r="FW61" s="230" t="s">
        <v>2354</v>
      </c>
      <c r="FX61" s="230" t="s">
        <v>619</v>
      </c>
      <c r="FY61" s="230"/>
      <c r="FZ61" s="230"/>
      <c r="GA61" s="230" t="s">
        <v>580</v>
      </c>
      <c r="GB61" s="230" t="s">
        <v>202</v>
      </c>
      <c r="GC61" s="230" t="s">
        <v>335</v>
      </c>
      <c r="GD61" s="230" t="s">
        <v>407</v>
      </c>
      <c r="GE61" s="230" t="s">
        <v>127</v>
      </c>
      <c r="GF61" s="230" t="s">
        <v>335</v>
      </c>
      <c r="GG61" s="230" t="s">
        <v>202</v>
      </c>
      <c r="GH61" s="230" t="s">
        <v>407</v>
      </c>
      <c r="GI61" s="230" t="s">
        <v>335</v>
      </c>
      <c r="GJ61" s="230" t="s">
        <v>407</v>
      </c>
      <c r="GK61" s="230"/>
      <c r="GL61" s="230" t="s">
        <v>2356</v>
      </c>
      <c r="GM61" s="230" t="s">
        <v>407</v>
      </c>
      <c r="GN61" s="230" t="s">
        <v>127</v>
      </c>
      <c r="GO61" s="230" t="s">
        <v>407</v>
      </c>
      <c r="GP61" s="230"/>
      <c r="GQ61" s="230"/>
      <c r="GR61" s="230" t="s">
        <v>357</v>
      </c>
      <c r="GS61" s="230"/>
      <c r="GT61" s="230" t="s">
        <v>335</v>
      </c>
      <c r="GU61" s="230"/>
      <c r="GV61" s="230" t="s">
        <v>407</v>
      </c>
      <c r="GW61" s="230" t="s">
        <v>335</v>
      </c>
      <c r="GX61" s="230" t="s">
        <v>324</v>
      </c>
      <c r="GY61" s="230" t="s">
        <v>407</v>
      </c>
      <c r="GZ61" s="230"/>
      <c r="HA61" s="230" t="s">
        <v>324</v>
      </c>
      <c r="HB61" s="230" t="s">
        <v>514</v>
      </c>
      <c r="HC61" s="230"/>
      <c r="HD61" s="230"/>
      <c r="HE61" s="230"/>
      <c r="HF61" s="230"/>
      <c r="HG61" s="230"/>
      <c r="HH61" s="230"/>
      <c r="HI61" s="230"/>
      <c r="HJ61" s="230"/>
      <c r="HK61" s="230"/>
      <c r="HL61" s="230"/>
      <c r="HM61" s="230" t="s">
        <v>2357</v>
      </c>
      <c r="HN61" s="230"/>
      <c r="HO61" s="230" t="s">
        <v>514</v>
      </c>
      <c r="HP61" s="230"/>
      <c r="HQ61" s="230" t="s">
        <v>2358</v>
      </c>
      <c r="HR61" s="230"/>
      <c r="HS61" s="230" t="s">
        <v>514</v>
      </c>
      <c r="HT61" s="230"/>
      <c r="HU61" s="230" t="s">
        <v>366</v>
      </c>
      <c r="HV61" s="230"/>
      <c r="HW61" s="230" t="s">
        <v>2359</v>
      </c>
      <c r="HX61" s="230"/>
      <c r="HY61" s="230" t="s">
        <v>366</v>
      </c>
      <c r="HZ61" s="230" t="s">
        <v>407</v>
      </c>
      <c r="IA61" s="230" t="s">
        <v>164</v>
      </c>
      <c r="IB61" s="230" t="s">
        <v>76</v>
      </c>
      <c r="IC61" s="230"/>
      <c r="ID61" s="230" t="s">
        <v>2358</v>
      </c>
      <c r="IE61" s="230"/>
      <c r="IF61" s="230"/>
      <c r="IG61" s="230"/>
      <c r="IH61" s="230" t="s">
        <v>76</v>
      </c>
      <c r="II61" s="230"/>
      <c r="IJ61" s="230" t="s">
        <v>514</v>
      </c>
      <c r="IK61" s="230" t="s">
        <v>164</v>
      </c>
      <c r="IL61" s="230" t="s">
        <v>514</v>
      </c>
      <c r="IM61" s="230" t="s">
        <v>164</v>
      </c>
      <c r="IN61" s="230"/>
      <c r="IO61" s="230"/>
      <c r="IP61" s="230"/>
      <c r="IQ61" s="230"/>
      <c r="IR61" s="230" t="s">
        <v>514</v>
      </c>
      <c r="IS61" s="230" t="s">
        <v>2355</v>
      </c>
      <c r="IT61" s="230" t="s">
        <v>366</v>
      </c>
      <c r="IU61" s="230"/>
      <c r="IV61" s="230" t="s">
        <v>164</v>
      </c>
      <c r="IW61" s="230" t="s">
        <v>514</v>
      </c>
      <c r="IX61" s="230"/>
      <c r="IY61" s="230"/>
      <c r="IZ61" s="230"/>
      <c r="JA61" s="230" t="s">
        <v>407</v>
      </c>
      <c r="JB61" s="230" t="s">
        <v>918</v>
      </c>
      <c r="JC61" s="230" t="s">
        <v>407</v>
      </c>
      <c r="JD61" s="230" t="s">
        <v>60</v>
      </c>
      <c r="JE61" s="230"/>
      <c r="JF61" s="230" t="s">
        <v>407</v>
      </c>
      <c r="JG61" s="230"/>
      <c r="JH61" s="230"/>
      <c r="JI61" s="230"/>
      <c r="JJ61" s="230"/>
      <c r="JK61" s="230"/>
      <c r="JL61" s="230" t="s">
        <v>2359</v>
      </c>
      <c r="JM61" s="230" t="s">
        <v>127</v>
      </c>
      <c r="JN61" s="230"/>
      <c r="JO61" s="230" t="s">
        <v>912</v>
      </c>
      <c r="JP61" s="230"/>
      <c r="JQ61" s="230" t="s">
        <v>914</v>
      </c>
      <c r="JR61" s="230"/>
      <c r="JS61" s="230"/>
      <c r="JT61" s="230" t="s">
        <v>407</v>
      </c>
      <c r="JU61" s="230" t="s">
        <v>2358</v>
      </c>
      <c r="JV61" s="230" t="s">
        <v>574</v>
      </c>
      <c r="JW61" s="230" t="s">
        <v>2360</v>
      </c>
      <c r="JX61" s="230"/>
      <c r="JY61" s="230" t="s">
        <v>514</v>
      </c>
      <c r="JZ61" s="230"/>
      <c r="KA61" s="230"/>
      <c r="KB61" s="230"/>
      <c r="KC61" s="230"/>
      <c r="KD61" s="230"/>
      <c r="KE61" s="230"/>
      <c r="KF61" s="230" t="s">
        <v>2358</v>
      </c>
      <c r="KG61" s="230"/>
      <c r="KH61" s="230" t="s">
        <v>514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2365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1709</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1710</v>
      </c>
      <c r="B6" s="229"/>
      <c r="C6" s="159" t="s">
        <v>2366</v>
      </c>
      <c r="D6" s="159" t="s">
        <v>2367</v>
      </c>
      <c r="E6" s="159" t="s">
        <v>2368</v>
      </c>
      <c r="F6" s="159" t="s">
        <v>2369</v>
      </c>
      <c r="G6" s="159" t="s">
        <v>2370</v>
      </c>
      <c r="H6" s="159" t="s">
        <v>2371</v>
      </c>
      <c r="I6" s="159" t="s">
        <v>2372</v>
      </c>
      <c r="J6" s="159"/>
      <c r="K6" s="159" t="s">
        <v>2373</v>
      </c>
      <c r="L6" s="159" t="s">
        <v>2374</v>
      </c>
      <c r="M6" s="159" t="s">
        <v>2375</v>
      </c>
      <c r="N6" s="159" t="s">
        <v>2376</v>
      </c>
      <c r="O6" s="159" t="s">
        <v>2377</v>
      </c>
      <c r="P6" s="159" t="s">
        <v>2378</v>
      </c>
      <c r="Q6" s="159" t="s">
        <v>2379</v>
      </c>
      <c r="R6" s="159" t="s">
        <v>2380</v>
      </c>
      <c r="S6" s="159" t="s">
        <v>2381</v>
      </c>
      <c r="T6" s="159" t="s">
        <v>2382</v>
      </c>
      <c r="U6" s="159" t="s">
        <v>2383</v>
      </c>
      <c r="V6" s="159" t="s">
        <v>2384</v>
      </c>
      <c r="W6" s="159" t="s">
        <v>2385</v>
      </c>
      <c r="X6" s="159" t="s">
        <v>2386</v>
      </c>
      <c r="Y6" s="159" t="s">
        <v>2387</v>
      </c>
      <c r="Z6" s="159" t="s">
        <v>2388</v>
      </c>
      <c r="AA6" s="159" t="s">
        <v>2389</v>
      </c>
      <c r="AB6" s="159" t="s">
        <v>2390</v>
      </c>
      <c r="AC6" s="159" t="s">
        <v>2391</v>
      </c>
      <c r="AD6" s="159" t="s">
        <v>2392</v>
      </c>
      <c r="AE6" s="159" t="s">
        <v>2393</v>
      </c>
      <c r="AF6" s="159" t="s">
        <v>2394</v>
      </c>
      <c r="AG6" s="159" t="s">
        <v>2395</v>
      </c>
      <c r="AH6" s="159" t="s">
        <v>2396</v>
      </c>
      <c r="AI6" s="159" t="s">
        <v>2397</v>
      </c>
      <c r="AJ6" s="159" t="s">
        <v>2398</v>
      </c>
      <c r="AK6" s="159" t="s">
        <v>2399</v>
      </c>
      <c r="AL6" s="159" t="s">
        <v>2400</v>
      </c>
      <c r="AM6" s="159" t="s">
        <v>2401</v>
      </c>
      <c r="AN6" s="159" t="s">
        <v>2402</v>
      </c>
      <c r="AO6" s="159" t="s">
        <v>2403</v>
      </c>
      <c r="AP6" s="159" t="s">
        <v>2404</v>
      </c>
      <c r="AQ6" s="159" t="s">
        <v>2405</v>
      </c>
      <c r="AR6" s="159" t="s">
        <v>2406</v>
      </c>
      <c r="AS6" s="159" t="s">
        <v>2407</v>
      </c>
      <c r="AT6" s="159" t="s">
        <v>2408</v>
      </c>
      <c r="AU6" s="159" t="s">
        <v>2409</v>
      </c>
      <c r="AV6" s="159" t="s">
        <v>2410</v>
      </c>
      <c r="AW6" s="159" t="s">
        <v>2411</v>
      </c>
      <c r="AX6" s="159" t="s">
        <v>2412</v>
      </c>
      <c r="AY6" s="159" t="s">
        <v>2413</v>
      </c>
      <c r="AZ6" s="159" t="s">
        <v>2414</v>
      </c>
      <c r="BA6" s="159" t="s">
        <v>2415</v>
      </c>
      <c r="BB6" s="159" t="s">
        <v>2416</v>
      </c>
      <c r="BC6" s="159" t="s">
        <v>2417</v>
      </c>
      <c r="BD6" s="159" t="s">
        <v>2418</v>
      </c>
      <c r="BE6" s="159" t="s">
        <v>2419</v>
      </c>
      <c r="BF6" s="159" t="s">
        <v>2420</v>
      </c>
      <c r="BG6" s="159" t="s">
        <v>2421</v>
      </c>
      <c r="BH6" s="159" t="s">
        <v>2422</v>
      </c>
      <c r="BI6" s="159" t="s">
        <v>2423</v>
      </c>
      <c r="BJ6" s="159" t="s">
        <v>2424</v>
      </c>
      <c r="BK6" s="159" t="s">
        <v>2425</v>
      </c>
      <c r="BL6" s="159" t="s">
        <v>2426</v>
      </c>
      <c r="BM6" s="159" t="s">
        <v>2427</v>
      </c>
      <c r="BN6" s="159" t="s">
        <v>2428</v>
      </c>
      <c r="BO6" s="159" t="s">
        <v>2429</v>
      </c>
      <c r="BP6" s="159" t="s">
        <v>2430</v>
      </c>
      <c r="BQ6" s="159" t="s">
        <v>2431</v>
      </c>
      <c r="BR6" s="159" t="s">
        <v>2432</v>
      </c>
      <c r="BS6" s="159" t="s">
        <v>2433</v>
      </c>
      <c r="BT6" s="159"/>
      <c r="BU6" s="159"/>
      <c r="BV6" s="159" t="s">
        <v>2434</v>
      </c>
      <c r="BW6" s="159" t="s">
        <v>2435</v>
      </c>
      <c r="BX6" s="159" t="s">
        <v>2436</v>
      </c>
      <c r="BY6" s="159" t="s">
        <v>2437</v>
      </c>
      <c r="BZ6" s="159" t="s">
        <v>2438</v>
      </c>
      <c r="CA6" s="159" t="s">
        <v>2439</v>
      </c>
      <c r="CB6" s="159" t="s">
        <v>2440</v>
      </c>
      <c r="CC6" s="159" t="s">
        <v>2441</v>
      </c>
      <c r="CD6" s="159" t="s">
        <v>2442</v>
      </c>
      <c r="CE6" s="159" t="s">
        <v>2443</v>
      </c>
      <c r="CF6" s="159" t="s">
        <v>2444</v>
      </c>
      <c r="CG6" s="159" t="s">
        <v>2445</v>
      </c>
      <c r="CH6" s="159" t="s">
        <v>1794</v>
      </c>
      <c r="CI6" s="159" t="s">
        <v>2446</v>
      </c>
      <c r="CJ6" s="159" t="s">
        <v>2447</v>
      </c>
      <c r="CK6" s="159" t="s">
        <v>2448</v>
      </c>
      <c r="CL6" s="159" t="s">
        <v>2449</v>
      </c>
      <c r="CM6" s="159" t="s">
        <v>2450</v>
      </c>
      <c r="CN6" s="159" t="s">
        <v>2451</v>
      </c>
      <c r="CO6" s="159" t="s">
        <v>2452</v>
      </c>
      <c r="CP6" s="159" t="s">
        <v>2453</v>
      </c>
      <c r="CQ6" s="159" t="s">
        <v>2454</v>
      </c>
      <c r="CR6" s="159" t="s">
        <v>2455</v>
      </c>
      <c r="CS6" s="159" t="s">
        <v>2456</v>
      </c>
      <c r="CT6" s="159" t="s">
        <v>2457</v>
      </c>
      <c r="CU6" s="159" t="s">
        <v>2458</v>
      </c>
      <c r="CV6" s="159" t="s">
        <v>2459</v>
      </c>
      <c r="CW6" s="159" t="s">
        <v>2460</v>
      </c>
      <c r="CX6" s="159" t="s">
        <v>2461</v>
      </c>
      <c r="CY6" s="159" t="s">
        <v>2462</v>
      </c>
      <c r="CZ6" s="159" t="s">
        <v>2463</v>
      </c>
      <c r="DA6" s="159" t="s">
        <v>2464</v>
      </c>
      <c r="DB6" s="159" t="s">
        <v>2465</v>
      </c>
      <c r="DC6" s="159" t="s">
        <v>2466</v>
      </c>
      <c r="DD6" s="159" t="s">
        <v>2467</v>
      </c>
      <c r="DE6" s="159" t="s">
        <v>2468</v>
      </c>
      <c r="DF6" s="159" t="s">
        <v>2469</v>
      </c>
      <c r="DG6" s="159" t="s">
        <v>2470</v>
      </c>
      <c r="DH6" s="159" t="s">
        <v>2471</v>
      </c>
      <c r="DI6" s="159" t="s">
        <v>2472</v>
      </c>
      <c r="DJ6" s="159" t="s">
        <v>2473</v>
      </c>
      <c r="DK6" s="159" t="s">
        <v>2474</v>
      </c>
      <c r="DL6" s="159" t="s">
        <v>2475</v>
      </c>
      <c r="DM6" s="159" t="s">
        <v>2476</v>
      </c>
      <c r="DN6" s="159" t="s">
        <v>2477</v>
      </c>
      <c r="DO6" s="159" t="s">
        <v>2478</v>
      </c>
      <c r="DP6" s="159" t="s">
        <v>2479</v>
      </c>
      <c r="DQ6" s="159" t="s">
        <v>2480</v>
      </c>
      <c r="DR6" s="159" t="s">
        <v>2481</v>
      </c>
      <c r="DS6" s="159" t="s">
        <v>2482</v>
      </c>
      <c r="DT6" s="159" t="s">
        <v>2483</v>
      </c>
      <c r="DU6" s="159" t="s">
        <v>2484</v>
      </c>
      <c r="DV6" s="159" t="s">
        <v>2485</v>
      </c>
      <c r="DW6" s="159" t="s">
        <v>2486</v>
      </c>
      <c r="DX6" s="159" t="s">
        <v>2487</v>
      </c>
      <c r="DY6" s="159" t="s">
        <v>2488</v>
      </c>
      <c r="DZ6" s="159" t="s">
        <v>2489</v>
      </c>
      <c r="EA6" s="159" t="s">
        <v>2490</v>
      </c>
      <c r="EB6" s="159" t="s">
        <v>2491</v>
      </c>
      <c r="EC6" s="159" t="s">
        <v>2492</v>
      </c>
      <c r="ED6" s="159" t="s">
        <v>2493</v>
      </c>
      <c r="EE6" s="159" t="s">
        <v>2494</v>
      </c>
      <c r="EF6" s="159" t="s">
        <v>2495</v>
      </c>
      <c r="EG6" s="159" t="s">
        <v>2496</v>
      </c>
      <c r="EH6" s="159" t="s">
        <v>2497</v>
      </c>
      <c r="EI6" s="159" t="s">
        <v>2498</v>
      </c>
      <c r="EJ6" s="159" t="s">
        <v>2499</v>
      </c>
      <c r="EK6" s="159" t="s">
        <v>2500</v>
      </c>
      <c r="EL6" s="159" t="s">
        <v>2501</v>
      </c>
      <c r="EM6" s="159" t="s">
        <v>2502</v>
      </c>
      <c r="EN6" s="159" t="s">
        <v>2503</v>
      </c>
      <c r="EO6" s="159" t="s">
        <v>2504</v>
      </c>
      <c r="EP6" s="159" t="s">
        <v>2505</v>
      </c>
      <c r="EQ6" s="159" t="s">
        <v>2506</v>
      </c>
      <c r="ER6" s="159" t="s">
        <v>2507</v>
      </c>
      <c r="ES6" s="159" t="s">
        <v>2508</v>
      </c>
      <c r="ET6" s="159" t="s">
        <v>2509</v>
      </c>
      <c r="EU6" s="159" t="s">
        <v>2510</v>
      </c>
      <c r="EV6" s="159" t="s">
        <v>2511</v>
      </c>
      <c r="EW6" s="159" t="s">
        <v>2512</v>
      </c>
      <c r="EX6" s="159" t="s">
        <v>2513</v>
      </c>
      <c r="EY6" s="159" t="s">
        <v>2514</v>
      </c>
      <c r="EZ6" s="159" t="s">
        <v>2515</v>
      </c>
      <c r="FA6" s="159" t="s">
        <v>2516</v>
      </c>
      <c r="FB6" s="159" t="s">
        <v>2517</v>
      </c>
      <c r="FC6" s="159" t="s">
        <v>2518</v>
      </c>
      <c r="FD6" s="159" t="s">
        <v>2519</v>
      </c>
      <c r="FE6" s="159" t="s">
        <v>2520</v>
      </c>
      <c r="FF6" s="159" t="s">
        <v>2521</v>
      </c>
      <c r="FG6" s="159" t="s">
        <v>2522</v>
      </c>
      <c r="FH6" s="159" t="s">
        <v>2523</v>
      </c>
      <c r="FI6" s="159" t="s">
        <v>2524</v>
      </c>
      <c r="FJ6" s="159" t="s">
        <v>2525</v>
      </c>
      <c r="FK6" s="159" t="s">
        <v>2526</v>
      </c>
      <c r="FL6" s="159" t="s">
        <v>2527</v>
      </c>
      <c r="FM6" s="159" t="s">
        <v>2528</v>
      </c>
      <c r="FN6" s="159" t="s">
        <v>2529</v>
      </c>
      <c r="FO6" s="159" t="s">
        <v>2530</v>
      </c>
      <c r="FP6" s="159" t="s">
        <v>2531</v>
      </c>
      <c r="FQ6" s="159" t="s">
        <v>2532</v>
      </c>
      <c r="FR6" s="159" t="s">
        <v>2533</v>
      </c>
      <c r="FS6" s="159" t="s">
        <v>2534</v>
      </c>
      <c r="FT6" s="159" t="s">
        <v>2535</v>
      </c>
      <c r="FU6" s="159" t="s">
        <v>2536</v>
      </c>
      <c r="FV6" s="159" t="s">
        <v>2537</v>
      </c>
      <c r="FW6" s="159" t="s">
        <v>2538</v>
      </c>
      <c r="FX6" s="159" t="s">
        <v>2539</v>
      </c>
      <c r="FY6" s="159" t="s">
        <v>2540</v>
      </c>
      <c r="FZ6" s="159" t="s">
        <v>2541</v>
      </c>
      <c r="GA6" s="159" t="s">
        <v>2542</v>
      </c>
      <c r="GB6" s="159" t="s">
        <v>2543</v>
      </c>
      <c r="GC6" s="159" t="s">
        <v>2544</v>
      </c>
      <c r="GD6" s="159" t="s">
        <v>2545</v>
      </c>
      <c r="GE6" s="159" t="s">
        <v>2546</v>
      </c>
      <c r="GF6" s="159" t="s">
        <v>2547</v>
      </c>
      <c r="GG6" s="159" t="s">
        <v>2548</v>
      </c>
      <c r="GH6" s="159" t="s">
        <v>2549</v>
      </c>
      <c r="GI6" s="159" t="s">
        <v>2550</v>
      </c>
      <c r="GJ6" s="159" t="s">
        <v>2551</v>
      </c>
      <c r="GK6" s="159" t="s">
        <v>2552</v>
      </c>
      <c r="GL6" s="159" t="s">
        <v>2553</v>
      </c>
      <c r="GM6" s="159"/>
      <c r="GN6" s="159" t="s">
        <v>2554</v>
      </c>
      <c r="GO6" s="159" t="s">
        <v>2555</v>
      </c>
      <c r="GP6" s="159" t="s">
        <v>2556</v>
      </c>
      <c r="GQ6" s="159" t="s">
        <v>2557</v>
      </c>
      <c r="GR6" s="159" t="s">
        <v>2558</v>
      </c>
      <c r="GS6" s="159" t="s">
        <v>2559</v>
      </c>
      <c r="GT6" s="159" t="s">
        <v>2560</v>
      </c>
      <c r="GU6" s="159" t="s">
        <v>2561</v>
      </c>
      <c r="GV6" s="159" t="s">
        <v>2562</v>
      </c>
      <c r="GW6" s="159" t="s">
        <v>2563</v>
      </c>
      <c r="GX6" s="159" t="s">
        <v>2564</v>
      </c>
      <c r="GY6" s="159" t="s">
        <v>2565</v>
      </c>
      <c r="GZ6" s="159" t="s">
        <v>2566</v>
      </c>
      <c r="HA6" s="159" t="s">
        <v>2567</v>
      </c>
      <c r="HB6" s="159" t="s">
        <v>2568</v>
      </c>
      <c r="HC6" s="159" t="s">
        <v>2569</v>
      </c>
      <c r="HD6" s="159" t="s">
        <v>2570</v>
      </c>
      <c r="HE6" s="159" t="s">
        <v>2571</v>
      </c>
      <c r="HF6" s="159" t="s">
        <v>2572</v>
      </c>
      <c r="HG6" s="159" t="s">
        <v>2573</v>
      </c>
      <c r="HH6" s="159" t="s">
        <v>2574</v>
      </c>
      <c r="HI6" s="159" t="s">
        <v>2575</v>
      </c>
      <c r="HJ6" s="159" t="s">
        <v>2576</v>
      </c>
      <c r="HK6" s="159" t="s">
        <v>2577</v>
      </c>
      <c r="HL6" s="159" t="s">
        <v>2578</v>
      </c>
      <c r="HM6" s="159" t="s">
        <v>2579</v>
      </c>
      <c r="HN6" s="159" t="s">
        <v>2580</v>
      </c>
      <c r="HO6" s="159" t="s">
        <v>2581</v>
      </c>
      <c r="HP6" s="159" t="s">
        <v>2582</v>
      </c>
      <c r="HQ6" s="159" t="s">
        <v>2583</v>
      </c>
      <c r="HR6" s="159" t="s">
        <v>2584</v>
      </c>
      <c r="HS6" s="159" t="s">
        <v>2585</v>
      </c>
      <c r="HT6" s="159" t="s">
        <v>2586</v>
      </c>
      <c r="HU6" s="159" t="s">
        <v>2587</v>
      </c>
      <c r="HV6" s="159" t="s">
        <v>2588</v>
      </c>
      <c r="HW6" s="159" t="s">
        <v>2589</v>
      </c>
      <c r="HX6" s="159" t="s">
        <v>2590</v>
      </c>
      <c r="HY6" s="159" t="s">
        <v>2591</v>
      </c>
      <c r="HZ6" s="159" t="s">
        <v>2592</v>
      </c>
      <c r="IA6" s="159" t="s">
        <v>2593</v>
      </c>
      <c r="IB6" s="159" t="s">
        <v>2594</v>
      </c>
      <c r="IC6" s="159" t="s">
        <v>2595</v>
      </c>
      <c r="ID6" s="159" t="s">
        <v>2596</v>
      </c>
      <c r="IE6" s="159" t="s">
        <v>2597</v>
      </c>
      <c r="IF6" s="159" t="s">
        <v>2598</v>
      </c>
      <c r="IG6" s="159" t="s">
        <v>2599</v>
      </c>
      <c r="IH6" s="159" t="s">
        <v>2600</v>
      </c>
      <c r="II6" s="159" t="s">
        <v>2601</v>
      </c>
      <c r="IJ6" s="159" t="s">
        <v>2602</v>
      </c>
      <c r="IK6" s="159" t="s">
        <v>2603</v>
      </c>
      <c r="IL6" s="159" t="s">
        <v>2604</v>
      </c>
      <c r="IM6" s="159" t="s">
        <v>2605</v>
      </c>
      <c r="IN6" s="159" t="s">
        <v>2606</v>
      </c>
      <c r="IO6" s="159" t="s">
        <v>2607</v>
      </c>
      <c r="IP6" s="159" t="s">
        <v>2608</v>
      </c>
      <c r="IQ6" s="159" t="s">
        <v>2609</v>
      </c>
      <c r="IR6" s="159" t="s">
        <v>2610</v>
      </c>
      <c r="IS6" s="159" t="s">
        <v>2611</v>
      </c>
      <c r="IT6" s="159" t="s">
        <v>2612</v>
      </c>
      <c r="IU6" s="159" t="s">
        <v>2613</v>
      </c>
      <c r="IV6" s="159" t="s">
        <v>2614</v>
      </c>
      <c r="IW6" s="159" t="s">
        <v>2615</v>
      </c>
      <c r="IX6" s="159" t="s">
        <v>2616</v>
      </c>
      <c r="IY6" s="159" t="s">
        <v>2617</v>
      </c>
      <c r="IZ6" s="159" t="s">
        <v>2618</v>
      </c>
      <c r="JA6" s="159" t="s">
        <v>2619</v>
      </c>
      <c r="JB6" s="159" t="s">
        <v>2620</v>
      </c>
      <c r="JC6" s="159" t="s">
        <v>2621</v>
      </c>
      <c r="JD6" s="159" t="s">
        <v>2622</v>
      </c>
      <c r="JE6" s="159" t="s">
        <v>2623</v>
      </c>
      <c r="JF6" s="159" t="s">
        <v>2624</v>
      </c>
      <c r="JG6" s="159" t="s">
        <v>2625</v>
      </c>
      <c r="JH6" s="159" t="s">
        <v>2626</v>
      </c>
      <c r="JI6" s="159" t="s">
        <v>2627</v>
      </c>
      <c r="JJ6" s="159" t="s">
        <v>2628</v>
      </c>
      <c r="JK6" s="159" t="s">
        <v>2629</v>
      </c>
      <c r="JL6" s="159" t="s">
        <v>2630</v>
      </c>
      <c r="JM6" s="159" t="s">
        <v>2631</v>
      </c>
      <c r="JN6" s="159" t="s">
        <v>2632</v>
      </c>
      <c r="JO6" s="159" t="s">
        <v>2633</v>
      </c>
      <c r="JP6" s="159" t="s">
        <v>2634</v>
      </c>
      <c r="JQ6" s="159" t="s">
        <v>2635</v>
      </c>
      <c r="JR6" s="159" t="s">
        <v>2636</v>
      </c>
      <c r="JS6" s="159" t="s">
        <v>2637</v>
      </c>
      <c r="JT6" s="159" t="s">
        <v>2638</v>
      </c>
      <c r="JU6" s="159" t="s">
        <v>2639</v>
      </c>
      <c r="JV6" s="159" t="s">
        <v>2640</v>
      </c>
      <c r="JW6" s="159" t="s">
        <v>2641</v>
      </c>
      <c r="JX6" s="159" t="s">
        <v>2642</v>
      </c>
      <c r="JY6" s="159" t="s">
        <v>2643</v>
      </c>
      <c r="JZ6" s="159" t="s">
        <v>2644</v>
      </c>
      <c r="KA6" s="159" t="s">
        <v>2645</v>
      </c>
      <c r="KB6" s="159" t="s">
        <v>2646</v>
      </c>
      <c r="KC6" s="159" t="s">
        <v>2647</v>
      </c>
      <c r="KD6" s="159" t="s">
        <v>2648</v>
      </c>
      <c r="KE6" s="159" t="s">
        <v>2649</v>
      </c>
      <c r="KF6" s="159" t="s">
        <v>2650</v>
      </c>
      <c r="KG6" s="159" t="s">
        <v>2651</v>
      </c>
      <c r="KH6" s="159" t="s">
        <v>2652</v>
      </c>
      <c r="KI6" s="159" t="s">
        <v>2653</v>
      </c>
    </row>
    <row r="7" spans="1:295" ht="27" customHeight="1" x14ac:dyDescent="0.3">
      <c r="A7" s="229" t="s">
        <v>17</v>
      </c>
      <c r="B7" s="229"/>
      <c r="C7" s="230" t="s">
        <v>2004</v>
      </c>
      <c r="D7" s="230"/>
      <c r="E7" s="230"/>
      <c r="F7" s="230" t="s">
        <v>2005</v>
      </c>
      <c r="G7" s="230" t="s">
        <v>2006</v>
      </c>
      <c r="H7" s="230"/>
      <c r="I7" s="230"/>
      <c r="J7" s="230"/>
      <c r="K7" s="230" t="s">
        <v>2007</v>
      </c>
      <c r="L7" s="230"/>
      <c r="M7" s="230"/>
      <c r="N7" s="230" t="s">
        <v>2008</v>
      </c>
      <c r="O7" s="230" t="s">
        <v>2009</v>
      </c>
      <c r="P7" s="230"/>
      <c r="Q7" s="230" t="s">
        <v>2010</v>
      </c>
      <c r="R7" s="230"/>
      <c r="S7" s="230" t="s">
        <v>2011</v>
      </c>
      <c r="T7" s="230"/>
      <c r="U7" s="230" t="s">
        <v>2012</v>
      </c>
      <c r="V7" s="230"/>
      <c r="W7" s="230"/>
      <c r="X7" s="230" t="s">
        <v>2013</v>
      </c>
      <c r="Y7" s="230"/>
      <c r="Z7" s="230"/>
      <c r="AA7" s="230" t="s">
        <v>2014</v>
      </c>
      <c r="AB7" s="230"/>
      <c r="AC7" s="230"/>
      <c r="AD7" s="230"/>
      <c r="AE7" s="230"/>
      <c r="AF7" s="230"/>
      <c r="AG7" s="230"/>
      <c r="AH7" s="230"/>
      <c r="AI7" s="230"/>
      <c r="AJ7" s="230" t="s">
        <v>2015</v>
      </c>
      <c r="AK7" s="230"/>
      <c r="AL7" s="230"/>
      <c r="AM7" s="230" t="s">
        <v>2016</v>
      </c>
      <c r="AN7" s="230"/>
      <c r="AO7" s="230" t="s">
        <v>2017</v>
      </c>
      <c r="AP7" s="230"/>
      <c r="AQ7" s="230" t="s">
        <v>2018</v>
      </c>
      <c r="AR7" s="230"/>
      <c r="AS7" s="230"/>
      <c r="AT7" s="230" t="s">
        <v>2019</v>
      </c>
      <c r="AU7" s="230"/>
      <c r="AV7" s="230" t="s">
        <v>2020</v>
      </c>
      <c r="AW7" s="230"/>
      <c r="AX7" s="230" t="s">
        <v>2019</v>
      </c>
      <c r="AY7" s="230"/>
      <c r="AZ7" s="230"/>
      <c r="BA7" s="230" t="s">
        <v>2021</v>
      </c>
      <c r="BB7" s="230" t="s">
        <v>2022</v>
      </c>
      <c r="BC7" s="230" t="s">
        <v>2023</v>
      </c>
      <c r="BD7" s="230"/>
      <c r="BE7" s="230"/>
      <c r="BF7" s="230" t="s">
        <v>2024</v>
      </c>
      <c r="BG7" s="230"/>
      <c r="BH7" s="230"/>
      <c r="BI7" s="230"/>
      <c r="BJ7" s="230"/>
      <c r="BK7" s="230" t="s">
        <v>2025</v>
      </c>
      <c r="BL7" s="230" t="s">
        <v>2026</v>
      </c>
      <c r="BM7" s="230"/>
      <c r="BN7" s="230" t="s">
        <v>2027</v>
      </c>
      <c r="BO7" s="230"/>
      <c r="BP7" s="230"/>
      <c r="BQ7" s="230" t="s">
        <v>2028</v>
      </c>
      <c r="BR7" s="230"/>
      <c r="BS7" s="230"/>
      <c r="BT7" s="230"/>
      <c r="BU7" s="230" t="s">
        <v>2029</v>
      </c>
      <c r="BV7" s="230" t="s">
        <v>2030</v>
      </c>
      <c r="BW7" s="230" t="s">
        <v>2031</v>
      </c>
      <c r="BX7" s="230"/>
      <c r="BY7" s="230"/>
      <c r="BZ7" s="230"/>
      <c r="CA7" s="230" t="s">
        <v>2032</v>
      </c>
      <c r="CB7" s="230"/>
      <c r="CC7" s="230"/>
      <c r="CD7" s="230"/>
      <c r="CE7" s="230"/>
      <c r="CF7" s="230" t="s">
        <v>2033</v>
      </c>
      <c r="CG7" s="230"/>
      <c r="CH7" s="230"/>
      <c r="CI7" s="230"/>
      <c r="CJ7" s="230" t="s">
        <v>2034</v>
      </c>
      <c r="CK7" s="230"/>
      <c r="CL7" s="230" t="s">
        <v>2035</v>
      </c>
      <c r="CM7" s="230"/>
      <c r="CN7" s="230" t="s">
        <v>2036</v>
      </c>
      <c r="CO7" s="230" t="s">
        <v>2037</v>
      </c>
      <c r="CP7" s="230"/>
      <c r="CQ7" s="230"/>
      <c r="CR7" s="230" t="s">
        <v>2038</v>
      </c>
      <c r="CS7" s="230"/>
      <c r="CT7" s="230"/>
      <c r="CU7" s="230"/>
      <c r="CV7" s="230"/>
      <c r="CW7" s="230" t="s">
        <v>2039</v>
      </c>
      <c r="CX7" s="230" t="s">
        <v>2040</v>
      </c>
      <c r="CY7" s="230"/>
      <c r="CZ7" s="230"/>
      <c r="DA7" s="230"/>
      <c r="DB7" s="230"/>
      <c r="DC7" s="230"/>
      <c r="DD7" s="230" t="s">
        <v>2041</v>
      </c>
      <c r="DE7" s="230"/>
      <c r="DF7" s="230"/>
      <c r="DG7" s="230" t="s">
        <v>2042</v>
      </c>
      <c r="DH7" s="230"/>
      <c r="DI7" s="230" t="s">
        <v>2043</v>
      </c>
      <c r="DJ7" s="230"/>
      <c r="DK7" s="230" t="s">
        <v>2044</v>
      </c>
      <c r="DL7" s="230" t="s">
        <v>2045</v>
      </c>
      <c r="DM7" s="230"/>
      <c r="DN7" s="230"/>
      <c r="DO7" s="230"/>
      <c r="DP7" s="230"/>
      <c r="DQ7" s="230" t="s">
        <v>2046</v>
      </c>
      <c r="DR7" s="230" t="s">
        <v>2047</v>
      </c>
      <c r="DS7" s="230" t="s">
        <v>2048</v>
      </c>
      <c r="DT7" s="230"/>
      <c r="DU7" s="230"/>
      <c r="DV7" s="230"/>
      <c r="DW7" s="230"/>
      <c r="DX7" s="230"/>
      <c r="DY7" s="230"/>
      <c r="DZ7" s="230"/>
      <c r="EA7" s="230" t="s">
        <v>2049</v>
      </c>
      <c r="EB7" s="230" t="s">
        <v>2050</v>
      </c>
      <c r="EC7" s="230"/>
      <c r="ED7" s="230"/>
      <c r="EE7" s="230" t="s">
        <v>2049</v>
      </c>
      <c r="EF7" s="230"/>
      <c r="EG7" s="230" t="s">
        <v>2051</v>
      </c>
      <c r="EH7" s="230" t="s">
        <v>2052</v>
      </c>
      <c r="EI7" s="230"/>
      <c r="EJ7" s="230" t="s">
        <v>2053</v>
      </c>
      <c r="EK7" s="230"/>
      <c r="EL7" s="230"/>
      <c r="EM7" s="230"/>
      <c r="EN7" s="230"/>
      <c r="EO7" s="230"/>
      <c r="EP7" s="230"/>
      <c r="EQ7" s="230"/>
      <c r="ER7" s="230"/>
      <c r="ES7" s="230"/>
      <c r="ET7" s="230" t="s">
        <v>2054</v>
      </c>
      <c r="EU7" s="230" t="s">
        <v>2055</v>
      </c>
      <c r="EV7" s="230" t="s">
        <v>2056</v>
      </c>
      <c r="EW7" s="230" t="s">
        <v>2057</v>
      </c>
      <c r="EX7" s="230" t="s">
        <v>2058</v>
      </c>
      <c r="EY7" s="230" t="s">
        <v>2059</v>
      </c>
      <c r="EZ7" s="230" t="s">
        <v>2060</v>
      </c>
      <c r="FA7" s="230"/>
      <c r="FB7" s="230" t="s">
        <v>2061</v>
      </c>
      <c r="FC7" s="230"/>
      <c r="FD7" s="230" t="s">
        <v>2062</v>
      </c>
      <c r="FE7" s="230"/>
      <c r="FF7" s="230"/>
      <c r="FG7" s="230" t="s">
        <v>2063</v>
      </c>
      <c r="FH7" s="230"/>
      <c r="FI7" s="230"/>
      <c r="FJ7" s="230" t="s">
        <v>2064</v>
      </c>
      <c r="FK7" s="230"/>
      <c r="FL7" s="230"/>
      <c r="FM7" s="230" t="s">
        <v>2065</v>
      </c>
      <c r="FN7" s="230"/>
      <c r="FO7" s="230"/>
      <c r="FP7" s="230" t="s">
        <v>2066</v>
      </c>
      <c r="FQ7" s="230"/>
      <c r="FR7" s="230"/>
      <c r="FS7" s="230" t="s">
        <v>2067</v>
      </c>
      <c r="FT7" s="230" t="s">
        <v>2066</v>
      </c>
      <c r="FU7" s="230"/>
      <c r="FV7" s="230"/>
      <c r="FW7" s="230"/>
      <c r="FX7" s="230" t="s">
        <v>2068</v>
      </c>
      <c r="FY7" s="230" t="s">
        <v>2069</v>
      </c>
      <c r="FZ7" s="230" t="s">
        <v>2070</v>
      </c>
      <c r="GA7" s="230" t="s">
        <v>2071</v>
      </c>
      <c r="GB7" s="230" t="s">
        <v>2072</v>
      </c>
      <c r="GC7" s="230" t="s">
        <v>2073</v>
      </c>
      <c r="GD7" s="230"/>
      <c r="GE7" s="230" t="s">
        <v>2074</v>
      </c>
      <c r="GF7" s="230" t="s">
        <v>2075</v>
      </c>
      <c r="GG7" s="230" t="s">
        <v>2076</v>
      </c>
      <c r="GH7" s="230" t="s">
        <v>2077</v>
      </c>
      <c r="GI7" s="230" t="s">
        <v>2078</v>
      </c>
      <c r="GJ7" s="230"/>
      <c r="GK7" s="230" t="s">
        <v>2077</v>
      </c>
      <c r="GL7" s="230" t="s">
        <v>2079</v>
      </c>
      <c r="GM7" s="230"/>
      <c r="GN7" s="230" t="s">
        <v>2080</v>
      </c>
      <c r="GO7" s="230" t="s">
        <v>2081</v>
      </c>
      <c r="GP7" s="230" t="s">
        <v>2076</v>
      </c>
      <c r="GQ7" s="230"/>
      <c r="GR7" s="230" t="s">
        <v>2082</v>
      </c>
      <c r="GS7" s="230"/>
      <c r="GT7" s="230"/>
      <c r="GU7" s="230" t="s">
        <v>2083</v>
      </c>
      <c r="GV7" s="230" t="s">
        <v>2078</v>
      </c>
      <c r="GW7" s="230"/>
      <c r="GX7" s="230" t="s">
        <v>2084</v>
      </c>
      <c r="GY7" s="230" t="s">
        <v>2085</v>
      </c>
      <c r="GZ7" s="230"/>
      <c r="HA7" s="230" t="s">
        <v>2084</v>
      </c>
      <c r="HB7" s="230" t="s">
        <v>2086</v>
      </c>
      <c r="HC7" s="230"/>
      <c r="HD7" s="230" t="s">
        <v>2087</v>
      </c>
      <c r="HE7" s="230" t="s">
        <v>2088</v>
      </c>
      <c r="HF7" s="230" t="s">
        <v>2089</v>
      </c>
      <c r="HG7" s="230" t="s">
        <v>2090</v>
      </c>
      <c r="HH7" s="230" t="s">
        <v>2088</v>
      </c>
      <c r="HI7" s="230" t="s">
        <v>2091</v>
      </c>
      <c r="HJ7" s="230"/>
      <c r="HK7" s="230"/>
      <c r="HL7" s="230"/>
      <c r="HM7" s="230"/>
      <c r="HN7" s="230"/>
      <c r="HO7" s="230" t="s">
        <v>2092</v>
      </c>
      <c r="HP7" s="230"/>
      <c r="HQ7" s="230"/>
      <c r="HR7" s="230"/>
      <c r="HS7" s="230"/>
      <c r="HT7" s="230"/>
      <c r="HU7" s="230"/>
      <c r="HV7" s="230"/>
      <c r="HW7" s="230"/>
      <c r="HX7" s="230"/>
      <c r="HY7" s="230" t="s">
        <v>2093</v>
      </c>
      <c r="HZ7" s="230"/>
      <c r="IA7" s="230" t="s">
        <v>2094</v>
      </c>
      <c r="IB7" s="230"/>
      <c r="IC7" s="230"/>
      <c r="ID7" s="230"/>
      <c r="IE7" s="230"/>
      <c r="IF7" s="230"/>
      <c r="IG7" s="230"/>
      <c r="IH7" s="230"/>
      <c r="II7" s="230"/>
      <c r="IJ7" s="230" t="s">
        <v>2095</v>
      </c>
      <c r="IK7" s="230"/>
      <c r="IL7" s="230"/>
      <c r="IM7" s="230"/>
      <c r="IN7" s="230"/>
      <c r="IO7" s="230" t="s">
        <v>2096</v>
      </c>
      <c r="IP7" s="230"/>
      <c r="IQ7" s="230" t="s">
        <v>2097</v>
      </c>
      <c r="IR7" s="230"/>
      <c r="IS7" s="230" t="s">
        <v>2098</v>
      </c>
      <c r="IT7" s="230"/>
      <c r="IU7" s="230"/>
      <c r="IV7" s="230"/>
      <c r="IW7" s="230" t="s">
        <v>2099</v>
      </c>
      <c r="IX7" s="230"/>
      <c r="IY7" s="230" t="s">
        <v>2100</v>
      </c>
      <c r="IZ7" s="230" t="s">
        <v>2101</v>
      </c>
      <c r="JA7" s="230" t="s">
        <v>2102</v>
      </c>
      <c r="JB7" s="230" t="s">
        <v>2103</v>
      </c>
      <c r="JC7" s="230"/>
      <c r="JD7" s="230" t="s">
        <v>2104</v>
      </c>
      <c r="JE7" s="230"/>
      <c r="JF7" s="230" t="s">
        <v>2105</v>
      </c>
      <c r="JG7" s="230"/>
      <c r="JH7" s="230"/>
      <c r="JI7" s="230" t="s">
        <v>2106</v>
      </c>
      <c r="JJ7" s="230"/>
      <c r="JK7" s="230"/>
      <c r="JL7" s="230"/>
      <c r="JM7" s="230"/>
      <c r="JN7" s="230"/>
      <c r="JO7" s="230" t="s">
        <v>2107</v>
      </c>
      <c r="JP7" s="230"/>
      <c r="JQ7" s="230" t="s">
        <v>2108</v>
      </c>
      <c r="JR7" s="230"/>
      <c r="JS7" s="230"/>
      <c r="JT7" s="230" t="s">
        <v>2109</v>
      </c>
      <c r="JU7" s="230" t="s">
        <v>2110</v>
      </c>
      <c r="JV7" s="230" t="s">
        <v>2111</v>
      </c>
      <c r="JW7" s="230" t="s">
        <v>2094</v>
      </c>
      <c r="JX7" s="230" t="s">
        <v>2112</v>
      </c>
      <c r="JY7" s="230" t="s">
        <v>2113</v>
      </c>
      <c r="JZ7" s="230" t="s">
        <v>2114</v>
      </c>
      <c r="KA7" s="230"/>
      <c r="KB7" s="230"/>
      <c r="KC7" s="230" t="s">
        <v>2115</v>
      </c>
      <c r="KD7" s="230"/>
      <c r="KE7" s="230"/>
      <c r="KF7" s="230" t="s">
        <v>2110</v>
      </c>
      <c r="KG7" s="230" t="s">
        <v>2116</v>
      </c>
      <c r="KH7" s="230" t="s">
        <v>2117</v>
      </c>
      <c r="KI7" s="230"/>
    </row>
    <row r="8" spans="1:295" ht="27" customHeight="1" x14ac:dyDescent="0.3">
      <c r="A8" s="158" t="s">
        <v>49</v>
      </c>
      <c r="B8" s="158" t="s">
        <v>562</v>
      </c>
      <c r="C8" s="159" t="s">
        <v>409</v>
      </c>
      <c r="D8" s="159" t="s">
        <v>2118</v>
      </c>
      <c r="E8" s="159" t="s">
        <v>2119</v>
      </c>
      <c r="F8" s="159" t="s">
        <v>2120</v>
      </c>
      <c r="G8" s="159" t="s">
        <v>2121</v>
      </c>
      <c r="H8" s="159" t="s">
        <v>442</v>
      </c>
      <c r="I8" s="159" t="s">
        <v>2122</v>
      </c>
      <c r="J8" s="159" t="s">
        <v>2123</v>
      </c>
      <c r="K8" s="159" t="s">
        <v>2124</v>
      </c>
      <c r="L8" s="159" t="s">
        <v>2125</v>
      </c>
      <c r="M8" s="159" t="s">
        <v>418</v>
      </c>
      <c r="N8" s="159" t="s">
        <v>2126</v>
      </c>
      <c r="O8" s="160" t="s">
        <v>2127</v>
      </c>
      <c r="P8" s="159" t="s">
        <v>2128</v>
      </c>
      <c r="Q8" s="159" t="s">
        <v>2129</v>
      </c>
      <c r="R8" s="159" t="s">
        <v>2128</v>
      </c>
      <c r="S8" s="159" t="s">
        <v>2130</v>
      </c>
      <c r="T8" s="159" t="s">
        <v>2123</v>
      </c>
      <c r="U8" s="159" t="s">
        <v>2131</v>
      </c>
      <c r="V8" s="159" t="s">
        <v>2132</v>
      </c>
      <c r="W8" s="159" t="s">
        <v>2133</v>
      </c>
      <c r="X8" s="159" t="s">
        <v>2134</v>
      </c>
      <c r="Y8" s="159" t="s">
        <v>2135</v>
      </c>
      <c r="Z8" s="159" t="s">
        <v>2136</v>
      </c>
      <c r="AA8" s="159" t="s">
        <v>2137</v>
      </c>
      <c r="AB8" s="159" t="s">
        <v>2138</v>
      </c>
      <c r="AC8" s="159" t="s">
        <v>2139</v>
      </c>
      <c r="AD8" s="159" t="s">
        <v>2140</v>
      </c>
      <c r="AE8" s="159" t="s">
        <v>2141</v>
      </c>
      <c r="AF8" s="159" t="s">
        <v>2126</v>
      </c>
      <c r="AG8" s="159" t="s">
        <v>2127</v>
      </c>
      <c r="AH8" s="159" t="s">
        <v>2142</v>
      </c>
      <c r="AI8" s="159" t="s">
        <v>2143</v>
      </c>
      <c r="AJ8" s="160" t="s">
        <v>2144</v>
      </c>
      <c r="AK8" s="160" t="s">
        <v>2145</v>
      </c>
      <c r="AL8" s="159" t="s">
        <v>2146</v>
      </c>
      <c r="AM8" s="159" t="s">
        <v>2144</v>
      </c>
      <c r="AN8" s="159" t="s">
        <v>2145</v>
      </c>
      <c r="AO8" s="159" t="s">
        <v>2147</v>
      </c>
      <c r="AP8" s="159" t="s">
        <v>2148</v>
      </c>
      <c r="AQ8" s="159" t="s">
        <v>2149</v>
      </c>
      <c r="AR8" s="159" t="s">
        <v>2150</v>
      </c>
      <c r="AS8" s="159" t="s">
        <v>2151</v>
      </c>
      <c r="AT8" s="160" t="s">
        <v>2152</v>
      </c>
      <c r="AU8" s="160" t="s">
        <v>2153</v>
      </c>
      <c r="AV8" s="159" t="s">
        <v>2154</v>
      </c>
      <c r="AW8" s="159" t="s">
        <v>2155</v>
      </c>
      <c r="AX8" s="159" t="s">
        <v>2156</v>
      </c>
      <c r="AY8" s="159" t="s">
        <v>2157</v>
      </c>
      <c r="AZ8" s="159" t="s">
        <v>2158</v>
      </c>
      <c r="BA8" s="159" t="s">
        <v>2159</v>
      </c>
      <c r="BB8" s="160" t="s">
        <v>2160</v>
      </c>
      <c r="BC8" s="159" t="s">
        <v>510</v>
      </c>
      <c r="BD8" s="159" t="s">
        <v>2161</v>
      </c>
      <c r="BE8" s="159" t="s">
        <v>2162</v>
      </c>
      <c r="BF8" s="159" t="s">
        <v>2152</v>
      </c>
      <c r="BG8" s="159" t="s">
        <v>2153</v>
      </c>
      <c r="BH8" s="159" t="s">
        <v>2163</v>
      </c>
      <c r="BI8" s="159" t="s">
        <v>2164</v>
      </c>
      <c r="BJ8" s="159" t="s">
        <v>2165</v>
      </c>
      <c r="BK8" s="159" t="s">
        <v>2166</v>
      </c>
      <c r="BL8" s="159" t="s">
        <v>2167</v>
      </c>
      <c r="BM8" s="159" t="s">
        <v>2168</v>
      </c>
      <c r="BN8" s="159" t="s">
        <v>2160</v>
      </c>
      <c r="BO8" s="159" t="s">
        <v>2169</v>
      </c>
      <c r="BP8" s="159" t="s">
        <v>2170</v>
      </c>
      <c r="BQ8" s="159" t="s">
        <v>2171</v>
      </c>
      <c r="BR8" s="159" t="s">
        <v>2172</v>
      </c>
      <c r="BS8" s="159" t="s">
        <v>2173</v>
      </c>
      <c r="BT8" s="159" t="s">
        <v>2174</v>
      </c>
      <c r="BU8" s="159" t="s">
        <v>2174</v>
      </c>
      <c r="BV8" s="159" t="s">
        <v>2175</v>
      </c>
      <c r="BW8" s="159" t="s">
        <v>2176</v>
      </c>
      <c r="BX8" s="159" t="s">
        <v>2177</v>
      </c>
      <c r="BY8" s="159" t="s">
        <v>2178</v>
      </c>
      <c r="BZ8" s="159" t="s">
        <v>2179</v>
      </c>
      <c r="CA8" s="159" t="s">
        <v>2180</v>
      </c>
      <c r="CB8" s="159" t="s">
        <v>2181</v>
      </c>
      <c r="CC8" s="159" t="s">
        <v>2182</v>
      </c>
      <c r="CD8" s="159" t="s">
        <v>2183</v>
      </c>
      <c r="CE8" s="159" t="s">
        <v>2184</v>
      </c>
      <c r="CF8" s="159" t="s">
        <v>2185</v>
      </c>
      <c r="CG8" s="159" t="s">
        <v>2186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2203</v>
      </c>
      <c r="CY8" s="159" t="s">
        <v>2204</v>
      </c>
      <c r="CZ8" s="159" t="s">
        <v>2205</v>
      </c>
      <c r="DA8" s="159" t="s">
        <v>2206</v>
      </c>
      <c r="DB8" s="159" t="s">
        <v>2207</v>
      </c>
      <c r="DC8" s="159" t="s">
        <v>2208</v>
      </c>
      <c r="DD8" s="159" t="s">
        <v>2187</v>
      </c>
      <c r="DE8" s="159" t="s">
        <v>2188</v>
      </c>
      <c r="DF8" s="159" t="s">
        <v>2209</v>
      </c>
      <c r="DG8" s="159" t="s">
        <v>2210</v>
      </c>
      <c r="DH8" s="159" t="s">
        <v>2211</v>
      </c>
      <c r="DI8" s="159" t="s">
        <v>2212</v>
      </c>
      <c r="DJ8" s="159" t="s">
        <v>2213</v>
      </c>
      <c r="DK8" s="159" t="s">
        <v>2214</v>
      </c>
      <c r="DL8" s="159" t="s">
        <v>2204</v>
      </c>
      <c r="DM8" s="159" t="s">
        <v>2205</v>
      </c>
      <c r="DN8" s="159" t="s">
        <v>2206</v>
      </c>
      <c r="DO8" s="159" t="s">
        <v>2215</v>
      </c>
      <c r="DP8" s="159" t="s">
        <v>2216</v>
      </c>
      <c r="DQ8" s="159" t="s">
        <v>2217</v>
      </c>
      <c r="DR8" s="159" t="s">
        <v>2218</v>
      </c>
      <c r="DS8" s="159" t="s">
        <v>2219</v>
      </c>
      <c r="DT8" s="159" t="s">
        <v>2220</v>
      </c>
      <c r="DU8" s="159" t="s">
        <v>2203</v>
      </c>
      <c r="DV8" s="159" t="s">
        <v>2204</v>
      </c>
      <c r="DW8" s="159" t="s">
        <v>2209</v>
      </c>
      <c r="DX8" s="159" t="s">
        <v>2218</v>
      </c>
      <c r="DY8" s="159" t="s">
        <v>2221</v>
      </c>
      <c r="DZ8" s="159" t="s">
        <v>2222</v>
      </c>
      <c r="EA8" s="159" t="s">
        <v>2223</v>
      </c>
      <c r="EB8" s="159" t="s">
        <v>2224</v>
      </c>
      <c r="EC8" s="159" t="s">
        <v>2225</v>
      </c>
      <c r="ED8" s="159" t="s">
        <v>2226</v>
      </c>
      <c r="EE8" s="159" t="s">
        <v>2227</v>
      </c>
      <c r="EF8" s="159" t="s">
        <v>2228</v>
      </c>
      <c r="EG8" s="159" t="s">
        <v>2161</v>
      </c>
      <c r="EH8" s="159" t="s">
        <v>2171</v>
      </c>
      <c r="EI8" s="159" t="s">
        <v>2229</v>
      </c>
      <c r="EJ8" s="159" t="s">
        <v>2230</v>
      </c>
      <c r="EK8" s="159" t="s">
        <v>2231</v>
      </c>
      <c r="EL8" s="159" t="s">
        <v>2232</v>
      </c>
      <c r="EM8" s="159" t="s">
        <v>2233</v>
      </c>
      <c r="EN8" s="159" t="s">
        <v>2234</v>
      </c>
      <c r="EO8" s="159" t="s">
        <v>2235</v>
      </c>
      <c r="EP8" s="159" t="s">
        <v>2236</v>
      </c>
      <c r="EQ8" s="159" t="s">
        <v>2237</v>
      </c>
      <c r="ER8" s="159" t="s">
        <v>424</v>
      </c>
      <c r="ES8" s="159" t="s">
        <v>2238</v>
      </c>
      <c r="ET8" s="159" t="s">
        <v>2239</v>
      </c>
      <c r="EU8" s="159" t="s">
        <v>2240</v>
      </c>
      <c r="EV8" s="159" t="s">
        <v>2241</v>
      </c>
      <c r="EW8" s="159" t="s">
        <v>2242</v>
      </c>
      <c r="EX8" s="159" t="s">
        <v>2243</v>
      </c>
      <c r="EY8" s="159" t="s">
        <v>2244</v>
      </c>
      <c r="EZ8" s="159" t="s">
        <v>2245</v>
      </c>
      <c r="FA8" s="159" t="s">
        <v>2246</v>
      </c>
      <c r="FB8" s="159" t="s">
        <v>2228</v>
      </c>
      <c r="FC8" s="159" t="s">
        <v>2233</v>
      </c>
      <c r="FD8" s="159" t="s">
        <v>463</v>
      </c>
      <c r="FE8" s="159" t="s">
        <v>465</v>
      </c>
      <c r="FF8" s="159" t="s">
        <v>2247</v>
      </c>
      <c r="FG8" s="159" t="s">
        <v>2248</v>
      </c>
      <c r="FH8" s="159" t="s">
        <v>2249</v>
      </c>
      <c r="FI8" s="159" t="s">
        <v>2250</v>
      </c>
      <c r="FJ8" s="159" t="s">
        <v>2180</v>
      </c>
      <c r="FK8" s="159" t="s">
        <v>2181</v>
      </c>
      <c r="FL8" s="159" t="s">
        <v>2251</v>
      </c>
      <c r="FM8" s="159" t="s">
        <v>2221</v>
      </c>
      <c r="FN8" s="159" t="s">
        <v>2222</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2230</v>
      </c>
      <c r="GB8" s="160" t="s">
        <v>2264</v>
      </c>
      <c r="GC8" s="159" t="s">
        <v>2253</v>
      </c>
      <c r="GD8" s="159" t="s">
        <v>2252</v>
      </c>
      <c r="GE8" s="159" t="s">
        <v>2265</v>
      </c>
      <c r="GF8" s="160" t="s">
        <v>2266</v>
      </c>
      <c r="GG8" s="159" t="s">
        <v>2267</v>
      </c>
      <c r="GH8" s="159" t="s">
        <v>2268</v>
      </c>
      <c r="GI8" s="159" t="s">
        <v>2203</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530</v>
      </c>
      <c r="HG8" s="159" t="s">
        <v>530</v>
      </c>
      <c r="HH8" s="159" t="s">
        <v>2289</v>
      </c>
      <c r="HI8" s="160" t="s">
        <v>2286</v>
      </c>
      <c r="HJ8" s="160" t="s">
        <v>2287</v>
      </c>
      <c r="HK8" s="159" t="s">
        <v>2290</v>
      </c>
      <c r="HL8" s="159" t="s">
        <v>2291</v>
      </c>
      <c r="HM8" s="159" t="s">
        <v>2292</v>
      </c>
      <c r="HN8" s="159" t="s">
        <v>2293</v>
      </c>
      <c r="HO8" s="159" t="s">
        <v>2294</v>
      </c>
      <c r="HP8" s="159" t="s">
        <v>2295</v>
      </c>
      <c r="HQ8" s="159" t="s">
        <v>2296</v>
      </c>
      <c r="HR8" s="159" t="s">
        <v>2297</v>
      </c>
      <c r="HS8" s="159" t="s">
        <v>2298</v>
      </c>
      <c r="HT8" s="159" t="s">
        <v>2299</v>
      </c>
      <c r="HU8" s="159" t="s">
        <v>2300</v>
      </c>
      <c r="HV8" s="159" t="s">
        <v>2301</v>
      </c>
      <c r="HW8" s="159" t="s">
        <v>2302</v>
      </c>
      <c r="HX8" s="159" t="s">
        <v>2303</v>
      </c>
      <c r="HY8" s="159" t="s">
        <v>2304</v>
      </c>
      <c r="HZ8" s="159" t="s">
        <v>2305</v>
      </c>
      <c r="IA8" s="159" t="s">
        <v>2306</v>
      </c>
      <c r="IB8" s="159" t="s">
        <v>2307</v>
      </c>
      <c r="IC8" s="159" t="s">
        <v>2308</v>
      </c>
      <c r="ID8" s="159" t="s">
        <v>2309</v>
      </c>
      <c r="IE8" s="159" t="s">
        <v>2310</v>
      </c>
      <c r="IF8" s="159" t="s">
        <v>2296</v>
      </c>
      <c r="IG8" s="159" t="s">
        <v>2297</v>
      </c>
      <c r="IH8" s="159" t="s">
        <v>2311</v>
      </c>
      <c r="II8" s="159" t="s">
        <v>2312</v>
      </c>
      <c r="IJ8" s="159" t="s">
        <v>2289</v>
      </c>
      <c r="IK8" s="159" t="s">
        <v>2229</v>
      </c>
      <c r="IL8" s="160" t="s">
        <v>2313</v>
      </c>
      <c r="IM8" s="160" t="s">
        <v>2314</v>
      </c>
      <c r="IN8" s="159" t="s">
        <v>2315</v>
      </c>
      <c r="IO8" s="159" t="s">
        <v>2314</v>
      </c>
      <c r="IP8" s="159" t="s">
        <v>2316</v>
      </c>
      <c r="IQ8" s="159" t="s">
        <v>2317</v>
      </c>
      <c r="IR8" s="159" t="s">
        <v>2318</v>
      </c>
      <c r="IS8" s="160" t="s">
        <v>2316</v>
      </c>
      <c r="IT8" s="159" t="s">
        <v>2319</v>
      </c>
      <c r="IU8" s="159" t="s">
        <v>2320</v>
      </c>
      <c r="IV8" s="159" t="s">
        <v>2317</v>
      </c>
      <c r="IW8" s="160" t="s">
        <v>2313</v>
      </c>
      <c r="IX8" s="159" t="s">
        <v>2318</v>
      </c>
      <c r="IY8" s="159" t="s">
        <v>553</v>
      </c>
      <c r="IZ8" s="159" t="s">
        <v>553</v>
      </c>
      <c r="JA8" s="159" t="s">
        <v>2321</v>
      </c>
      <c r="JB8" s="159" t="s">
        <v>2322</v>
      </c>
      <c r="JC8" s="159" t="s">
        <v>2323</v>
      </c>
      <c r="JD8" s="159" t="s">
        <v>2324</v>
      </c>
      <c r="JE8" s="159" t="s">
        <v>2325</v>
      </c>
      <c r="JF8" s="159" t="s">
        <v>2323</v>
      </c>
      <c r="JG8" s="159" t="s">
        <v>2326</v>
      </c>
      <c r="JH8" s="159" t="s">
        <v>2327</v>
      </c>
      <c r="JI8" s="159" t="s">
        <v>2326</v>
      </c>
      <c r="JJ8" s="159" t="s">
        <v>2328</v>
      </c>
      <c r="JK8" s="159" t="s">
        <v>2329</v>
      </c>
      <c r="JL8" s="159" t="s">
        <v>2330</v>
      </c>
      <c r="JM8" s="159" t="s">
        <v>2331</v>
      </c>
      <c r="JN8" s="159" t="s">
        <v>2332</v>
      </c>
      <c r="JO8" s="159" t="s">
        <v>2333</v>
      </c>
      <c r="JP8" s="159" t="s">
        <v>2334</v>
      </c>
      <c r="JQ8" s="159" t="s">
        <v>2335</v>
      </c>
      <c r="JR8" s="159" t="s">
        <v>2336</v>
      </c>
      <c r="JS8" s="159" t="s">
        <v>2337</v>
      </c>
      <c r="JT8" s="159" t="s">
        <v>2338</v>
      </c>
      <c r="JU8" s="159" t="s">
        <v>2310</v>
      </c>
      <c r="JV8" s="159" t="s">
        <v>2339</v>
      </c>
      <c r="JW8" s="159" t="s">
        <v>2340</v>
      </c>
      <c r="JX8" s="159" t="s">
        <v>2341</v>
      </c>
      <c r="JY8" s="159" t="s">
        <v>2342</v>
      </c>
      <c r="JZ8" s="159" t="s">
        <v>2343</v>
      </c>
      <c r="KA8" s="159" t="s">
        <v>2290</v>
      </c>
      <c r="KB8" s="159" t="s">
        <v>2344</v>
      </c>
      <c r="KC8" s="159" t="s">
        <v>2343</v>
      </c>
      <c r="KD8" s="159" t="s">
        <v>2291</v>
      </c>
      <c r="KE8" s="159" t="s">
        <v>2345</v>
      </c>
      <c r="KF8" s="159" t="s">
        <v>2346</v>
      </c>
      <c r="KG8" s="159" t="s">
        <v>2346</v>
      </c>
      <c r="KH8" s="159" t="s">
        <v>532</v>
      </c>
      <c r="KI8" s="159" t="s">
        <v>2173</v>
      </c>
    </row>
    <row r="9" spans="1:295" ht="18" customHeight="1" x14ac:dyDescent="0.3">
      <c r="A9" s="161" t="s">
        <v>53</v>
      </c>
      <c r="B9" s="161" t="s">
        <v>782</v>
      </c>
      <c r="C9" s="162">
        <v>0</v>
      </c>
      <c r="D9" s="162">
        <v>2.4238</v>
      </c>
      <c r="E9" s="162">
        <v>-6.9405999999999999</v>
      </c>
      <c r="F9" s="162">
        <v>2.7597</v>
      </c>
      <c r="G9" s="162">
        <v>8.0191999999999997</v>
      </c>
      <c r="H9" s="163"/>
      <c r="I9" s="162">
        <v>12.190099999999999</v>
      </c>
      <c r="J9" s="163"/>
      <c r="K9" s="162">
        <v>8.9923000000000002</v>
      </c>
      <c r="L9" s="162">
        <v>3.1909000000000001</v>
      </c>
      <c r="M9" s="162">
        <v>4.6872999999999996</v>
      </c>
      <c r="N9" s="162">
        <v>-8.8800000000000008</v>
      </c>
      <c r="O9" s="162">
        <v>-26.4</v>
      </c>
      <c r="P9" s="162">
        <v>0</v>
      </c>
      <c r="Q9" s="162">
        <v>4.1399999999999997</v>
      </c>
      <c r="R9" s="162">
        <v>-19.8</v>
      </c>
      <c r="S9" s="162">
        <v>2.7633000000000001</v>
      </c>
      <c r="T9" s="163"/>
      <c r="U9" s="162">
        <v>4.1219999999999999</v>
      </c>
      <c r="V9" s="162">
        <v>3.9817</v>
      </c>
      <c r="W9" s="162">
        <v>7.3258999999999999</v>
      </c>
      <c r="X9" s="162">
        <v>11.1129</v>
      </c>
      <c r="Y9" s="162">
        <v>-5.3147000000000002</v>
      </c>
      <c r="Z9" s="162">
        <v>2.4962</v>
      </c>
      <c r="AA9" s="163"/>
      <c r="AB9" s="162">
        <v>-1.2641</v>
      </c>
      <c r="AC9" s="162">
        <v>-1.7370000000000001</v>
      </c>
      <c r="AD9" s="162">
        <v>-1.7070000000000001</v>
      </c>
      <c r="AE9" s="162">
        <v>7.6269999999999998</v>
      </c>
      <c r="AF9" s="162">
        <v>-11.1</v>
      </c>
      <c r="AG9" s="162">
        <v>-8.8000000000000007</v>
      </c>
      <c r="AH9" s="162">
        <v>5.7000000000000002E-2</v>
      </c>
      <c r="AI9" s="162">
        <v>0.20799999999999999</v>
      </c>
      <c r="AJ9" s="162">
        <v>-16.34</v>
      </c>
      <c r="AK9" s="162">
        <v>-16.37</v>
      </c>
      <c r="AL9" s="163"/>
      <c r="AM9" s="162">
        <v>-11.72</v>
      </c>
      <c r="AN9" s="162">
        <v>-11.82</v>
      </c>
      <c r="AO9" s="162">
        <v>5.2241999999999997</v>
      </c>
      <c r="AP9" s="162">
        <v>3.9725000000000001</v>
      </c>
      <c r="AQ9" s="162">
        <v>19.490600000000001</v>
      </c>
      <c r="AR9" s="162">
        <v>21.602900000000002</v>
      </c>
      <c r="AS9" s="162">
        <v>-18.352799999999998</v>
      </c>
      <c r="AT9" s="162">
        <v>-9.1091999999999995</v>
      </c>
      <c r="AU9" s="162">
        <v>-9.1925000000000008</v>
      </c>
      <c r="AV9" s="162">
        <v>-0.65690000000000004</v>
      </c>
      <c r="AW9" s="162">
        <v>-0.69769999999999999</v>
      </c>
      <c r="AX9" s="162">
        <v>-16.343</v>
      </c>
      <c r="AY9" s="162">
        <v>-13.931699999999999</v>
      </c>
      <c r="AZ9" s="162">
        <v>1.196</v>
      </c>
      <c r="BA9" s="162">
        <v>6.3388999999999998</v>
      </c>
      <c r="BB9" s="162">
        <v>45.5184</v>
      </c>
      <c r="BC9" s="162">
        <v>18.598600000000001</v>
      </c>
      <c r="BD9" s="162">
        <v>-5.7</v>
      </c>
      <c r="BE9" s="162">
        <v>-6.4</v>
      </c>
      <c r="BF9" s="162">
        <v>-27.022099999999998</v>
      </c>
      <c r="BG9" s="162">
        <v>-26.871099999999998</v>
      </c>
      <c r="BH9" s="162">
        <v>-1.7339</v>
      </c>
      <c r="BI9" s="163"/>
      <c r="BJ9" s="162">
        <v>5.141</v>
      </c>
      <c r="BK9" s="162">
        <v>3.3462000000000001</v>
      </c>
      <c r="BL9" s="163"/>
      <c r="BM9" s="162">
        <v>0.14149999999999999</v>
      </c>
      <c r="BN9" s="162">
        <v>-138.79810000000001</v>
      </c>
      <c r="BO9" s="162">
        <v>26.093299999999999</v>
      </c>
      <c r="BP9" s="162">
        <v>26.276399999999999</v>
      </c>
      <c r="BQ9" s="162">
        <v>64.075100000000006</v>
      </c>
      <c r="BR9" s="162">
        <v>-199.00749999999999</v>
      </c>
      <c r="BS9" s="163"/>
      <c r="BT9" s="163"/>
      <c r="BU9" s="163"/>
      <c r="BV9" s="162">
        <v>12.2349</v>
      </c>
      <c r="BW9" s="162">
        <v>7.65</v>
      </c>
      <c r="BX9" s="162">
        <v>4.76</v>
      </c>
      <c r="BY9" s="162">
        <v>-13.31</v>
      </c>
      <c r="BZ9" s="162">
        <v>1.1599999999999999</v>
      </c>
      <c r="CA9" s="162">
        <v>-25.581600000000002</v>
      </c>
      <c r="CB9" s="162">
        <v>-25.0458</v>
      </c>
      <c r="CC9" s="162">
        <v>24.012599999999999</v>
      </c>
      <c r="CD9" s="162">
        <v>23.6126</v>
      </c>
      <c r="CE9" s="162">
        <v>-5.5815000000000001</v>
      </c>
      <c r="CF9" s="162">
        <v>-31.354600000000001</v>
      </c>
      <c r="CG9" s="162">
        <v>-31.049099999999999</v>
      </c>
      <c r="CH9" s="162">
        <v>5.3433000000000002</v>
      </c>
      <c r="CI9" s="162">
        <v>6.4810999999999996</v>
      </c>
      <c r="CJ9" s="163"/>
      <c r="CK9" s="163"/>
      <c r="CL9" s="162">
        <v>31.4</v>
      </c>
      <c r="CM9" s="162">
        <v>-8.1999999999999993</v>
      </c>
      <c r="CN9" s="162">
        <v>-2.0299999999999998</v>
      </c>
      <c r="CO9" s="162">
        <v>19.9788</v>
      </c>
      <c r="CP9" s="162">
        <v>19.778199999999998</v>
      </c>
      <c r="CQ9" s="162">
        <v>18.995999999999999</v>
      </c>
      <c r="CR9" s="162">
        <v>79.626000000000005</v>
      </c>
      <c r="CS9" s="162">
        <v>79.654499999999999</v>
      </c>
      <c r="CT9" s="162">
        <v>-28.432700000000001</v>
      </c>
      <c r="CU9" s="162">
        <v>-56.935600000000001</v>
      </c>
      <c r="CV9" s="162">
        <v>-26.918700000000001</v>
      </c>
      <c r="CW9" s="162">
        <v>1.7456</v>
      </c>
      <c r="CX9" s="162">
        <v>25.35</v>
      </c>
      <c r="CY9" s="162">
        <v>16.600000000000001</v>
      </c>
      <c r="CZ9" s="162">
        <v>5.7861000000000002</v>
      </c>
      <c r="DA9" s="162">
        <v>6.0576999999999996</v>
      </c>
      <c r="DB9" s="162">
        <v>-8.35</v>
      </c>
      <c r="DC9" s="163"/>
      <c r="DD9" s="162">
        <v>-8.1210000000000004</v>
      </c>
      <c r="DE9" s="162">
        <v>-8.0698000000000008</v>
      </c>
      <c r="DF9" s="162">
        <v>41.947299999999998</v>
      </c>
      <c r="DG9" s="162">
        <v>1.52E-2</v>
      </c>
      <c r="DH9" s="162">
        <v>-4.3471000000000002</v>
      </c>
      <c r="DI9" s="162">
        <v>13.8</v>
      </c>
      <c r="DJ9" s="162">
        <v>14</v>
      </c>
      <c r="DK9" s="162">
        <v>-5.2625000000000002</v>
      </c>
      <c r="DL9" s="162">
        <v>-1.3090999999999999</v>
      </c>
      <c r="DM9" s="162">
        <v>32.494199999999999</v>
      </c>
      <c r="DN9" s="162">
        <v>5.2011000000000003</v>
      </c>
      <c r="DO9" s="162">
        <v>-0.97</v>
      </c>
      <c r="DP9" s="162">
        <v>-0.14000000000000001</v>
      </c>
      <c r="DQ9" s="162">
        <v>5.6159999999999997</v>
      </c>
      <c r="DR9" s="162">
        <v>-42.032400000000003</v>
      </c>
      <c r="DS9" s="162">
        <v>-5.62</v>
      </c>
      <c r="DT9" s="162">
        <v>-5.78</v>
      </c>
      <c r="DU9" s="162">
        <v>15.51</v>
      </c>
      <c r="DV9" s="162">
        <v>18.14</v>
      </c>
      <c r="DW9" s="162">
        <v>-38.690899999999999</v>
      </c>
      <c r="DX9" s="162">
        <v>-19.154499999999999</v>
      </c>
      <c r="DY9" s="162">
        <v>-44.100299999999997</v>
      </c>
      <c r="DZ9" s="162">
        <v>-43.2455</v>
      </c>
      <c r="EA9" s="163"/>
      <c r="EB9" s="162">
        <v>-17.9023</v>
      </c>
      <c r="EC9" s="162">
        <v>-28.145399999999999</v>
      </c>
      <c r="ED9" s="162">
        <v>-27.844000000000001</v>
      </c>
      <c r="EE9" s="162">
        <v>-25.0425</v>
      </c>
      <c r="EF9" s="162">
        <v>-27.943999999999999</v>
      </c>
      <c r="EG9" s="162">
        <v>-10.313000000000001</v>
      </c>
      <c r="EH9" s="162">
        <v>-151.56010000000001</v>
      </c>
      <c r="EI9" s="162">
        <v>-30.455300000000001</v>
      </c>
      <c r="EJ9" s="163"/>
      <c r="EK9" s="162">
        <v>-8.0021000000000004</v>
      </c>
      <c r="EL9" s="162">
        <v>-7.2649999999999997</v>
      </c>
      <c r="EM9" s="162">
        <v>18.636900000000001</v>
      </c>
      <c r="EN9" s="162">
        <v>-3.3237999999999999</v>
      </c>
      <c r="EO9" s="162">
        <v>-3.5421</v>
      </c>
      <c r="EP9" s="162">
        <v>-11.78</v>
      </c>
      <c r="EQ9" s="162">
        <v>-29.527100000000001</v>
      </c>
      <c r="ER9" s="162">
        <v>-29.410399999999999</v>
      </c>
      <c r="ES9" s="162">
        <v>9.2385000000000002</v>
      </c>
      <c r="ET9" s="162">
        <v>13.62</v>
      </c>
      <c r="EU9" s="162">
        <v>-15.49</v>
      </c>
      <c r="EV9" s="162">
        <v>0.1</v>
      </c>
      <c r="EW9" s="162">
        <v>1.6217999999999999</v>
      </c>
      <c r="EX9" s="162">
        <v>8.4331999999999994</v>
      </c>
      <c r="EY9" s="162">
        <v>-6.6192000000000002</v>
      </c>
      <c r="EZ9" s="162">
        <v>4.3692000000000002</v>
      </c>
      <c r="FA9" s="162">
        <v>2.8391999999999999</v>
      </c>
      <c r="FB9" s="162">
        <v>11.491899999999999</v>
      </c>
      <c r="FC9" s="162">
        <v>-26.767600000000002</v>
      </c>
      <c r="FD9" s="163"/>
      <c r="FE9" s="163"/>
      <c r="FF9" s="162">
        <v>1.0807</v>
      </c>
      <c r="FG9" s="162">
        <v>4.6996000000000002</v>
      </c>
      <c r="FH9" s="162">
        <v>4.7969999999999997</v>
      </c>
      <c r="FI9" s="162">
        <v>3.5613000000000001</v>
      </c>
      <c r="FJ9" s="162">
        <v>12.224299999999999</v>
      </c>
      <c r="FK9" s="162">
        <v>11.7219</v>
      </c>
      <c r="FL9" s="162">
        <v>-35.668199999999999</v>
      </c>
      <c r="FM9" s="162">
        <v>26.777200000000001</v>
      </c>
      <c r="FN9" s="162">
        <v>27.436900000000001</v>
      </c>
      <c r="FO9" s="162">
        <v>-25.2394</v>
      </c>
      <c r="FP9" s="162">
        <v>-15.0587</v>
      </c>
      <c r="FQ9" s="162">
        <v>19.000499999999999</v>
      </c>
      <c r="FR9" s="162">
        <v>-19.11</v>
      </c>
      <c r="FS9" s="162">
        <v>-2.7187000000000001</v>
      </c>
      <c r="FT9" s="162">
        <v>0.28860000000000002</v>
      </c>
      <c r="FU9" s="162">
        <v>1.81</v>
      </c>
      <c r="FV9" s="162">
        <v>1.95</v>
      </c>
      <c r="FW9" s="162">
        <v>-18.4817</v>
      </c>
      <c r="FX9" s="163"/>
      <c r="FY9" s="162">
        <v>3.15</v>
      </c>
      <c r="FZ9" s="162">
        <v>1.0449999999999999</v>
      </c>
      <c r="GA9" s="162">
        <v>2.5264000000000002</v>
      </c>
      <c r="GB9" s="162">
        <v>-1.04</v>
      </c>
      <c r="GC9" s="162">
        <v>6.7519999999999998</v>
      </c>
      <c r="GD9" s="162">
        <v>13.1564</v>
      </c>
      <c r="GE9" s="162">
        <v>-3.64</v>
      </c>
      <c r="GF9" s="162">
        <v>36.064999999999998</v>
      </c>
      <c r="GG9" s="163"/>
      <c r="GH9" s="162">
        <v>19.0014</v>
      </c>
      <c r="GI9" s="162">
        <v>-3.1206</v>
      </c>
      <c r="GJ9" s="162">
        <v>-3.2553000000000001</v>
      </c>
      <c r="GK9" s="162">
        <v>2.0457000000000001</v>
      </c>
      <c r="GL9" s="163"/>
      <c r="GM9" s="163"/>
      <c r="GN9" s="162">
        <v>-14.5327</v>
      </c>
      <c r="GO9" s="162">
        <v>-11.5578</v>
      </c>
      <c r="GP9" s="162">
        <v>3.4874000000000001</v>
      </c>
      <c r="GQ9" s="162">
        <v>-31.932200000000002</v>
      </c>
      <c r="GR9" s="162">
        <v>7.9101999999999997</v>
      </c>
      <c r="GS9" s="162">
        <v>6.4858000000000002</v>
      </c>
      <c r="GT9" s="162">
        <v>73.728999999999999</v>
      </c>
      <c r="GU9" s="162">
        <v>-7.5617000000000001</v>
      </c>
      <c r="GV9" s="162">
        <v>-10.106199999999999</v>
      </c>
      <c r="GW9" s="163"/>
      <c r="GX9" s="162">
        <v>2.8984999999999999</v>
      </c>
      <c r="GY9" s="162">
        <v>2.7246999999999999</v>
      </c>
      <c r="GZ9" s="162">
        <v>2.6579000000000002</v>
      </c>
      <c r="HA9" s="162">
        <v>2.2475000000000001</v>
      </c>
      <c r="HB9" s="162">
        <v>9.1342999999999996</v>
      </c>
      <c r="HC9" s="162">
        <v>11.414400000000001</v>
      </c>
      <c r="HD9" s="162">
        <v>-2.93</v>
      </c>
      <c r="HE9" s="162">
        <v>-5.0875000000000004</v>
      </c>
      <c r="HF9" s="162">
        <v>16.490600000000001</v>
      </c>
      <c r="HG9" s="162">
        <v>6.5777000000000001</v>
      </c>
      <c r="HH9" s="162">
        <v>53.224200000000003</v>
      </c>
      <c r="HI9" s="162">
        <v>15.5913</v>
      </c>
      <c r="HJ9" s="162">
        <v>15.5847</v>
      </c>
      <c r="HK9" s="162">
        <v>-7.0712000000000002</v>
      </c>
      <c r="HL9" s="162">
        <v>-9.3505000000000003</v>
      </c>
      <c r="HM9" s="162">
        <v>0</v>
      </c>
      <c r="HN9" s="162">
        <v>0</v>
      </c>
      <c r="HO9" s="162">
        <v>38.017899999999997</v>
      </c>
      <c r="HP9" s="162">
        <v>39.025399999999998</v>
      </c>
      <c r="HQ9" s="162">
        <v>-16.302600000000002</v>
      </c>
      <c r="HR9" s="162">
        <v>-15.313800000000001</v>
      </c>
      <c r="HS9" s="162">
        <v>-6.6614000000000004</v>
      </c>
      <c r="HT9" s="162">
        <v>-6.8117000000000001</v>
      </c>
      <c r="HU9" s="162">
        <v>13.62</v>
      </c>
      <c r="HV9" s="162">
        <v>13.63</v>
      </c>
      <c r="HW9" s="162">
        <v>-36.299999999999997</v>
      </c>
      <c r="HX9" s="162">
        <v>-36.200000000000003</v>
      </c>
      <c r="HY9" s="162">
        <v>1.5647</v>
      </c>
      <c r="HZ9" s="162">
        <v>-12.32</v>
      </c>
      <c r="IA9" s="162">
        <v>62.154499999999999</v>
      </c>
      <c r="IB9" s="162">
        <v>24.585799999999999</v>
      </c>
      <c r="IC9" s="162">
        <v>24.501799999999999</v>
      </c>
      <c r="ID9" s="163"/>
      <c r="IE9" s="162">
        <v>-43.5</v>
      </c>
      <c r="IF9" s="162">
        <v>2.6</v>
      </c>
      <c r="IG9" s="162">
        <v>2</v>
      </c>
      <c r="IH9" s="162">
        <v>-17.550599999999999</v>
      </c>
      <c r="II9" s="162">
        <v>-17.757400000000001</v>
      </c>
      <c r="IJ9" s="162">
        <v>-121.73</v>
      </c>
      <c r="IK9" s="162">
        <v>-0.82920000000000005</v>
      </c>
      <c r="IL9" s="162">
        <v>-215.17060000000001</v>
      </c>
      <c r="IM9" s="162">
        <v>8.0827000000000009</v>
      </c>
      <c r="IN9" s="162">
        <v>-39.144399999999997</v>
      </c>
      <c r="IO9" s="162">
        <v>79.787400000000005</v>
      </c>
      <c r="IP9" s="162">
        <v>80.857500000000002</v>
      </c>
      <c r="IQ9" s="162">
        <v>93.796000000000006</v>
      </c>
      <c r="IR9" s="162">
        <v>124.6614</v>
      </c>
      <c r="IS9" s="162">
        <v>16.519400000000001</v>
      </c>
      <c r="IT9" s="162">
        <v>29.3081</v>
      </c>
      <c r="IU9" s="162">
        <v>28.336400000000001</v>
      </c>
      <c r="IV9" s="162">
        <v>10.74</v>
      </c>
      <c r="IW9" s="162">
        <v>142.29400000000001</v>
      </c>
      <c r="IX9" s="162">
        <v>-229.84129999999999</v>
      </c>
      <c r="IY9" s="162">
        <v>64.784499999999994</v>
      </c>
      <c r="IZ9" s="162">
        <v>-52.603099999999998</v>
      </c>
      <c r="JA9" s="162">
        <v>-4.9207000000000001</v>
      </c>
      <c r="JB9" s="163"/>
      <c r="JC9" s="162">
        <v>-6.8</v>
      </c>
      <c r="JD9" s="162">
        <v>-0.92700000000000005</v>
      </c>
      <c r="JE9" s="162">
        <v>-0.94599999999999995</v>
      </c>
      <c r="JF9" s="162">
        <v>2.3199999999999998</v>
      </c>
      <c r="JG9" s="162">
        <v>-0.32</v>
      </c>
      <c r="JH9" s="162">
        <v>-2.2860999999999998</v>
      </c>
      <c r="JI9" s="162">
        <v>-5.8578999999999999</v>
      </c>
      <c r="JJ9" s="162">
        <v>12.776400000000001</v>
      </c>
      <c r="JK9" s="162">
        <v>-8.2902000000000005</v>
      </c>
      <c r="JL9" s="162">
        <v>6.4</v>
      </c>
      <c r="JM9" s="162">
        <v>1.524</v>
      </c>
      <c r="JN9" s="162">
        <v>0.56100000000000005</v>
      </c>
      <c r="JO9" s="162">
        <v>2.9762</v>
      </c>
      <c r="JP9" s="162">
        <v>3.4138000000000002</v>
      </c>
      <c r="JQ9" s="162">
        <v>4.2409999999999997</v>
      </c>
      <c r="JR9" s="162">
        <v>4.1113</v>
      </c>
      <c r="JS9" s="162">
        <v>4.2466999999999997</v>
      </c>
      <c r="JT9" s="163"/>
      <c r="JU9" s="162">
        <v>27.5</v>
      </c>
      <c r="JV9" s="162">
        <v>1.7404999999999999</v>
      </c>
      <c r="JW9" s="162">
        <v>-0.62</v>
      </c>
      <c r="JX9" s="163"/>
      <c r="JY9" s="163"/>
      <c r="JZ9" s="162">
        <v>-19.152799999999999</v>
      </c>
      <c r="KA9" s="162">
        <v>-20.7041</v>
      </c>
      <c r="KB9" s="162">
        <v>3.2309000000000001</v>
      </c>
      <c r="KC9" s="162">
        <v>14.52</v>
      </c>
      <c r="KD9" s="162">
        <v>-14.278</v>
      </c>
      <c r="KE9" s="162">
        <v>0</v>
      </c>
      <c r="KF9" s="162">
        <v>-29.6</v>
      </c>
      <c r="KG9" s="162">
        <v>12.2</v>
      </c>
      <c r="KH9" s="163"/>
      <c r="KI9" s="162">
        <v>-60.190300000000001</v>
      </c>
    </row>
    <row r="10" spans="1:295" ht="18" customHeight="1" x14ac:dyDescent="0.3">
      <c r="A10" s="161" t="s">
        <v>53</v>
      </c>
      <c r="B10" s="161" t="s">
        <v>783</v>
      </c>
      <c r="C10" s="164">
        <v>0</v>
      </c>
      <c r="D10" s="164">
        <v>2.3755999999999999</v>
      </c>
      <c r="E10" s="165"/>
      <c r="F10" s="164">
        <v>2.8252000000000002</v>
      </c>
      <c r="G10" s="164">
        <v>7.7751000000000001</v>
      </c>
      <c r="H10" s="165"/>
      <c r="I10" s="164">
        <v>10.458399999999999</v>
      </c>
      <c r="J10" s="165"/>
      <c r="K10" s="164">
        <v>8.6434999999999995</v>
      </c>
      <c r="L10" s="164">
        <v>3.0009000000000001</v>
      </c>
      <c r="M10" s="164">
        <v>4.4878999999999998</v>
      </c>
      <c r="N10" s="164">
        <v>-8.8800000000000008</v>
      </c>
      <c r="O10" s="164">
        <v>-26.4</v>
      </c>
      <c r="P10" s="164">
        <v>0</v>
      </c>
      <c r="Q10" s="165"/>
      <c r="R10" s="164">
        <v>-17.600000000000001</v>
      </c>
      <c r="S10" s="164">
        <v>2.5594000000000001</v>
      </c>
      <c r="T10" s="165"/>
      <c r="U10" s="164">
        <v>3.9908000000000001</v>
      </c>
      <c r="V10" s="164">
        <v>3.8567999999999998</v>
      </c>
      <c r="W10" s="164">
        <v>7.0115999999999996</v>
      </c>
      <c r="X10" s="164">
        <v>11.259399999999999</v>
      </c>
      <c r="Y10" s="164">
        <v>-5.2808000000000002</v>
      </c>
      <c r="Z10" s="164">
        <v>2.6594000000000002</v>
      </c>
      <c r="AA10" s="165"/>
      <c r="AB10" s="164">
        <v>-1.0558000000000001</v>
      </c>
      <c r="AC10" s="164">
        <v>-1.798</v>
      </c>
      <c r="AD10" s="164">
        <v>-1.8129999999999999</v>
      </c>
      <c r="AE10" s="164">
        <v>7.7750000000000004</v>
      </c>
      <c r="AF10" s="164">
        <v>-11.1</v>
      </c>
      <c r="AG10" s="164">
        <v>-8.8000000000000007</v>
      </c>
      <c r="AH10" s="164">
        <v>0.161</v>
      </c>
      <c r="AI10" s="164">
        <v>0.20499999999999999</v>
      </c>
      <c r="AJ10" s="164">
        <v>-16.850000000000001</v>
      </c>
      <c r="AK10" s="164">
        <v>-16.989999999999998</v>
      </c>
      <c r="AL10" s="165"/>
      <c r="AM10" s="164">
        <v>-11.72</v>
      </c>
      <c r="AN10" s="164">
        <v>-11.67</v>
      </c>
      <c r="AO10" s="164">
        <v>3.7418999999999998</v>
      </c>
      <c r="AP10" s="164">
        <v>3.9018000000000002</v>
      </c>
      <c r="AQ10" s="164">
        <v>21.392800000000001</v>
      </c>
      <c r="AR10" s="164">
        <v>22.0656</v>
      </c>
      <c r="AS10" s="164">
        <v>-18.5063</v>
      </c>
      <c r="AT10" s="164">
        <v>-9.6450999999999993</v>
      </c>
      <c r="AU10" s="164">
        <v>-9.8033999999999999</v>
      </c>
      <c r="AV10" s="164">
        <v>0.52</v>
      </c>
      <c r="AW10" s="164">
        <v>0.5927</v>
      </c>
      <c r="AX10" s="164">
        <v>-16.209099999999999</v>
      </c>
      <c r="AY10" s="164">
        <v>-14.1997</v>
      </c>
      <c r="AZ10" s="164">
        <v>1.5905</v>
      </c>
      <c r="BA10" s="164">
        <v>7.4995000000000003</v>
      </c>
      <c r="BB10" s="164">
        <v>45.477699999999999</v>
      </c>
      <c r="BC10" s="164">
        <v>19.537500000000001</v>
      </c>
      <c r="BD10" s="164">
        <v>-6.2</v>
      </c>
      <c r="BE10" s="164">
        <v>-6.8</v>
      </c>
      <c r="BF10" s="164">
        <v>-27.372800000000002</v>
      </c>
      <c r="BG10" s="164">
        <v>-27.4268</v>
      </c>
      <c r="BH10" s="164">
        <v>-1.7325999999999999</v>
      </c>
      <c r="BI10" s="165"/>
      <c r="BJ10" s="164">
        <v>3.5114999999999998</v>
      </c>
      <c r="BK10" s="164">
        <v>3.6776</v>
      </c>
      <c r="BL10" s="165"/>
      <c r="BM10" s="164">
        <v>5.5300000000000002E-2</v>
      </c>
      <c r="BN10" s="164">
        <v>-148.35040000000001</v>
      </c>
      <c r="BO10" s="164">
        <v>25.208300000000001</v>
      </c>
      <c r="BP10" s="164">
        <v>25.330400000000001</v>
      </c>
      <c r="BQ10" s="164">
        <v>72.450599999999994</v>
      </c>
      <c r="BR10" s="164">
        <v>-208.02719999999999</v>
      </c>
      <c r="BS10" s="165"/>
      <c r="BT10" s="165"/>
      <c r="BU10" s="165"/>
      <c r="BV10" s="164">
        <v>11.197100000000001</v>
      </c>
      <c r="BW10" s="164">
        <v>7.47</v>
      </c>
      <c r="BX10" s="164">
        <v>4.5199999999999996</v>
      </c>
      <c r="BY10" s="164">
        <v>-14</v>
      </c>
      <c r="BZ10" s="164">
        <v>0.8</v>
      </c>
      <c r="CA10" s="164">
        <v>-25.447700000000001</v>
      </c>
      <c r="CB10" s="164">
        <v>-24.911799999999999</v>
      </c>
      <c r="CC10" s="164">
        <v>25.167899999999999</v>
      </c>
      <c r="CD10" s="164">
        <v>24.157</v>
      </c>
      <c r="CE10" s="164">
        <v>-5.2465999999999999</v>
      </c>
      <c r="CF10" s="164">
        <v>-29.848800000000001</v>
      </c>
      <c r="CG10" s="164">
        <v>-29.736000000000001</v>
      </c>
      <c r="CH10" s="164">
        <v>3.7254</v>
      </c>
      <c r="CI10" s="164">
        <v>7.4714999999999998</v>
      </c>
      <c r="CJ10" s="165"/>
      <c r="CK10" s="165"/>
      <c r="CL10" s="164">
        <v>32.9</v>
      </c>
      <c r="CM10" s="164">
        <v>-10.8</v>
      </c>
      <c r="CN10" s="164">
        <v>-1.87</v>
      </c>
      <c r="CO10" s="164">
        <v>20.087199999999999</v>
      </c>
      <c r="CP10" s="164">
        <v>19.973700000000001</v>
      </c>
      <c r="CQ10" s="164">
        <v>19.0947</v>
      </c>
      <c r="CR10" s="164">
        <v>80.554699999999997</v>
      </c>
      <c r="CS10" s="164">
        <v>80.748000000000005</v>
      </c>
      <c r="CT10" s="164">
        <v>-29.587599999999998</v>
      </c>
      <c r="CU10" s="164">
        <v>-56.397300000000001</v>
      </c>
      <c r="CV10" s="164">
        <v>-28.460899999999999</v>
      </c>
      <c r="CW10" s="164">
        <v>1.8299000000000001</v>
      </c>
      <c r="CX10" s="164">
        <v>24.49</v>
      </c>
      <c r="CY10" s="164">
        <v>15.62</v>
      </c>
      <c r="CZ10" s="164">
        <v>5.4736000000000002</v>
      </c>
      <c r="DA10" s="164">
        <v>5.7648000000000001</v>
      </c>
      <c r="DB10" s="164">
        <v>-8.27</v>
      </c>
      <c r="DC10" s="165"/>
      <c r="DD10" s="164">
        <v>-9.6765000000000008</v>
      </c>
      <c r="DE10" s="164">
        <v>-9.4719999999999995</v>
      </c>
      <c r="DF10" s="164">
        <v>44.777299999999997</v>
      </c>
      <c r="DG10" s="164">
        <v>1.52E-2</v>
      </c>
      <c r="DH10" s="164">
        <v>-4.2142999999999997</v>
      </c>
      <c r="DI10" s="165"/>
      <c r="DJ10" s="165"/>
      <c r="DK10" s="164">
        <v>-4.9194000000000004</v>
      </c>
      <c r="DL10" s="164">
        <v>-1.6831</v>
      </c>
      <c r="DM10" s="164">
        <v>31.7056</v>
      </c>
      <c r="DN10" s="164">
        <v>5.0156000000000001</v>
      </c>
      <c r="DO10" s="164">
        <v>-1.17</v>
      </c>
      <c r="DP10" s="164">
        <v>0.22</v>
      </c>
      <c r="DQ10" s="164">
        <v>6.3045</v>
      </c>
      <c r="DR10" s="164">
        <v>-44.197499999999998</v>
      </c>
      <c r="DS10" s="164">
        <v>-6.32</v>
      </c>
      <c r="DT10" s="164">
        <v>-6.46</v>
      </c>
      <c r="DU10" s="164">
        <v>16.68</v>
      </c>
      <c r="DV10" s="164">
        <v>18.13</v>
      </c>
      <c r="DW10" s="164">
        <v>-42.618200000000002</v>
      </c>
      <c r="DX10" s="164">
        <v>-21.118200000000002</v>
      </c>
      <c r="DY10" s="164">
        <v>-44.0657</v>
      </c>
      <c r="DZ10" s="164">
        <v>-43.7273</v>
      </c>
      <c r="EA10" s="165"/>
      <c r="EB10" s="164">
        <v>-21.9575</v>
      </c>
      <c r="EC10" s="164">
        <v>-31.422599999999999</v>
      </c>
      <c r="ED10" s="164">
        <v>-31.814599999999999</v>
      </c>
      <c r="EE10" s="164">
        <v>-20.7759</v>
      </c>
      <c r="EF10" s="164">
        <v>-23.2636</v>
      </c>
      <c r="EG10" s="164">
        <v>-10.731999999999999</v>
      </c>
      <c r="EH10" s="164">
        <v>-162.36449999999999</v>
      </c>
      <c r="EI10" s="164">
        <v>-24.186</v>
      </c>
      <c r="EJ10" s="165"/>
      <c r="EK10" s="164">
        <v>-7.7944000000000004</v>
      </c>
      <c r="EL10" s="164">
        <v>-6.9535</v>
      </c>
      <c r="EM10" s="164">
        <v>19.223199999999999</v>
      </c>
      <c r="EN10" s="164">
        <v>-7.3609999999999998</v>
      </c>
      <c r="EO10" s="164">
        <v>-8.1593</v>
      </c>
      <c r="EP10" s="164">
        <v>-3.5880000000000001</v>
      </c>
      <c r="EQ10" s="164">
        <v>-29.848500000000001</v>
      </c>
      <c r="ER10" s="164">
        <v>-29.809899999999999</v>
      </c>
      <c r="ES10" s="164">
        <v>9.5305999999999997</v>
      </c>
      <c r="ET10" s="164">
        <v>13.29</v>
      </c>
      <c r="EU10" s="164">
        <v>-14.9</v>
      </c>
      <c r="EV10" s="164">
        <v>0.8</v>
      </c>
      <c r="EW10" s="164">
        <v>1.4604999999999999</v>
      </c>
      <c r="EX10" s="164">
        <v>0.89600000000000002</v>
      </c>
      <c r="EY10" s="164">
        <v>-6.7938999999999998</v>
      </c>
      <c r="EZ10" s="164">
        <v>4.2032999999999996</v>
      </c>
      <c r="FA10" s="164">
        <v>2.7930999999999999</v>
      </c>
      <c r="FB10" s="164">
        <v>9.9909999999999997</v>
      </c>
      <c r="FC10" s="164">
        <v>-27.37</v>
      </c>
      <c r="FD10" s="165"/>
      <c r="FE10" s="165"/>
      <c r="FF10" s="164">
        <v>1.0864</v>
      </c>
      <c r="FG10" s="164">
        <v>4.6219999999999999</v>
      </c>
      <c r="FH10" s="164">
        <v>5.4128999999999996</v>
      </c>
      <c r="FI10" s="164">
        <v>3.4085999999999999</v>
      </c>
      <c r="FJ10" s="164">
        <v>11.554500000000001</v>
      </c>
      <c r="FK10" s="164">
        <v>11.8894</v>
      </c>
      <c r="FL10" s="164">
        <v>-35.333300000000001</v>
      </c>
      <c r="FM10" s="164">
        <v>27.282900000000001</v>
      </c>
      <c r="FN10" s="164">
        <v>27.6663</v>
      </c>
      <c r="FO10" s="164">
        <v>-24.649100000000001</v>
      </c>
      <c r="FP10" s="165"/>
      <c r="FQ10" s="164">
        <v>19.000499999999999</v>
      </c>
      <c r="FR10" s="164">
        <v>-18.559999999999999</v>
      </c>
      <c r="FS10" s="164">
        <v>-2.6143000000000001</v>
      </c>
      <c r="FT10" s="164">
        <v>0.28039999999999998</v>
      </c>
      <c r="FU10" s="164">
        <v>1.99</v>
      </c>
      <c r="FV10" s="164">
        <v>1.72</v>
      </c>
      <c r="FW10" s="164">
        <v>-18.688700000000001</v>
      </c>
      <c r="FX10" s="165"/>
      <c r="FY10" s="164">
        <v>3.1760000000000002</v>
      </c>
      <c r="FZ10" s="164">
        <v>1.0649999999999999</v>
      </c>
      <c r="GA10" s="164">
        <v>2.6217999999999999</v>
      </c>
      <c r="GB10" s="164">
        <v>-1.17</v>
      </c>
      <c r="GC10" s="164">
        <v>5.0515999999999996</v>
      </c>
      <c r="GD10" s="164">
        <v>12.3117</v>
      </c>
      <c r="GE10" s="164">
        <v>-4.68</v>
      </c>
      <c r="GF10" s="164">
        <v>35.706600000000002</v>
      </c>
      <c r="GG10" s="165"/>
      <c r="GH10" s="164">
        <v>18.2547</v>
      </c>
      <c r="GI10" s="164">
        <v>-2.7719</v>
      </c>
      <c r="GJ10" s="164">
        <v>-2.8967999999999998</v>
      </c>
      <c r="GK10" s="164">
        <v>1.9742</v>
      </c>
      <c r="GL10" s="165"/>
      <c r="GM10" s="165"/>
      <c r="GN10" s="164">
        <v>-15.208399999999999</v>
      </c>
      <c r="GO10" s="164">
        <v>-12.0207</v>
      </c>
      <c r="GP10" s="164">
        <v>3.3546999999999998</v>
      </c>
      <c r="GQ10" s="164">
        <v>-32.016199999999998</v>
      </c>
      <c r="GR10" s="164">
        <v>7.7788000000000004</v>
      </c>
      <c r="GS10" s="164">
        <v>8.0710999999999995</v>
      </c>
      <c r="GT10" s="164">
        <v>73.069400000000002</v>
      </c>
      <c r="GU10" s="164">
        <v>-7.8738000000000001</v>
      </c>
      <c r="GV10" s="164">
        <v>-10.228300000000001</v>
      </c>
      <c r="GW10" s="165"/>
      <c r="GX10" s="164">
        <v>3.2488000000000001</v>
      </c>
      <c r="GY10" s="164">
        <v>2.7467000000000001</v>
      </c>
      <c r="GZ10" s="164">
        <v>2.6816</v>
      </c>
      <c r="HA10" s="164">
        <v>2.6619000000000002</v>
      </c>
      <c r="HB10" s="164">
        <v>10.1496</v>
      </c>
      <c r="HC10" s="164">
        <v>11.028499999999999</v>
      </c>
      <c r="HD10" s="164">
        <v>-2.5099999999999998</v>
      </c>
      <c r="HE10" s="164">
        <v>-2.9689999999999999</v>
      </c>
      <c r="HF10" s="164">
        <v>23.2514</v>
      </c>
      <c r="HG10" s="164">
        <v>6.9645999999999999</v>
      </c>
      <c r="HH10" s="164">
        <v>46.915599999999998</v>
      </c>
      <c r="HI10" s="164">
        <v>15.841699999999999</v>
      </c>
      <c r="HJ10" s="164">
        <v>15.8545</v>
      </c>
      <c r="HK10" s="164">
        <v>-7.1820000000000004</v>
      </c>
      <c r="HL10" s="164">
        <v>-8.6112000000000002</v>
      </c>
      <c r="HM10" s="164">
        <v>0</v>
      </c>
      <c r="HN10" s="164">
        <v>0</v>
      </c>
      <c r="HO10" s="165"/>
      <c r="HP10" s="165"/>
      <c r="HQ10" s="164">
        <v>-16.373999999999999</v>
      </c>
      <c r="HR10" s="164">
        <v>-15.813700000000001</v>
      </c>
      <c r="HS10" s="164">
        <v>-6.2007000000000003</v>
      </c>
      <c r="HT10" s="164">
        <v>-6.3650000000000002</v>
      </c>
      <c r="HU10" s="164">
        <v>13.31</v>
      </c>
      <c r="HV10" s="164">
        <v>13.31</v>
      </c>
      <c r="HW10" s="164">
        <v>-36.700000000000003</v>
      </c>
      <c r="HX10" s="164">
        <v>-37</v>
      </c>
      <c r="HY10" s="164">
        <v>1.5647</v>
      </c>
      <c r="HZ10" s="164">
        <v>-13.12</v>
      </c>
      <c r="IA10" s="164">
        <v>64.260400000000004</v>
      </c>
      <c r="IB10" s="164">
        <v>23.7087</v>
      </c>
      <c r="IC10" s="164">
        <v>23.625900000000001</v>
      </c>
      <c r="ID10" s="165"/>
      <c r="IE10" s="164">
        <v>-43.5</v>
      </c>
      <c r="IF10" s="164">
        <v>3.3</v>
      </c>
      <c r="IG10" s="164">
        <v>2.5</v>
      </c>
      <c r="IH10" s="164">
        <v>-17.791699999999999</v>
      </c>
      <c r="II10" s="165"/>
      <c r="IJ10" s="164">
        <v>-115.19159999999999</v>
      </c>
      <c r="IK10" s="164">
        <v>2.3089</v>
      </c>
      <c r="IL10" s="164">
        <v>-218.02330000000001</v>
      </c>
      <c r="IM10" s="164">
        <v>6.0941999999999998</v>
      </c>
      <c r="IN10" s="164">
        <v>-30.683299999999999</v>
      </c>
      <c r="IO10" s="164">
        <v>82.389499999999998</v>
      </c>
      <c r="IP10" s="164">
        <v>84.916499999999999</v>
      </c>
      <c r="IQ10" s="164">
        <v>98.746300000000005</v>
      </c>
      <c r="IR10" s="164">
        <v>124.5538</v>
      </c>
      <c r="IS10" s="164">
        <v>15.9711</v>
      </c>
      <c r="IT10" s="164">
        <v>29.614799999999999</v>
      </c>
      <c r="IU10" s="164">
        <v>27.1646</v>
      </c>
      <c r="IV10" s="164">
        <v>9.5815000000000001</v>
      </c>
      <c r="IW10" s="164">
        <v>140.816</v>
      </c>
      <c r="IX10" s="164">
        <v>-229.55199999999999</v>
      </c>
      <c r="IY10" s="164">
        <v>63.929200000000002</v>
      </c>
      <c r="IZ10" s="164">
        <v>-51.704099999999997</v>
      </c>
      <c r="JA10" s="164">
        <v>-4.4763999999999999</v>
      </c>
      <c r="JB10" s="165"/>
      <c r="JC10" s="164">
        <v>-7.6</v>
      </c>
      <c r="JD10" s="164">
        <v>-1.0549999999999999</v>
      </c>
      <c r="JE10" s="164">
        <v>-1.0680000000000001</v>
      </c>
      <c r="JF10" s="164">
        <v>2.64</v>
      </c>
      <c r="JG10" s="164">
        <v>-0.88</v>
      </c>
      <c r="JH10" s="164">
        <v>-2.4007999999999998</v>
      </c>
      <c r="JI10" s="164">
        <v>-5.5650000000000004</v>
      </c>
      <c r="JJ10" s="164">
        <v>13.2158</v>
      </c>
      <c r="JK10" s="164">
        <v>-8.9067000000000007</v>
      </c>
      <c r="JL10" s="164">
        <v>5.7</v>
      </c>
      <c r="JM10" s="164">
        <v>2.4E-2</v>
      </c>
      <c r="JN10" s="164">
        <v>0.4</v>
      </c>
      <c r="JO10" s="165"/>
      <c r="JP10" s="165"/>
      <c r="JQ10" s="164">
        <v>4.3037999999999998</v>
      </c>
      <c r="JR10" s="164">
        <v>3.8262999999999998</v>
      </c>
      <c r="JS10" s="164">
        <v>4.2537000000000003</v>
      </c>
      <c r="JT10" s="165"/>
      <c r="JU10" s="164">
        <v>27.9</v>
      </c>
      <c r="JV10" s="164">
        <v>1.5496000000000001</v>
      </c>
      <c r="JW10" s="164">
        <v>-0.61</v>
      </c>
      <c r="JX10" s="165"/>
      <c r="JY10" s="165"/>
      <c r="JZ10" s="164">
        <v>-20.153099999999998</v>
      </c>
      <c r="KA10" s="164">
        <v>-20.379100000000001</v>
      </c>
      <c r="KB10" s="164">
        <v>3.6873</v>
      </c>
      <c r="KC10" s="164">
        <v>14.2402</v>
      </c>
      <c r="KD10" s="164">
        <v>-13.4046</v>
      </c>
      <c r="KE10" s="164">
        <v>0</v>
      </c>
      <c r="KF10" s="164">
        <v>-29.9</v>
      </c>
      <c r="KG10" s="164">
        <v>12.2</v>
      </c>
      <c r="KH10" s="165"/>
      <c r="KI10" s="164">
        <v>-58.723999999999997</v>
      </c>
    </row>
    <row r="11" spans="1:295" ht="18" customHeight="1" x14ac:dyDescent="0.3">
      <c r="A11" s="161" t="s">
        <v>53</v>
      </c>
      <c r="B11" s="161" t="s">
        <v>784</v>
      </c>
      <c r="C11" s="164">
        <v>0</v>
      </c>
      <c r="D11" s="164">
        <v>2.1825999999999999</v>
      </c>
      <c r="E11" s="164">
        <v>-6.7286000000000001</v>
      </c>
      <c r="F11" s="164">
        <v>2.6846000000000001</v>
      </c>
      <c r="G11" s="164">
        <v>7.7457000000000003</v>
      </c>
      <c r="H11" s="165"/>
      <c r="I11" s="164">
        <v>10.348599999999999</v>
      </c>
      <c r="J11" s="165"/>
      <c r="K11" s="164">
        <v>8.0504999999999995</v>
      </c>
      <c r="L11" s="164">
        <v>2.7219000000000002</v>
      </c>
      <c r="M11" s="164">
        <v>4.1599000000000004</v>
      </c>
      <c r="N11" s="164">
        <v>-11.1</v>
      </c>
      <c r="O11" s="164">
        <v>-22</v>
      </c>
      <c r="P11" s="164">
        <v>-2.2000000000000002</v>
      </c>
      <c r="Q11" s="164">
        <v>2.484</v>
      </c>
      <c r="R11" s="164">
        <v>-15.4</v>
      </c>
      <c r="S11" s="164">
        <v>2.6394000000000002</v>
      </c>
      <c r="T11" s="165"/>
      <c r="U11" s="164">
        <v>3.8801000000000001</v>
      </c>
      <c r="V11" s="164">
        <v>3.8170000000000002</v>
      </c>
      <c r="W11" s="164">
        <v>7.1262999999999996</v>
      </c>
      <c r="X11" s="164">
        <v>11.0954</v>
      </c>
      <c r="Y11" s="164">
        <v>-5.1186999999999996</v>
      </c>
      <c r="Z11" s="164">
        <v>2.5127000000000002</v>
      </c>
      <c r="AA11" s="165"/>
      <c r="AB11" s="164">
        <v>-1.0649999999999999</v>
      </c>
      <c r="AC11" s="164">
        <v>-1.84</v>
      </c>
      <c r="AD11" s="164">
        <v>-1.8340000000000001</v>
      </c>
      <c r="AE11" s="164">
        <v>7.3129999999999997</v>
      </c>
      <c r="AF11" s="164">
        <v>-8.8800000000000008</v>
      </c>
      <c r="AG11" s="164">
        <v>-13.2</v>
      </c>
      <c r="AH11" s="164">
        <v>0.23599999999999999</v>
      </c>
      <c r="AI11" s="164">
        <v>0.19700000000000001</v>
      </c>
      <c r="AJ11" s="164">
        <v>-17.23</v>
      </c>
      <c r="AK11" s="164">
        <v>-17.39</v>
      </c>
      <c r="AL11" s="165"/>
      <c r="AM11" s="164">
        <v>-11.33</v>
      </c>
      <c r="AN11" s="164">
        <v>-11.28</v>
      </c>
      <c r="AO11" s="164">
        <v>4.5124000000000004</v>
      </c>
      <c r="AP11" s="164">
        <v>3.6248</v>
      </c>
      <c r="AQ11" s="164">
        <v>17.686399999999999</v>
      </c>
      <c r="AR11" s="164">
        <v>20.3338</v>
      </c>
      <c r="AS11" s="164">
        <v>-11.2141</v>
      </c>
      <c r="AT11" s="164">
        <v>-11.654400000000001</v>
      </c>
      <c r="AU11" s="164">
        <v>-11.825100000000001</v>
      </c>
      <c r="AV11" s="164">
        <v>-0.40400000000000003</v>
      </c>
      <c r="AW11" s="164">
        <v>-0.4874</v>
      </c>
      <c r="AX11" s="164">
        <v>-13.128</v>
      </c>
      <c r="AY11" s="164">
        <v>-10.8507</v>
      </c>
      <c r="AZ11" s="164">
        <v>1.196</v>
      </c>
      <c r="BA11" s="164">
        <v>6.3804999999999996</v>
      </c>
      <c r="BB11" s="164">
        <v>35.125</v>
      </c>
      <c r="BC11" s="164">
        <v>19.3674</v>
      </c>
      <c r="BD11" s="164">
        <v>-6.3</v>
      </c>
      <c r="BE11" s="164">
        <v>-6.8</v>
      </c>
      <c r="BF11" s="164">
        <v>-26.0212</v>
      </c>
      <c r="BG11" s="164">
        <v>-25.710899999999999</v>
      </c>
      <c r="BH11" s="164">
        <v>-1.8081</v>
      </c>
      <c r="BI11" s="165"/>
      <c r="BJ11" s="164">
        <v>2.6515</v>
      </c>
      <c r="BK11" s="164">
        <v>3.5863</v>
      </c>
      <c r="BL11" s="165"/>
      <c r="BM11" s="164">
        <v>-0.39800000000000002</v>
      </c>
      <c r="BN11" s="164">
        <v>-144.71870000000001</v>
      </c>
      <c r="BO11" s="164">
        <v>23.621300000000002</v>
      </c>
      <c r="BP11" s="164">
        <v>23.682400000000001</v>
      </c>
      <c r="BQ11" s="164">
        <v>75.049899999999994</v>
      </c>
      <c r="BR11" s="164">
        <v>-208.441</v>
      </c>
      <c r="BS11" s="165"/>
      <c r="BT11" s="165"/>
      <c r="BU11" s="165"/>
      <c r="BV11" s="164">
        <v>10.119300000000001</v>
      </c>
      <c r="BW11" s="164">
        <v>7.36</v>
      </c>
      <c r="BX11" s="164">
        <v>4.6900000000000004</v>
      </c>
      <c r="BY11" s="164">
        <v>-14.48</v>
      </c>
      <c r="BZ11" s="164">
        <v>0.54</v>
      </c>
      <c r="CA11" s="164">
        <v>-24.242000000000001</v>
      </c>
      <c r="CB11" s="164">
        <v>-24.242000000000001</v>
      </c>
      <c r="CC11" s="164">
        <v>24.434999999999999</v>
      </c>
      <c r="CD11" s="164">
        <v>23.2897</v>
      </c>
      <c r="CE11" s="164">
        <v>-4.6993</v>
      </c>
      <c r="CF11" s="164">
        <v>-29.991700000000002</v>
      </c>
      <c r="CG11" s="164">
        <v>-29.995200000000001</v>
      </c>
      <c r="CH11" s="164">
        <v>2.0842000000000001</v>
      </c>
      <c r="CI11" s="164">
        <v>7.1336000000000004</v>
      </c>
      <c r="CJ11" s="165"/>
      <c r="CK11" s="165"/>
      <c r="CL11" s="164">
        <v>31.5</v>
      </c>
      <c r="CM11" s="164">
        <v>-9.8000000000000007</v>
      </c>
      <c r="CN11" s="164">
        <v>-2.0499999999999998</v>
      </c>
      <c r="CO11" s="164">
        <v>19.160399999999999</v>
      </c>
      <c r="CP11" s="164">
        <v>19.5654</v>
      </c>
      <c r="CQ11" s="164">
        <v>18.2759</v>
      </c>
      <c r="CR11" s="164">
        <v>81.044499999999999</v>
      </c>
      <c r="CS11" s="164">
        <v>81.153800000000004</v>
      </c>
      <c r="CT11" s="164">
        <v>-29.888400000000001</v>
      </c>
      <c r="CU11" s="164">
        <v>-54.855899999999998</v>
      </c>
      <c r="CV11" s="164">
        <v>-28.2681</v>
      </c>
      <c r="CW11" s="164">
        <v>1.6572</v>
      </c>
      <c r="CX11" s="164">
        <v>23.54</v>
      </c>
      <c r="CY11" s="164">
        <v>15.56</v>
      </c>
      <c r="CZ11" s="164">
        <v>5.4736000000000002</v>
      </c>
      <c r="DA11" s="164">
        <v>5.7648000000000001</v>
      </c>
      <c r="DB11" s="164">
        <v>-8.2200000000000006</v>
      </c>
      <c r="DC11" s="165"/>
      <c r="DD11" s="164">
        <v>-8.8592999999999993</v>
      </c>
      <c r="DE11" s="164">
        <v>-8.5040999999999993</v>
      </c>
      <c r="DF11" s="164">
        <v>42.866599999999998</v>
      </c>
      <c r="DG11" s="164">
        <v>1.5299999999999999E-2</v>
      </c>
      <c r="DH11" s="164">
        <v>-4.1738999999999997</v>
      </c>
      <c r="DI11" s="164">
        <v>16.100000000000001</v>
      </c>
      <c r="DJ11" s="165"/>
      <c r="DK11" s="164">
        <v>-5.0647000000000002</v>
      </c>
      <c r="DL11" s="164">
        <v>-2.2441</v>
      </c>
      <c r="DM11" s="164">
        <v>31.547899999999998</v>
      </c>
      <c r="DN11" s="164">
        <v>4.2733999999999996</v>
      </c>
      <c r="DO11" s="164">
        <v>-1.76</v>
      </c>
      <c r="DP11" s="164">
        <v>0.25</v>
      </c>
      <c r="DQ11" s="164">
        <v>7.0065</v>
      </c>
      <c r="DR11" s="164">
        <v>-43.0124</v>
      </c>
      <c r="DS11" s="164">
        <v>-5.15</v>
      </c>
      <c r="DT11" s="164">
        <v>-5.3</v>
      </c>
      <c r="DU11" s="164">
        <v>14.05</v>
      </c>
      <c r="DV11" s="164">
        <v>17.510000000000002</v>
      </c>
      <c r="DW11" s="164">
        <v>-40.636400000000002</v>
      </c>
      <c r="DX11" s="164">
        <v>-20.427299999999999</v>
      </c>
      <c r="DY11" s="164">
        <v>-43.596499999999999</v>
      </c>
      <c r="DZ11" s="164">
        <v>-42.836399999999998</v>
      </c>
      <c r="EA11" s="165"/>
      <c r="EB11" s="164">
        <v>-22.816800000000001</v>
      </c>
      <c r="EC11" s="164">
        <v>-32.433500000000002</v>
      </c>
      <c r="ED11" s="164">
        <v>-32.725700000000003</v>
      </c>
      <c r="EE11" s="164">
        <v>-20.021899999999999</v>
      </c>
      <c r="EF11" s="164">
        <v>-20.299299999999999</v>
      </c>
      <c r="EG11" s="164">
        <v>-11.307</v>
      </c>
      <c r="EH11" s="164">
        <v>-162.7663</v>
      </c>
      <c r="EI11" s="164">
        <v>-22.431699999999999</v>
      </c>
      <c r="EJ11" s="165"/>
      <c r="EK11" s="164">
        <v>-7.8540999999999999</v>
      </c>
      <c r="EL11" s="164">
        <v>-7.3951000000000002</v>
      </c>
      <c r="EM11" s="164">
        <v>19.985299999999999</v>
      </c>
      <c r="EN11" s="164">
        <v>-8.0275999999999996</v>
      </c>
      <c r="EO11" s="164">
        <v>-8.2949999999999999</v>
      </c>
      <c r="EP11" s="164">
        <v>-10.244</v>
      </c>
      <c r="EQ11" s="164">
        <v>-27.359500000000001</v>
      </c>
      <c r="ER11" s="164">
        <v>-27.4998</v>
      </c>
      <c r="ES11" s="164">
        <v>10.0395</v>
      </c>
      <c r="ET11" s="164">
        <v>13.5</v>
      </c>
      <c r="EU11" s="164">
        <v>-8.81</v>
      </c>
      <c r="EV11" s="164">
        <v>-6</v>
      </c>
      <c r="EW11" s="164">
        <v>1.5839000000000001</v>
      </c>
      <c r="EX11" s="164">
        <v>-1.3198000000000001</v>
      </c>
      <c r="EY11" s="164">
        <v>-6.8101000000000003</v>
      </c>
      <c r="EZ11" s="164">
        <v>4.2103999999999999</v>
      </c>
      <c r="FA11" s="164">
        <v>2.9085000000000001</v>
      </c>
      <c r="FB11" s="164">
        <v>11.1305</v>
      </c>
      <c r="FC11" s="164">
        <v>-30.333500000000001</v>
      </c>
      <c r="FD11" s="165"/>
      <c r="FE11" s="165"/>
      <c r="FF11" s="164">
        <v>1.1560999999999999</v>
      </c>
      <c r="FG11" s="164">
        <v>3.3174999999999999</v>
      </c>
      <c r="FH11" s="164">
        <v>4.0361000000000002</v>
      </c>
      <c r="FI11" s="164">
        <v>3.3250999999999999</v>
      </c>
      <c r="FJ11" s="164">
        <v>10.7172</v>
      </c>
      <c r="FK11" s="164">
        <v>11.2196</v>
      </c>
      <c r="FL11" s="164">
        <v>-35.835700000000003</v>
      </c>
      <c r="FM11" s="164">
        <v>25.459399999999999</v>
      </c>
      <c r="FN11" s="164">
        <v>26.261099999999999</v>
      </c>
      <c r="FO11" s="164">
        <v>-26.104700000000001</v>
      </c>
      <c r="FP11" s="164">
        <v>-15.149900000000001</v>
      </c>
      <c r="FQ11" s="164">
        <v>18.898</v>
      </c>
      <c r="FR11" s="164">
        <v>-17.25</v>
      </c>
      <c r="FS11" s="164">
        <v>-2.4477000000000002</v>
      </c>
      <c r="FT11" s="164">
        <v>0.27950000000000003</v>
      </c>
      <c r="FU11" s="164">
        <v>1.64</v>
      </c>
      <c r="FV11" s="164">
        <v>1.69</v>
      </c>
      <c r="FW11" s="164">
        <v>-17.1251</v>
      </c>
      <c r="FX11" s="165"/>
      <c r="FY11" s="164">
        <v>3.2970000000000002</v>
      </c>
      <c r="FZ11" s="164">
        <v>1.1160000000000001</v>
      </c>
      <c r="GA11" s="164">
        <v>2.5739000000000001</v>
      </c>
      <c r="GB11" s="164">
        <v>4.03</v>
      </c>
      <c r="GC11" s="164">
        <v>6.4992000000000001</v>
      </c>
      <c r="GD11" s="164">
        <v>12.5312</v>
      </c>
      <c r="GE11" s="164">
        <v>-3.56</v>
      </c>
      <c r="GF11" s="164">
        <v>27.470600000000001</v>
      </c>
      <c r="GG11" s="165"/>
      <c r="GH11" s="164">
        <v>18.944500000000001</v>
      </c>
      <c r="GI11" s="164">
        <v>-3.6284999999999998</v>
      </c>
      <c r="GJ11" s="164">
        <v>-3.8614000000000002</v>
      </c>
      <c r="GK11" s="164">
        <v>1.8502000000000001</v>
      </c>
      <c r="GL11" s="165"/>
      <c r="GM11" s="165"/>
      <c r="GN11" s="164">
        <v>-12.7323</v>
      </c>
      <c r="GO11" s="164">
        <v>-10.460599999999999</v>
      </c>
      <c r="GP11" s="164">
        <v>3.077</v>
      </c>
      <c r="GQ11" s="164">
        <v>-33.444699999999997</v>
      </c>
      <c r="GR11" s="164">
        <v>8.4182000000000006</v>
      </c>
      <c r="GS11" s="164">
        <v>7.7523</v>
      </c>
      <c r="GT11" s="164">
        <v>73.224599999999995</v>
      </c>
      <c r="GU11" s="164">
        <v>-7.6914999999999996</v>
      </c>
      <c r="GV11" s="164">
        <v>-9.0376999999999992</v>
      </c>
      <c r="GW11" s="165"/>
      <c r="GX11" s="164">
        <v>2.8898999999999999</v>
      </c>
      <c r="GY11" s="164">
        <v>2.6734</v>
      </c>
      <c r="GZ11" s="164">
        <v>2.6103999999999998</v>
      </c>
      <c r="HA11" s="164">
        <v>2.3597000000000001</v>
      </c>
      <c r="HB11" s="164">
        <v>9.1023999999999994</v>
      </c>
      <c r="HC11" s="164">
        <v>10.6173</v>
      </c>
      <c r="HD11" s="164">
        <v>-1.68</v>
      </c>
      <c r="HE11" s="164">
        <v>0</v>
      </c>
      <c r="HF11" s="164">
        <v>29.092400000000001</v>
      </c>
      <c r="HG11" s="164">
        <v>11.600099999999999</v>
      </c>
      <c r="HH11" s="164">
        <v>43.088700000000003</v>
      </c>
      <c r="HI11" s="164">
        <v>16.903600000000001</v>
      </c>
      <c r="HJ11" s="164">
        <v>16.9192</v>
      </c>
      <c r="HK11" s="164">
        <v>-5.9675000000000002</v>
      </c>
      <c r="HL11" s="164">
        <v>-9.6547999999999998</v>
      </c>
      <c r="HM11" s="164">
        <v>0</v>
      </c>
      <c r="HN11" s="164">
        <v>-11.0579</v>
      </c>
      <c r="HO11" s="165"/>
      <c r="HP11" s="165"/>
      <c r="HQ11" s="164">
        <v>-16.159800000000001</v>
      </c>
      <c r="HR11" s="164">
        <v>-15.813700000000001</v>
      </c>
      <c r="HS11" s="164">
        <v>-6.1138000000000003</v>
      </c>
      <c r="HT11" s="164">
        <v>-6.3413000000000004</v>
      </c>
      <c r="HU11" s="164">
        <v>13.43</v>
      </c>
      <c r="HV11" s="164">
        <v>13.47</v>
      </c>
      <c r="HW11" s="164">
        <v>-37.700000000000003</v>
      </c>
      <c r="HX11" s="164">
        <v>-37.700000000000003</v>
      </c>
      <c r="HY11" s="164">
        <v>1.4419999999999999</v>
      </c>
      <c r="HZ11" s="164">
        <v>-13.28</v>
      </c>
      <c r="IA11" s="164">
        <v>63.263500000000001</v>
      </c>
      <c r="IB11" s="164">
        <v>22.427299999999999</v>
      </c>
      <c r="IC11" s="164">
        <v>22.348500000000001</v>
      </c>
      <c r="ID11" s="165"/>
      <c r="IE11" s="164">
        <v>-43.5</v>
      </c>
      <c r="IF11" s="164">
        <v>3</v>
      </c>
      <c r="IG11" s="164">
        <v>2.1</v>
      </c>
      <c r="IH11" s="165"/>
      <c r="II11" s="165"/>
      <c r="IJ11" s="164">
        <v>-96.977500000000006</v>
      </c>
      <c r="IK11" s="164">
        <v>-1.8537999999999999</v>
      </c>
      <c r="IL11" s="164">
        <v>-216.42449999999999</v>
      </c>
      <c r="IM11" s="164">
        <v>4.1824000000000003</v>
      </c>
      <c r="IN11" s="164">
        <v>-24.533899999999999</v>
      </c>
      <c r="IO11" s="164">
        <v>81.174899999999994</v>
      </c>
      <c r="IP11" s="164">
        <v>80.124799999999993</v>
      </c>
      <c r="IQ11" s="164">
        <v>100.4081</v>
      </c>
      <c r="IR11" s="164">
        <v>123.5442</v>
      </c>
      <c r="IS11" s="164">
        <v>12.819800000000001</v>
      </c>
      <c r="IT11" s="164">
        <v>29.902999999999999</v>
      </c>
      <c r="IU11" s="164">
        <v>23.523800000000001</v>
      </c>
      <c r="IV11" s="164">
        <v>6.0852000000000004</v>
      </c>
      <c r="IW11" s="164">
        <v>140.64259999999999</v>
      </c>
      <c r="IX11" s="164">
        <v>-229.98070000000001</v>
      </c>
      <c r="IY11" s="164">
        <v>61.533200000000001</v>
      </c>
      <c r="IZ11" s="164">
        <v>-49.994700000000002</v>
      </c>
      <c r="JA11" s="164">
        <v>-4.4276</v>
      </c>
      <c r="JB11" s="165"/>
      <c r="JC11" s="164">
        <v>-7.2</v>
      </c>
      <c r="JD11" s="164">
        <v>-1.0569999999999999</v>
      </c>
      <c r="JE11" s="164">
        <v>-1.079</v>
      </c>
      <c r="JF11" s="164">
        <v>2.56</v>
      </c>
      <c r="JG11" s="164">
        <v>-0.4</v>
      </c>
      <c r="JH11" s="164">
        <v>-2.3822000000000001</v>
      </c>
      <c r="JI11" s="164">
        <v>-5.8</v>
      </c>
      <c r="JJ11" s="164">
        <v>13.8598</v>
      </c>
      <c r="JK11" s="164">
        <v>-8.8457000000000008</v>
      </c>
      <c r="JL11" s="164">
        <v>5.3</v>
      </c>
      <c r="JM11" s="164">
        <v>0.32700000000000001</v>
      </c>
      <c r="JN11" s="164">
        <v>0.63600000000000001</v>
      </c>
      <c r="JO11" s="165"/>
      <c r="JP11" s="165"/>
      <c r="JQ11" s="164">
        <v>4.4162999999999997</v>
      </c>
      <c r="JR11" s="164">
        <v>3.6669</v>
      </c>
      <c r="JS11" s="164">
        <v>3.7601</v>
      </c>
      <c r="JT11" s="165"/>
      <c r="JU11" s="164">
        <v>28.7</v>
      </c>
      <c r="JV11" s="164">
        <v>2.1616</v>
      </c>
      <c r="JW11" s="164">
        <v>-0.67</v>
      </c>
      <c r="JX11" s="165"/>
      <c r="JY11" s="164">
        <v>0</v>
      </c>
      <c r="JZ11" s="164">
        <v>-19.904599999999999</v>
      </c>
      <c r="KA11" s="164">
        <v>-20.535299999999999</v>
      </c>
      <c r="KB11" s="164">
        <v>3.68</v>
      </c>
      <c r="KC11" s="164">
        <v>14.680999999999999</v>
      </c>
      <c r="KD11" s="164">
        <v>-14.093299999999999</v>
      </c>
      <c r="KE11" s="164">
        <v>0</v>
      </c>
      <c r="KF11" s="164">
        <v>-30</v>
      </c>
      <c r="KG11" s="164">
        <v>12.3</v>
      </c>
      <c r="KH11" s="165"/>
      <c r="KI11" s="164">
        <v>-62.333799999999997</v>
      </c>
    </row>
    <row r="12" spans="1:295" ht="18" customHeight="1" x14ac:dyDescent="0.3">
      <c r="A12" s="161" t="s">
        <v>53</v>
      </c>
      <c r="B12" s="161" t="s">
        <v>785</v>
      </c>
      <c r="C12" s="164">
        <v>0</v>
      </c>
      <c r="D12" s="164">
        <v>2.0699000000000001</v>
      </c>
      <c r="E12" s="164">
        <v>-6.6504000000000003</v>
      </c>
      <c r="F12" s="164">
        <v>2.6739000000000002</v>
      </c>
      <c r="G12" s="164">
        <v>7.6547000000000001</v>
      </c>
      <c r="H12" s="165"/>
      <c r="I12" s="164">
        <v>10.626799999999999</v>
      </c>
      <c r="J12" s="165"/>
      <c r="K12" s="164">
        <v>7.9252000000000002</v>
      </c>
      <c r="L12" s="164">
        <v>2.6229</v>
      </c>
      <c r="M12" s="164">
        <v>4.0334000000000003</v>
      </c>
      <c r="N12" s="164">
        <v>-6.66</v>
      </c>
      <c r="O12" s="164">
        <v>-19.8</v>
      </c>
      <c r="P12" s="165"/>
      <c r="Q12" s="164">
        <v>2.484</v>
      </c>
      <c r="R12" s="164">
        <v>-13.2</v>
      </c>
      <c r="S12" s="164">
        <v>2.6084000000000001</v>
      </c>
      <c r="T12" s="165"/>
      <c r="U12" s="164">
        <v>3.4695999999999998</v>
      </c>
      <c r="V12" s="164">
        <v>3.4426000000000001</v>
      </c>
      <c r="W12" s="164">
        <v>6.4520999999999997</v>
      </c>
      <c r="X12" s="164">
        <v>11.497199999999999</v>
      </c>
      <c r="Y12" s="164">
        <v>-5.2736000000000001</v>
      </c>
      <c r="Z12" s="164">
        <v>2.6280000000000001</v>
      </c>
      <c r="AA12" s="165"/>
      <c r="AB12" s="164">
        <v>-0.82350000000000001</v>
      </c>
      <c r="AC12" s="164">
        <v>-0.94399999999999995</v>
      </c>
      <c r="AD12" s="164">
        <v>0</v>
      </c>
      <c r="AE12" s="164">
        <v>7.7030000000000003</v>
      </c>
      <c r="AF12" s="164">
        <v>-13.32</v>
      </c>
      <c r="AG12" s="164">
        <v>-13.2</v>
      </c>
      <c r="AH12" s="164">
        <v>-0.20300000000000001</v>
      </c>
      <c r="AI12" s="164">
        <v>0.20599999999999999</v>
      </c>
      <c r="AJ12" s="164">
        <v>-23.95</v>
      </c>
      <c r="AK12" s="164">
        <v>-23.96</v>
      </c>
      <c r="AL12" s="165"/>
      <c r="AM12" s="164">
        <v>-4.33</v>
      </c>
      <c r="AN12" s="164">
        <v>-4.37</v>
      </c>
      <c r="AO12" s="164">
        <v>4.2309000000000001</v>
      </c>
      <c r="AP12" s="164">
        <v>3.6448999999999998</v>
      </c>
      <c r="AQ12" s="164">
        <v>19.0276</v>
      </c>
      <c r="AR12" s="164">
        <v>19.2867</v>
      </c>
      <c r="AS12" s="164">
        <v>-11.682399999999999</v>
      </c>
      <c r="AT12" s="164">
        <v>-10.180899999999999</v>
      </c>
      <c r="AU12" s="164">
        <v>-10.139099999999999</v>
      </c>
      <c r="AV12" s="164">
        <v>-0.2336</v>
      </c>
      <c r="AW12" s="164">
        <v>-0.32119999999999999</v>
      </c>
      <c r="AX12" s="164">
        <v>-13.5299</v>
      </c>
      <c r="AY12" s="164">
        <v>-11.3865</v>
      </c>
      <c r="AZ12" s="164">
        <v>1.5905</v>
      </c>
      <c r="BA12" s="164">
        <v>8.5350999999999999</v>
      </c>
      <c r="BB12" s="164">
        <v>28.2728</v>
      </c>
      <c r="BC12" s="164">
        <v>18.163499999999999</v>
      </c>
      <c r="BD12" s="164">
        <v>-5.4</v>
      </c>
      <c r="BE12" s="164">
        <v>-5.7</v>
      </c>
      <c r="BF12" s="164">
        <v>-26.613900000000001</v>
      </c>
      <c r="BG12" s="164">
        <v>-26.2714</v>
      </c>
      <c r="BH12" s="164">
        <v>-1.788</v>
      </c>
      <c r="BI12" s="165"/>
      <c r="BJ12" s="164">
        <v>2.0605000000000002</v>
      </c>
      <c r="BK12" s="164">
        <v>3.2797000000000001</v>
      </c>
      <c r="BL12" s="165"/>
      <c r="BM12" s="164">
        <v>-0.29649999999999999</v>
      </c>
      <c r="BN12" s="164">
        <v>-144.13890000000001</v>
      </c>
      <c r="BO12" s="164">
        <v>23.957000000000001</v>
      </c>
      <c r="BP12" s="164">
        <v>24.0486</v>
      </c>
      <c r="BQ12" s="164">
        <v>75.813699999999997</v>
      </c>
      <c r="BR12" s="164">
        <v>-209.17580000000001</v>
      </c>
      <c r="BS12" s="165"/>
      <c r="BT12" s="165"/>
      <c r="BU12" s="165"/>
      <c r="BV12" s="165"/>
      <c r="BW12" s="164">
        <v>7.6</v>
      </c>
      <c r="BX12" s="164">
        <v>4.79</v>
      </c>
      <c r="BY12" s="164">
        <v>-14.94</v>
      </c>
      <c r="BZ12" s="164">
        <v>0.69</v>
      </c>
      <c r="CA12" s="164">
        <v>-23.572299999999998</v>
      </c>
      <c r="CB12" s="164">
        <v>-23.840199999999999</v>
      </c>
      <c r="CC12" s="164">
        <v>24.127400000000002</v>
      </c>
      <c r="CD12" s="164">
        <v>23.173200000000001</v>
      </c>
      <c r="CE12" s="164">
        <v>-4.5590999999999999</v>
      </c>
      <c r="CF12" s="164">
        <v>-32.336399999999998</v>
      </c>
      <c r="CG12" s="164">
        <v>-32.046900000000001</v>
      </c>
      <c r="CH12" s="164">
        <v>2.2970000000000002</v>
      </c>
      <c r="CI12" s="164">
        <v>5.2080000000000002</v>
      </c>
      <c r="CJ12" s="165"/>
      <c r="CK12" s="165"/>
      <c r="CL12" s="164">
        <v>27</v>
      </c>
      <c r="CM12" s="164">
        <v>-6.1</v>
      </c>
      <c r="CN12" s="164">
        <v>-1.95</v>
      </c>
      <c r="CO12" s="164">
        <v>17.265499999999999</v>
      </c>
      <c r="CP12" s="164">
        <v>17.048400000000001</v>
      </c>
      <c r="CQ12" s="164">
        <v>16.083600000000001</v>
      </c>
      <c r="CR12" s="164">
        <v>79.197500000000005</v>
      </c>
      <c r="CS12" s="164">
        <v>79.987399999999994</v>
      </c>
      <c r="CT12" s="164">
        <v>-26.398199999999999</v>
      </c>
      <c r="CU12" s="164">
        <v>-56.748100000000001</v>
      </c>
      <c r="CV12" s="164">
        <v>-25.870799999999999</v>
      </c>
      <c r="CW12" s="164">
        <v>1.6597</v>
      </c>
      <c r="CX12" s="164">
        <v>23.14</v>
      </c>
      <c r="CY12" s="164">
        <v>15.83</v>
      </c>
      <c r="CZ12" s="164">
        <v>4.8486000000000002</v>
      </c>
      <c r="DA12" s="164">
        <v>5.1787999999999998</v>
      </c>
      <c r="DB12" s="164">
        <v>-7.86</v>
      </c>
      <c r="DC12" s="165"/>
      <c r="DD12" s="164">
        <v>-7.5209000000000001</v>
      </c>
      <c r="DE12" s="164">
        <v>-7.0861999999999998</v>
      </c>
      <c r="DF12" s="164">
        <v>41.841799999999999</v>
      </c>
      <c r="DG12" s="164">
        <v>1.5299999999999999E-2</v>
      </c>
      <c r="DH12" s="164">
        <v>-3.9218999999999999</v>
      </c>
      <c r="DI12" s="165"/>
      <c r="DJ12" s="164">
        <v>16.3</v>
      </c>
      <c r="DK12" s="164">
        <v>-4.9988000000000001</v>
      </c>
      <c r="DL12" s="164">
        <v>-2.4310999999999998</v>
      </c>
      <c r="DM12" s="164">
        <v>31.232500000000002</v>
      </c>
      <c r="DN12" s="164">
        <v>3.7166999999999999</v>
      </c>
      <c r="DO12" s="164">
        <v>-2</v>
      </c>
      <c r="DP12" s="164">
        <v>0.28000000000000003</v>
      </c>
      <c r="DQ12" s="164">
        <v>6.7770000000000001</v>
      </c>
      <c r="DR12" s="164">
        <v>-43.062399999999997</v>
      </c>
      <c r="DS12" s="164">
        <v>-5.4</v>
      </c>
      <c r="DT12" s="164">
        <v>-5.54</v>
      </c>
      <c r="DU12" s="164">
        <v>14.61</v>
      </c>
      <c r="DV12" s="164">
        <v>17.23</v>
      </c>
      <c r="DW12" s="164">
        <v>-41.181800000000003</v>
      </c>
      <c r="DX12" s="164">
        <v>-19.863600000000002</v>
      </c>
      <c r="DY12" s="164">
        <v>-43.251100000000001</v>
      </c>
      <c r="DZ12" s="164">
        <v>-42.763599999999997</v>
      </c>
      <c r="EA12" s="164">
        <v>-9.7164000000000001</v>
      </c>
      <c r="EB12" s="164">
        <v>-24.8935</v>
      </c>
      <c r="EC12" s="164">
        <v>-32.999200000000002</v>
      </c>
      <c r="ED12" s="164">
        <v>-34.077300000000001</v>
      </c>
      <c r="EE12" s="164">
        <v>-20.173100000000002</v>
      </c>
      <c r="EF12" s="164">
        <v>-23.638200000000001</v>
      </c>
      <c r="EG12" s="164">
        <v>-11.308999999999999</v>
      </c>
      <c r="EH12" s="164">
        <v>-163.51599999999999</v>
      </c>
      <c r="EI12" s="164">
        <v>-15.349</v>
      </c>
      <c r="EJ12" s="165"/>
      <c r="EK12" s="164">
        <v>-8.0449000000000002</v>
      </c>
      <c r="EL12" s="164">
        <v>-7.0372000000000003</v>
      </c>
      <c r="EM12" s="164">
        <v>18.466200000000001</v>
      </c>
      <c r="EN12" s="164">
        <v>-10.2791</v>
      </c>
      <c r="EO12" s="164">
        <v>-11.0161</v>
      </c>
      <c r="EP12" s="164">
        <v>-16.388000000000002</v>
      </c>
      <c r="EQ12" s="164">
        <v>-27.044599999999999</v>
      </c>
      <c r="ER12" s="164">
        <v>-26.729399999999998</v>
      </c>
      <c r="ES12" s="164">
        <v>10.570399999999999</v>
      </c>
      <c r="ET12" s="164">
        <v>13.44</v>
      </c>
      <c r="EU12" s="164">
        <v>-8.65</v>
      </c>
      <c r="EV12" s="164">
        <v>-1.1000000000000001</v>
      </c>
      <c r="EW12" s="164">
        <v>1.6685000000000001</v>
      </c>
      <c r="EX12" s="164">
        <v>-4.3895999999999997</v>
      </c>
      <c r="EY12" s="164">
        <v>-6.4752000000000001</v>
      </c>
      <c r="EZ12" s="164">
        <v>4.6249000000000002</v>
      </c>
      <c r="FA12" s="164">
        <v>2.4506999999999999</v>
      </c>
      <c r="FB12" s="164">
        <v>9.5896000000000008</v>
      </c>
      <c r="FC12" s="164">
        <v>-33.782499999999999</v>
      </c>
      <c r="FD12" s="165"/>
      <c r="FE12" s="165"/>
      <c r="FF12" s="164">
        <v>1.0813999999999999</v>
      </c>
      <c r="FG12" s="164">
        <v>3.6097000000000001</v>
      </c>
      <c r="FH12" s="164">
        <v>4.3788</v>
      </c>
      <c r="FI12" s="164">
        <v>3.1463999999999999</v>
      </c>
      <c r="FJ12" s="164">
        <v>10.2148</v>
      </c>
      <c r="FK12" s="164">
        <v>10.2148</v>
      </c>
      <c r="FL12" s="164">
        <v>-34.496000000000002</v>
      </c>
      <c r="FM12" s="164">
        <v>25.507000000000001</v>
      </c>
      <c r="FN12" s="164">
        <v>25.661899999999999</v>
      </c>
      <c r="FO12" s="164">
        <v>-24.990100000000002</v>
      </c>
      <c r="FP12" s="164">
        <v>-15.108599999999999</v>
      </c>
      <c r="FQ12" s="164">
        <v>16.9937</v>
      </c>
      <c r="FR12" s="164">
        <v>-17.57</v>
      </c>
      <c r="FS12" s="164">
        <v>-2.5081000000000002</v>
      </c>
      <c r="FT12" s="164">
        <v>0.30599999999999999</v>
      </c>
      <c r="FU12" s="164">
        <v>1.79</v>
      </c>
      <c r="FV12" s="164">
        <v>2.33</v>
      </c>
      <c r="FW12" s="164">
        <v>-17.067499999999999</v>
      </c>
      <c r="FX12" s="165"/>
      <c r="FY12" s="164">
        <v>3.2879999999999998</v>
      </c>
      <c r="FZ12" s="164">
        <v>0.89700000000000002</v>
      </c>
      <c r="GA12" s="164">
        <v>2.5554999999999999</v>
      </c>
      <c r="GB12" s="164">
        <v>3.93</v>
      </c>
      <c r="GC12" s="164">
        <v>4.4859</v>
      </c>
      <c r="GD12" s="164">
        <v>10.910299999999999</v>
      </c>
      <c r="GE12" s="164">
        <v>-3.66</v>
      </c>
      <c r="GF12" s="164">
        <v>26.566400000000002</v>
      </c>
      <c r="GG12" s="165"/>
      <c r="GH12" s="164">
        <v>18.631799999999998</v>
      </c>
      <c r="GI12" s="164">
        <v>-3.7336</v>
      </c>
      <c r="GJ12" s="164">
        <v>-3.8742999999999999</v>
      </c>
      <c r="GK12" s="164">
        <v>1.8972</v>
      </c>
      <c r="GL12" s="165"/>
      <c r="GM12" s="165"/>
      <c r="GN12" s="164">
        <v>-13.1371</v>
      </c>
      <c r="GO12" s="164">
        <v>-10.614000000000001</v>
      </c>
      <c r="GP12" s="164">
        <v>1.0842000000000001</v>
      </c>
      <c r="GQ12" s="164">
        <v>-33.0246</v>
      </c>
      <c r="GR12" s="164">
        <v>7.6523000000000003</v>
      </c>
      <c r="GS12" s="164">
        <v>8.1927000000000003</v>
      </c>
      <c r="GT12" s="164">
        <v>71.154399999999995</v>
      </c>
      <c r="GU12" s="164">
        <v>-7.6657999999999999</v>
      </c>
      <c r="GV12" s="164">
        <v>-8.5693999999999999</v>
      </c>
      <c r="GW12" s="165"/>
      <c r="GX12" s="164">
        <v>3.6261000000000001</v>
      </c>
      <c r="GY12" s="164">
        <v>2.6368</v>
      </c>
      <c r="GZ12" s="164">
        <v>2.5867</v>
      </c>
      <c r="HA12" s="164">
        <v>4</v>
      </c>
      <c r="HB12" s="164">
        <v>10.319699999999999</v>
      </c>
      <c r="HC12" s="164">
        <v>11.209</v>
      </c>
      <c r="HD12" s="164">
        <v>-2.5099999999999998</v>
      </c>
      <c r="HE12" s="165"/>
      <c r="HF12" s="164">
        <v>31.639399999999998</v>
      </c>
      <c r="HG12" s="164">
        <v>13.5787</v>
      </c>
      <c r="HH12" s="164">
        <v>38.879100000000001</v>
      </c>
      <c r="HI12" s="164">
        <v>18.3675</v>
      </c>
      <c r="HJ12" s="164">
        <v>18.3157</v>
      </c>
      <c r="HK12" s="164">
        <v>-6.9085999999999999</v>
      </c>
      <c r="HL12" s="164">
        <v>-9.2814999999999994</v>
      </c>
      <c r="HM12" s="164">
        <v>0</v>
      </c>
      <c r="HN12" s="164">
        <v>0</v>
      </c>
      <c r="HO12" s="165"/>
      <c r="HP12" s="165"/>
      <c r="HQ12" s="164">
        <v>-19.087700000000002</v>
      </c>
      <c r="HR12" s="164">
        <v>-18.2087</v>
      </c>
      <c r="HS12" s="164">
        <v>-5.3986999999999998</v>
      </c>
      <c r="HT12" s="164">
        <v>-5.5119999999999996</v>
      </c>
      <c r="HU12" s="164">
        <v>12.77</v>
      </c>
      <c r="HV12" s="164">
        <v>12.76</v>
      </c>
      <c r="HW12" s="164">
        <v>-37.799999999999997</v>
      </c>
      <c r="HX12" s="164">
        <v>-38</v>
      </c>
      <c r="HY12" s="164">
        <v>1.4072</v>
      </c>
      <c r="HZ12" s="164">
        <v>-13.36</v>
      </c>
      <c r="IA12" s="164">
        <v>72.669799999999995</v>
      </c>
      <c r="IB12" s="164">
        <v>18.5733</v>
      </c>
      <c r="IC12" s="164">
        <v>18.501200000000001</v>
      </c>
      <c r="ID12" s="165"/>
      <c r="IE12" s="164">
        <v>-43.1</v>
      </c>
      <c r="IF12" s="164">
        <v>5.5</v>
      </c>
      <c r="IG12" s="164">
        <v>4.5999999999999996</v>
      </c>
      <c r="IH12" s="165"/>
      <c r="II12" s="165"/>
      <c r="IJ12" s="164">
        <v>-86.604399999999998</v>
      </c>
      <c r="IK12" s="164">
        <v>-0.1565</v>
      </c>
      <c r="IL12" s="164">
        <v>-218.09809999999999</v>
      </c>
      <c r="IM12" s="164">
        <v>2.7513999999999998</v>
      </c>
      <c r="IN12" s="164">
        <v>-16.444800000000001</v>
      </c>
      <c r="IO12" s="164">
        <v>80.910600000000002</v>
      </c>
      <c r="IP12" s="164">
        <v>82.242500000000007</v>
      </c>
      <c r="IQ12" s="164">
        <v>106.64230000000001</v>
      </c>
      <c r="IR12" s="164">
        <v>127.081</v>
      </c>
      <c r="IS12" s="164">
        <v>13.6907</v>
      </c>
      <c r="IT12" s="164">
        <v>29.404199999999999</v>
      </c>
      <c r="IU12" s="164">
        <v>25.514299999999999</v>
      </c>
      <c r="IV12" s="164">
        <v>-0.4839</v>
      </c>
      <c r="IW12" s="164">
        <v>141.6797</v>
      </c>
      <c r="IX12" s="164">
        <v>-233.1317</v>
      </c>
      <c r="IY12" s="164">
        <v>60.435899999999997</v>
      </c>
      <c r="IZ12" s="164">
        <v>-48.827599999999997</v>
      </c>
      <c r="JA12" s="164">
        <v>-3.3264999999999998</v>
      </c>
      <c r="JB12" s="165"/>
      <c r="JC12" s="164">
        <v>-7.36</v>
      </c>
      <c r="JD12" s="164">
        <v>-0.84699999999999998</v>
      </c>
      <c r="JE12" s="164">
        <v>-0.86299999999999999</v>
      </c>
      <c r="JF12" s="164">
        <v>2.72</v>
      </c>
      <c r="JG12" s="164">
        <v>-0.56000000000000005</v>
      </c>
      <c r="JH12" s="164">
        <v>-2.1964999999999999</v>
      </c>
      <c r="JI12" s="164">
        <v>-5.7694000000000001</v>
      </c>
      <c r="JJ12" s="164">
        <v>14.5617</v>
      </c>
      <c r="JK12" s="164">
        <v>-9.0227000000000004</v>
      </c>
      <c r="JL12" s="164">
        <v>5.4</v>
      </c>
      <c r="JM12" s="164">
        <v>0.432</v>
      </c>
      <c r="JN12" s="164">
        <v>0.68500000000000005</v>
      </c>
      <c r="JO12" s="164">
        <v>2.7378</v>
      </c>
      <c r="JP12" s="164">
        <v>3.1231</v>
      </c>
      <c r="JQ12" s="164">
        <v>4.1220999999999997</v>
      </c>
      <c r="JR12" s="164">
        <v>4.3390000000000004</v>
      </c>
      <c r="JS12" s="164">
        <v>3.9941</v>
      </c>
      <c r="JT12" s="165"/>
      <c r="JU12" s="164">
        <v>27.6</v>
      </c>
      <c r="JV12" s="164">
        <v>2.5019999999999998</v>
      </c>
      <c r="JW12" s="164">
        <v>-0.61</v>
      </c>
      <c r="JX12" s="165"/>
      <c r="JY12" s="165"/>
      <c r="JZ12" s="164">
        <v>-19.336400000000001</v>
      </c>
      <c r="KA12" s="164">
        <v>-19.7925</v>
      </c>
      <c r="KB12" s="164">
        <v>2.5023</v>
      </c>
      <c r="KC12" s="164">
        <v>14.171200000000001</v>
      </c>
      <c r="KD12" s="164">
        <v>-13.63</v>
      </c>
      <c r="KE12" s="164">
        <v>0</v>
      </c>
      <c r="KF12" s="164">
        <v>-29.8</v>
      </c>
      <c r="KG12" s="164">
        <v>11.7</v>
      </c>
      <c r="KH12" s="165"/>
      <c r="KI12" s="164">
        <v>-63.214799999999997</v>
      </c>
    </row>
    <row r="13" spans="1:295" ht="18" customHeight="1" x14ac:dyDescent="0.3">
      <c r="A13" s="161" t="s">
        <v>53</v>
      </c>
      <c r="B13" s="161" t="s">
        <v>786</v>
      </c>
      <c r="C13" s="164">
        <v>0</v>
      </c>
      <c r="D13" s="164">
        <v>2.1467999999999998</v>
      </c>
      <c r="E13" s="165"/>
      <c r="F13" s="164">
        <v>2.6827000000000001</v>
      </c>
      <c r="G13" s="164">
        <v>7.6421000000000001</v>
      </c>
      <c r="H13" s="165"/>
      <c r="I13" s="164">
        <v>10.366099999999999</v>
      </c>
      <c r="J13" s="165"/>
      <c r="K13" s="164">
        <v>7.9184000000000001</v>
      </c>
      <c r="L13" s="164">
        <v>2.5838999999999999</v>
      </c>
      <c r="M13" s="164">
        <v>4.1489000000000003</v>
      </c>
      <c r="N13" s="164">
        <v>-6.66</v>
      </c>
      <c r="O13" s="164">
        <v>-19.8</v>
      </c>
      <c r="P13" s="165"/>
      <c r="Q13" s="165"/>
      <c r="R13" s="164">
        <v>-13.2</v>
      </c>
      <c r="S13" s="164">
        <v>2.2955999999999999</v>
      </c>
      <c r="T13" s="165"/>
      <c r="U13" s="164">
        <v>3.4403999999999999</v>
      </c>
      <c r="V13" s="164">
        <v>3.3573</v>
      </c>
      <c r="W13" s="164">
        <v>6.3162000000000003</v>
      </c>
      <c r="X13" s="164">
        <v>10.684200000000001</v>
      </c>
      <c r="Y13" s="164">
        <v>-5.2754000000000003</v>
      </c>
      <c r="Z13" s="164">
        <v>2.5524</v>
      </c>
      <c r="AA13" s="165"/>
      <c r="AB13" s="164">
        <v>-0.84499999999999997</v>
      </c>
      <c r="AC13" s="164">
        <v>-0.97799999999999998</v>
      </c>
      <c r="AD13" s="165"/>
      <c r="AE13" s="164">
        <v>8.1999999999999993</v>
      </c>
      <c r="AF13" s="164">
        <v>-13.32</v>
      </c>
      <c r="AG13" s="164">
        <v>-15.4</v>
      </c>
      <c r="AH13" s="164">
        <v>-0.249</v>
      </c>
      <c r="AI13" s="164">
        <v>0.218</v>
      </c>
      <c r="AJ13" s="164">
        <v>-23.79</v>
      </c>
      <c r="AK13" s="164">
        <v>-23.84</v>
      </c>
      <c r="AL13" s="165"/>
      <c r="AM13" s="164">
        <v>-4.6100000000000003</v>
      </c>
      <c r="AN13" s="164">
        <v>-4.5999999999999996</v>
      </c>
      <c r="AO13" s="164">
        <v>4.1969000000000003</v>
      </c>
      <c r="AP13" s="164">
        <v>3.5531999999999999</v>
      </c>
      <c r="AQ13" s="164">
        <v>18.3642</v>
      </c>
      <c r="AR13" s="164">
        <v>19.722000000000001</v>
      </c>
      <c r="AS13" s="164">
        <v>-12.395099999999999</v>
      </c>
      <c r="AT13" s="164">
        <v>-10.3148</v>
      </c>
      <c r="AU13" s="164">
        <v>-10.0009</v>
      </c>
      <c r="AV13" s="164">
        <v>0.12089999999999999</v>
      </c>
      <c r="AW13" s="164">
        <v>3.1699999999999999E-2</v>
      </c>
      <c r="AX13" s="164">
        <v>-13.6638</v>
      </c>
      <c r="AY13" s="164">
        <v>-11.654400000000001</v>
      </c>
      <c r="AZ13" s="164">
        <v>1.5905</v>
      </c>
      <c r="BA13" s="164">
        <v>8.0004000000000008</v>
      </c>
      <c r="BB13" s="164">
        <v>35.739600000000003</v>
      </c>
      <c r="BC13" s="164">
        <v>17.222300000000001</v>
      </c>
      <c r="BD13" s="164">
        <v>-5.3</v>
      </c>
      <c r="BE13" s="164">
        <v>-5.7</v>
      </c>
      <c r="BF13" s="164">
        <v>-25.9801</v>
      </c>
      <c r="BG13" s="164">
        <v>-25.554200000000002</v>
      </c>
      <c r="BH13" s="164">
        <v>-1.7203999999999999</v>
      </c>
      <c r="BI13" s="165"/>
      <c r="BJ13" s="164">
        <v>3.3948</v>
      </c>
      <c r="BK13" s="164">
        <v>3.3622999999999998</v>
      </c>
      <c r="BL13" s="165"/>
      <c r="BM13" s="164">
        <v>0</v>
      </c>
      <c r="BN13" s="164">
        <v>-150.91399999999999</v>
      </c>
      <c r="BO13" s="164">
        <v>16.48</v>
      </c>
      <c r="BP13" s="164">
        <v>16.4495</v>
      </c>
      <c r="BQ13" s="164">
        <v>78.218299999999999</v>
      </c>
      <c r="BR13" s="164">
        <v>-199.23589999999999</v>
      </c>
      <c r="BS13" s="165"/>
      <c r="BT13" s="165"/>
      <c r="BU13" s="165"/>
      <c r="BV13" s="164">
        <v>9.1212999999999997</v>
      </c>
      <c r="BW13" s="164">
        <v>7.63</v>
      </c>
      <c r="BX13" s="164">
        <v>4.6900000000000004</v>
      </c>
      <c r="BY13" s="164">
        <v>-15.03</v>
      </c>
      <c r="BZ13" s="164">
        <v>0.68</v>
      </c>
      <c r="CA13" s="164">
        <v>-24.376000000000001</v>
      </c>
      <c r="CB13" s="164">
        <v>-24.242000000000001</v>
      </c>
      <c r="CC13" s="164">
        <v>26.445799999999998</v>
      </c>
      <c r="CD13" s="164">
        <v>26.085100000000001</v>
      </c>
      <c r="CE13" s="164">
        <v>-5.3388999999999998</v>
      </c>
      <c r="CF13" s="164">
        <v>-30.7468</v>
      </c>
      <c r="CG13" s="164">
        <v>-30.586300000000001</v>
      </c>
      <c r="CH13" s="164">
        <v>3.4039999999999999</v>
      </c>
      <c r="CI13" s="164">
        <v>5.0256999999999996</v>
      </c>
      <c r="CJ13" s="165"/>
      <c r="CK13" s="165"/>
      <c r="CL13" s="164">
        <v>25.3</v>
      </c>
      <c r="CM13" s="164">
        <v>-4.5</v>
      </c>
      <c r="CN13" s="164">
        <v>-1.8</v>
      </c>
      <c r="CO13" s="164">
        <v>17.050799999999999</v>
      </c>
      <c r="CP13" s="164">
        <v>17.094899999999999</v>
      </c>
      <c r="CQ13" s="164">
        <v>16.122399999999999</v>
      </c>
      <c r="CR13" s="164">
        <v>78.029600000000002</v>
      </c>
      <c r="CS13" s="164">
        <v>78.008300000000006</v>
      </c>
      <c r="CT13" s="164">
        <v>-29.8736</v>
      </c>
      <c r="CU13" s="164">
        <v>-53.128</v>
      </c>
      <c r="CV13" s="164">
        <v>-28.193300000000001</v>
      </c>
      <c r="CW13" s="164">
        <v>1.6437999999999999</v>
      </c>
      <c r="CX13" s="164">
        <v>22.68</v>
      </c>
      <c r="CY13" s="164">
        <v>15.79</v>
      </c>
      <c r="CZ13" s="164">
        <v>4.8486000000000002</v>
      </c>
      <c r="DA13" s="164">
        <v>5.1787999999999998</v>
      </c>
      <c r="DB13" s="164">
        <v>-7.82</v>
      </c>
      <c r="DC13" s="165"/>
      <c r="DD13" s="164">
        <v>-6.8532999999999999</v>
      </c>
      <c r="DE13" s="164">
        <v>-6.6372999999999998</v>
      </c>
      <c r="DF13" s="164">
        <v>38.274500000000003</v>
      </c>
      <c r="DG13" s="164">
        <v>1.5299999999999999E-2</v>
      </c>
      <c r="DH13" s="164">
        <v>-3.9241999999999999</v>
      </c>
      <c r="DI13" s="165"/>
      <c r="DJ13" s="165"/>
      <c r="DK13" s="164">
        <v>-3.0579000000000001</v>
      </c>
      <c r="DL13" s="164">
        <v>-2.6181000000000001</v>
      </c>
      <c r="DM13" s="164">
        <v>31.7056</v>
      </c>
      <c r="DN13" s="164">
        <v>3.5312000000000001</v>
      </c>
      <c r="DO13" s="164">
        <v>-2.33</v>
      </c>
      <c r="DP13" s="164">
        <v>0.26</v>
      </c>
      <c r="DQ13" s="164">
        <v>6.8445</v>
      </c>
      <c r="DR13" s="164">
        <v>-38.742199999999997</v>
      </c>
      <c r="DS13" s="164">
        <v>-6.15</v>
      </c>
      <c r="DT13" s="164">
        <v>-6.28</v>
      </c>
      <c r="DU13" s="164">
        <v>14.83</v>
      </c>
      <c r="DV13" s="164">
        <v>16.23</v>
      </c>
      <c r="DW13" s="164">
        <v>-36.0182</v>
      </c>
      <c r="DX13" s="164">
        <v>-17.854500000000002</v>
      </c>
      <c r="DY13" s="164">
        <v>-43.911299999999997</v>
      </c>
      <c r="DZ13" s="164">
        <v>-43.163600000000002</v>
      </c>
      <c r="EA13" s="164">
        <v>-10.8124</v>
      </c>
      <c r="EB13" s="164">
        <v>-22.5076</v>
      </c>
      <c r="EC13" s="164">
        <v>-31.773099999999999</v>
      </c>
      <c r="ED13" s="164">
        <v>-31.938800000000001</v>
      </c>
      <c r="EE13" s="164">
        <v>-22.644500000000001</v>
      </c>
      <c r="EF13" s="164">
        <v>-25.504899999999999</v>
      </c>
      <c r="EG13" s="164">
        <v>-11.324</v>
      </c>
      <c r="EH13" s="164">
        <v>-166.6908</v>
      </c>
      <c r="EI13" s="164">
        <v>-14.178000000000001</v>
      </c>
      <c r="EJ13" s="165"/>
      <c r="EK13" s="164">
        <v>-7.9505999999999997</v>
      </c>
      <c r="EL13" s="164">
        <v>-7.4779999999999998</v>
      </c>
      <c r="EM13" s="164">
        <v>21.491599999999998</v>
      </c>
      <c r="EN13" s="164">
        <v>-5.556</v>
      </c>
      <c r="EO13" s="164">
        <v>-6.3022</v>
      </c>
      <c r="EP13" s="164">
        <v>-15.875999999999999</v>
      </c>
      <c r="EQ13" s="164">
        <v>-27.838100000000001</v>
      </c>
      <c r="ER13" s="164">
        <v>-27.4969</v>
      </c>
      <c r="ES13" s="164">
        <v>9.7327999999999992</v>
      </c>
      <c r="ET13" s="164">
        <v>13.69</v>
      </c>
      <c r="EU13" s="164">
        <v>-9.4</v>
      </c>
      <c r="EV13" s="164">
        <v>-0.2</v>
      </c>
      <c r="EW13" s="164">
        <v>1.7466999999999999</v>
      </c>
      <c r="EX13" s="164">
        <v>5.1250999999999998</v>
      </c>
      <c r="EY13" s="164">
        <v>-6.3944999999999999</v>
      </c>
      <c r="EZ13" s="164">
        <v>4.5964999999999998</v>
      </c>
      <c r="FA13" s="164">
        <v>1.831</v>
      </c>
      <c r="FB13" s="164">
        <v>9.9978999999999996</v>
      </c>
      <c r="FC13" s="164">
        <v>-29.099799999999998</v>
      </c>
      <c r="FD13" s="165"/>
      <c r="FE13" s="165"/>
      <c r="FF13" s="164">
        <v>1.0241</v>
      </c>
      <c r="FG13" s="164">
        <v>0</v>
      </c>
      <c r="FH13" s="164">
        <v>0</v>
      </c>
      <c r="FI13" s="164">
        <v>0</v>
      </c>
      <c r="FJ13" s="164">
        <v>10.2148</v>
      </c>
      <c r="FK13" s="164">
        <v>11.052099999999999</v>
      </c>
      <c r="FL13" s="164">
        <v>-34.496000000000002</v>
      </c>
      <c r="FM13" s="164">
        <v>26.173500000000001</v>
      </c>
      <c r="FN13" s="164">
        <v>26.558399999999999</v>
      </c>
      <c r="FO13" s="164">
        <v>-23.421500000000002</v>
      </c>
      <c r="FP13" s="165"/>
      <c r="FQ13" s="164">
        <v>15.8315</v>
      </c>
      <c r="FR13" s="164">
        <v>-18.170000000000002</v>
      </c>
      <c r="FS13" s="164">
        <v>-3.1269999999999998</v>
      </c>
      <c r="FT13" s="164">
        <v>0.28860000000000002</v>
      </c>
      <c r="FU13" s="164">
        <v>2.21</v>
      </c>
      <c r="FV13" s="164">
        <v>2.5499999999999998</v>
      </c>
      <c r="FW13" s="164">
        <v>-15.937900000000001</v>
      </c>
      <c r="FX13" s="165"/>
      <c r="FY13" s="164">
        <v>3.38</v>
      </c>
      <c r="FZ13" s="164">
        <v>1.03</v>
      </c>
      <c r="GA13" s="164">
        <v>2.6808000000000001</v>
      </c>
      <c r="GB13" s="164">
        <v>3.73</v>
      </c>
      <c r="GC13" s="164">
        <v>4.3250999999999999</v>
      </c>
      <c r="GD13" s="164">
        <v>11.1584</v>
      </c>
      <c r="GE13" s="164">
        <v>-3.53</v>
      </c>
      <c r="GF13" s="164">
        <v>26.628699999999998</v>
      </c>
      <c r="GG13" s="165"/>
      <c r="GH13" s="164">
        <v>18.371500000000001</v>
      </c>
      <c r="GI13" s="164">
        <v>-3.5253999999999999</v>
      </c>
      <c r="GJ13" s="164">
        <v>-3.6326000000000001</v>
      </c>
      <c r="GK13" s="164">
        <v>1.8438000000000001</v>
      </c>
      <c r="GL13" s="165"/>
      <c r="GM13" s="165"/>
      <c r="GN13" s="164">
        <v>-13.3141</v>
      </c>
      <c r="GO13" s="164">
        <v>-9.9368999999999996</v>
      </c>
      <c r="GP13" s="164">
        <v>2.5642999999999998</v>
      </c>
      <c r="GQ13" s="164">
        <v>-33.192599999999999</v>
      </c>
      <c r="GR13" s="164">
        <v>7.9847000000000001</v>
      </c>
      <c r="GS13" s="164">
        <v>8.6696000000000009</v>
      </c>
      <c r="GT13" s="164">
        <v>70.427700000000002</v>
      </c>
      <c r="GU13" s="164">
        <v>-8.0740999999999996</v>
      </c>
      <c r="GV13" s="164">
        <v>-8.8460999999999999</v>
      </c>
      <c r="GW13" s="165"/>
      <c r="GX13" s="164">
        <v>3.4662999999999999</v>
      </c>
      <c r="GY13" s="164">
        <v>2.6661000000000001</v>
      </c>
      <c r="GZ13" s="164">
        <v>2.4839000000000002</v>
      </c>
      <c r="HA13" s="164">
        <v>3</v>
      </c>
      <c r="HB13" s="164">
        <v>12.3787</v>
      </c>
      <c r="HC13" s="164">
        <v>15.6709</v>
      </c>
      <c r="HD13" s="164">
        <v>-1.26</v>
      </c>
      <c r="HE13" s="164">
        <v>0</v>
      </c>
      <c r="HF13" s="164">
        <v>28.2422</v>
      </c>
      <c r="HG13" s="164">
        <v>20.759799999999998</v>
      </c>
      <c r="HH13" s="164">
        <v>38.071100000000001</v>
      </c>
      <c r="HI13" s="164">
        <v>19.6829</v>
      </c>
      <c r="HJ13" s="164">
        <v>21.333400000000001</v>
      </c>
      <c r="HK13" s="164">
        <v>-7.9255000000000004</v>
      </c>
      <c r="HL13" s="164">
        <v>-11.1858</v>
      </c>
      <c r="HM13" s="164">
        <v>0</v>
      </c>
      <c r="HN13" s="164">
        <v>-10.0909</v>
      </c>
      <c r="HO13" s="164">
        <v>46.109299999999998</v>
      </c>
      <c r="HP13" s="164">
        <v>46.470500000000001</v>
      </c>
      <c r="HQ13" s="164">
        <v>-16.802499999999998</v>
      </c>
      <c r="HR13" s="164">
        <v>-16.494900000000001</v>
      </c>
      <c r="HS13" s="164">
        <v>-5.1356999999999999</v>
      </c>
      <c r="HT13" s="164">
        <v>-5.4410999999999996</v>
      </c>
      <c r="HU13" s="164">
        <v>11.89</v>
      </c>
      <c r="HV13" s="164">
        <v>11.91</v>
      </c>
      <c r="HW13" s="164">
        <v>-37.1</v>
      </c>
      <c r="HX13" s="164">
        <v>-37.799999999999997</v>
      </c>
      <c r="HY13" s="164">
        <v>1.4602999999999999</v>
      </c>
      <c r="HZ13" s="164">
        <v>-13.44</v>
      </c>
      <c r="IA13" s="164">
        <v>66.929699999999997</v>
      </c>
      <c r="IB13" s="164">
        <v>20.505500000000001</v>
      </c>
      <c r="IC13" s="164">
        <v>21.110399999999998</v>
      </c>
      <c r="ID13" s="164">
        <v>-19.100000000000001</v>
      </c>
      <c r="IE13" s="164">
        <v>-44.4</v>
      </c>
      <c r="IF13" s="164">
        <v>3.4</v>
      </c>
      <c r="IG13" s="164">
        <v>2.5</v>
      </c>
      <c r="IH13" s="165"/>
      <c r="II13" s="165"/>
      <c r="IJ13" s="164">
        <v>-83.434700000000007</v>
      </c>
      <c r="IK13" s="164">
        <v>1.544</v>
      </c>
      <c r="IL13" s="164">
        <v>-220.1147</v>
      </c>
      <c r="IM13" s="164">
        <v>2.4832999999999998</v>
      </c>
      <c r="IN13" s="164">
        <v>-13.782400000000001</v>
      </c>
      <c r="IO13" s="164">
        <v>87.049199999999999</v>
      </c>
      <c r="IP13" s="164">
        <v>77.856999999999999</v>
      </c>
      <c r="IQ13" s="164">
        <v>99.657499999999999</v>
      </c>
      <c r="IR13" s="164">
        <v>127.095</v>
      </c>
      <c r="IS13" s="164">
        <v>19.284500000000001</v>
      </c>
      <c r="IT13" s="164">
        <v>30.622499999999999</v>
      </c>
      <c r="IU13" s="164">
        <v>25.493099999999998</v>
      </c>
      <c r="IV13" s="164">
        <v>8.9389000000000003</v>
      </c>
      <c r="IW13" s="164">
        <v>146.7199</v>
      </c>
      <c r="IX13" s="164">
        <v>-233.06819999999999</v>
      </c>
      <c r="IY13" s="164">
        <v>66.111599999999996</v>
      </c>
      <c r="IZ13" s="164">
        <v>-54.731400000000001</v>
      </c>
      <c r="JA13" s="164">
        <v>-4.3348000000000004</v>
      </c>
      <c r="JB13" s="165"/>
      <c r="JC13" s="164">
        <v>-7.2</v>
      </c>
      <c r="JD13" s="164">
        <v>-0.8</v>
      </c>
      <c r="JE13" s="164">
        <v>-0.81100000000000005</v>
      </c>
      <c r="JF13" s="164">
        <v>2.64</v>
      </c>
      <c r="JG13" s="164">
        <v>-0.4</v>
      </c>
      <c r="JH13" s="164">
        <v>-2.4592999999999998</v>
      </c>
      <c r="JI13" s="164">
        <v>-5.6809000000000003</v>
      </c>
      <c r="JJ13" s="164">
        <v>14.827199999999999</v>
      </c>
      <c r="JK13" s="164">
        <v>-9.4315999999999995</v>
      </c>
      <c r="JL13" s="164">
        <v>5.4</v>
      </c>
      <c r="JM13" s="164">
        <v>0.16</v>
      </c>
      <c r="JN13" s="164">
        <v>0.51500000000000001</v>
      </c>
      <c r="JO13" s="165"/>
      <c r="JP13" s="165"/>
      <c r="JQ13" s="164">
        <v>4.2857000000000003</v>
      </c>
      <c r="JR13" s="164">
        <v>3.9607999999999999</v>
      </c>
      <c r="JS13" s="164">
        <v>4.2115</v>
      </c>
      <c r="JT13" s="165"/>
      <c r="JU13" s="164">
        <v>29.4</v>
      </c>
      <c r="JV13" s="164">
        <v>3.6594000000000002</v>
      </c>
      <c r="JW13" s="164">
        <v>-0.71</v>
      </c>
      <c r="JX13" s="165"/>
      <c r="JY13" s="165"/>
      <c r="JZ13" s="164">
        <v>-17.959900000000001</v>
      </c>
      <c r="KA13" s="164">
        <v>-19.2164</v>
      </c>
      <c r="KB13" s="164">
        <v>1.6167</v>
      </c>
      <c r="KC13" s="164">
        <v>13.158200000000001</v>
      </c>
      <c r="KD13" s="164">
        <v>-12.0488</v>
      </c>
      <c r="KE13" s="164">
        <v>0</v>
      </c>
      <c r="KF13" s="164">
        <v>-31.5</v>
      </c>
      <c r="KG13" s="164">
        <v>13.3</v>
      </c>
      <c r="KH13" s="165"/>
      <c r="KI13" s="164">
        <v>-60.676099999999998</v>
      </c>
    </row>
    <row r="14" spans="1:295" ht="18" customHeight="1" x14ac:dyDescent="0.3">
      <c r="A14" s="161" t="s">
        <v>53</v>
      </c>
      <c r="B14" s="161" t="s">
        <v>787</v>
      </c>
      <c r="C14" s="164">
        <v>0</v>
      </c>
      <c r="D14" s="164">
        <v>2.2511999999999999</v>
      </c>
      <c r="E14" s="164">
        <v>-6.7625999999999999</v>
      </c>
      <c r="F14" s="164">
        <v>2.8871000000000002</v>
      </c>
      <c r="G14" s="164">
        <v>8.0645000000000007</v>
      </c>
      <c r="H14" s="165"/>
      <c r="I14" s="164">
        <v>10.3889</v>
      </c>
      <c r="J14" s="165"/>
      <c r="K14" s="164">
        <v>7.8331999999999997</v>
      </c>
      <c r="L14" s="164">
        <v>2.6059000000000001</v>
      </c>
      <c r="M14" s="164">
        <v>4.0278</v>
      </c>
      <c r="N14" s="164">
        <v>-6.66</v>
      </c>
      <c r="O14" s="164">
        <v>-22</v>
      </c>
      <c r="P14" s="164">
        <v>-2.2000000000000002</v>
      </c>
      <c r="Q14" s="164">
        <v>2.484</v>
      </c>
      <c r="R14" s="164">
        <v>-15.4</v>
      </c>
      <c r="S14" s="164">
        <v>1.9256</v>
      </c>
      <c r="T14" s="165"/>
      <c r="U14" s="164">
        <v>3.3441000000000001</v>
      </c>
      <c r="V14" s="164">
        <v>3.2229000000000001</v>
      </c>
      <c r="W14" s="164">
        <v>6.2182000000000004</v>
      </c>
      <c r="X14" s="164">
        <v>10.664199999999999</v>
      </c>
      <c r="Y14" s="164">
        <v>-5.1844999999999999</v>
      </c>
      <c r="Z14" s="164">
        <v>2.7751999999999999</v>
      </c>
      <c r="AA14" s="165"/>
      <c r="AB14" s="164">
        <v>-0.9536</v>
      </c>
      <c r="AC14" s="164">
        <v>-0.94</v>
      </c>
      <c r="AD14" s="165"/>
      <c r="AE14" s="164">
        <v>7.8570000000000002</v>
      </c>
      <c r="AF14" s="164">
        <v>-13.32</v>
      </c>
      <c r="AG14" s="164">
        <v>-13.2</v>
      </c>
      <c r="AH14" s="164">
        <v>-0.154</v>
      </c>
      <c r="AI14" s="164">
        <v>0.20399999999999999</v>
      </c>
      <c r="AJ14" s="164">
        <v>-23.87</v>
      </c>
      <c r="AK14" s="164">
        <v>-23.93</v>
      </c>
      <c r="AL14" s="165"/>
      <c r="AM14" s="164">
        <v>-4.4400000000000004</v>
      </c>
      <c r="AN14" s="164">
        <v>-4.43</v>
      </c>
      <c r="AO14" s="164">
        <v>4.2145999999999999</v>
      </c>
      <c r="AP14" s="164">
        <v>3.6654</v>
      </c>
      <c r="AQ14" s="164">
        <v>17.890699999999999</v>
      </c>
      <c r="AR14" s="164">
        <v>19.119</v>
      </c>
      <c r="AS14" s="164">
        <v>-13.3916</v>
      </c>
      <c r="AT14" s="164">
        <v>-8.5733999999999995</v>
      </c>
      <c r="AU14" s="164">
        <v>-8.6751000000000005</v>
      </c>
      <c r="AV14" s="164">
        <v>-0.29060000000000002</v>
      </c>
      <c r="AW14" s="164">
        <v>-0.2823</v>
      </c>
      <c r="AX14" s="164">
        <v>-14.467599999999999</v>
      </c>
      <c r="AY14" s="164">
        <v>-12.0563</v>
      </c>
      <c r="AZ14" s="164">
        <v>1.5905</v>
      </c>
      <c r="BA14" s="164">
        <v>8.7782</v>
      </c>
      <c r="BB14" s="164">
        <v>34.212200000000003</v>
      </c>
      <c r="BC14" s="164">
        <v>17.546500000000002</v>
      </c>
      <c r="BD14" s="164">
        <v>-5.3</v>
      </c>
      <c r="BE14" s="164">
        <v>-5.7</v>
      </c>
      <c r="BF14" s="164">
        <v>-27.517499999999998</v>
      </c>
      <c r="BG14" s="164">
        <v>-27.259499999999999</v>
      </c>
      <c r="BH14" s="164">
        <v>-1.7408999999999999</v>
      </c>
      <c r="BI14" s="165"/>
      <c r="BJ14" s="164">
        <v>3.8224999999999998</v>
      </c>
      <c r="BK14" s="164">
        <v>3.0230999999999999</v>
      </c>
      <c r="BL14" s="165"/>
      <c r="BM14" s="164">
        <v>-0.30470000000000003</v>
      </c>
      <c r="BN14" s="164">
        <v>-157.1703</v>
      </c>
      <c r="BO14" s="164">
        <v>18.1585</v>
      </c>
      <c r="BP14" s="164">
        <v>18.3416</v>
      </c>
      <c r="BQ14" s="164">
        <v>79.9345</v>
      </c>
      <c r="BR14" s="164">
        <v>-201.94669999999999</v>
      </c>
      <c r="BS14" s="165"/>
      <c r="BT14" s="165"/>
      <c r="BU14" s="165"/>
      <c r="BV14" s="164">
        <v>8.0734999999999992</v>
      </c>
      <c r="BW14" s="164">
        <v>7.64</v>
      </c>
      <c r="BX14" s="164">
        <v>4.83</v>
      </c>
      <c r="BY14" s="164">
        <v>-15.1</v>
      </c>
      <c r="BZ14" s="164">
        <v>0.15</v>
      </c>
      <c r="CA14" s="164">
        <v>-24.1081</v>
      </c>
      <c r="CB14" s="164">
        <v>-24.242000000000001</v>
      </c>
      <c r="CC14" s="164">
        <v>24.6145</v>
      </c>
      <c r="CD14" s="164">
        <v>23.870699999999999</v>
      </c>
      <c r="CE14" s="164">
        <v>-5.1935000000000002</v>
      </c>
      <c r="CF14" s="164">
        <v>-31.7301</v>
      </c>
      <c r="CG14" s="164">
        <v>-31.391500000000001</v>
      </c>
      <c r="CH14" s="164">
        <v>4.1425000000000001</v>
      </c>
      <c r="CI14" s="164">
        <v>4.1677999999999997</v>
      </c>
      <c r="CJ14" s="165"/>
      <c r="CK14" s="165"/>
      <c r="CL14" s="164">
        <v>21.4</v>
      </c>
      <c r="CM14" s="164">
        <v>-2.6</v>
      </c>
      <c r="CN14" s="164">
        <v>-1.95</v>
      </c>
      <c r="CO14" s="164">
        <v>15.769299999999999</v>
      </c>
      <c r="CP14" s="164">
        <v>16.010000000000002</v>
      </c>
      <c r="CQ14" s="164">
        <v>14.9885</v>
      </c>
      <c r="CR14" s="164">
        <v>74.5976</v>
      </c>
      <c r="CS14" s="164">
        <v>74.675700000000006</v>
      </c>
      <c r="CT14" s="164">
        <v>-23.8796</v>
      </c>
      <c r="CU14" s="164">
        <v>-54.239899999999999</v>
      </c>
      <c r="CV14" s="164">
        <v>-22.251799999999999</v>
      </c>
      <c r="CW14" s="164">
        <v>1.4892000000000001</v>
      </c>
      <c r="CX14" s="164">
        <v>23.52</v>
      </c>
      <c r="CY14" s="164">
        <v>15.71</v>
      </c>
      <c r="CZ14" s="164">
        <v>4.5361000000000002</v>
      </c>
      <c r="DA14" s="164">
        <v>4.7881999999999998</v>
      </c>
      <c r="DB14" s="164">
        <v>-7.34</v>
      </c>
      <c r="DC14" s="165"/>
      <c r="DD14" s="164">
        <v>-5.4442000000000004</v>
      </c>
      <c r="DE14" s="164">
        <v>-5.2583000000000002</v>
      </c>
      <c r="DF14" s="164">
        <v>37.079900000000002</v>
      </c>
      <c r="DG14" s="164">
        <v>1.5299999999999999E-2</v>
      </c>
      <c r="DH14" s="164">
        <v>-3.6884999999999999</v>
      </c>
      <c r="DI14" s="165"/>
      <c r="DJ14" s="165"/>
      <c r="DK14" s="164">
        <v>-3.2288000000000001</v>
      </c>
      <c r="DL14" s="164">
        <v>-2.9921000000000002</v>
      </c>
      <c r="DM14" s="164">
        <v>32.336500000000001</v>
      </c>
      <c r="DN14" s="164">
        <v>3.1600999999999999</v>
      </c>
      <c r="DO14" s="164">
        <v>-2.54</v>
      </c>
      <c r="DP14" s="164">
        <v>-0.11</v>
      </c>
      <c r="DQ14" s="164">
        <v>6.2910000000000004</v>
      </c>
      <c r="DR14" s="164">
        <v>-37.397100000000002</v>
      </c>
      <c r="DS14" s="164">
        <v>-6.17</v>
      </c>
      <c r="DT14" s="164">
        <v>-6.38</v>
      </c>
      <c r="DU14" s="164">
        <v>15.46</v>
      </c>
      <c r="DV14" s="164">
        <v>15.4</v>
      </c>
      <c r="DW14" s="164">
        <v>-33.709099999999999</v>
      </c>
      <c r="DX14" s="164">
        <v>-18.2545</v>
      </c>
      <c r="DY14" s="164">
        <v>-41.246200000000002</v>
      </c>
      <c r="DZ14" s="164">
        <v>-41.054499999999997</v>
      </c>
      <c r="EA14" s="164">
        <v>-9.7805</v>
      </c>
      <c r="EB14" s="164">
        <v>-23.14</v>
      </c>
      <c r="EC14" s="164">
        <v>-31.629100000000001</v>
      </c>
      <c r="ED14" s="164">
        <v>-31.543900000000001</v>
      </c>
      <c r="EE14" s="164">
        <v>-18.8645</v>
      </c>
      <c r="EF14" s="164">
        <v>-21.756399999999999</v>
      </c>
      <c r="EG14" s="164">
        <v>-11.86</v>
      </c>
      <c r="EH14" s="164">
        <v>-165.07849999999999</v>
      </c>
      <c r="EI14" s="164">
        <v>-10.356299999999999</v>
      </c>
      <c r="EJ14" s="165"/>
      <c r="EK14" s="164">
        <v>-7.6635999999999997</v>
      </c>
      <c r="EL14" s="164">
        <v>-7.4032</v>
      </c>
      <c r="EM14" s="164">
        <v>24.008600000000001</v>
      </c>
      <c r="EN14" s="164">
        <v>-13.515000000000001</v>
      </c>
      <c r="EO14" s="164">
        <v>-13.138999999999999</v>
      </c>
      <c r="EP14" s="164">
        <v>10.256</v>
      </c>
      <c r="EQ14" s="164">
        <v>-23.740100000000002</v>
      </c>
      <c r="ER14" s="164">
        <v>-23.701699999999999</v>
      </c>
      <c r="ES14" s="164">
        <v>11.1509</v>
      </c>
      <c r="ET14" s="164">
        <v>13.51</v>
      </c>
      <c r="EU14" s="164">
        <v>-8.43</v>
      </c>
      <c r="EV14" s="164">
        <v>-0.3</v>
      </c>
      <c r="EW14" s="164">
        <v>1.6545000000000001</v>
      </c>
      <c r="EX14" s="164">
        <v>-10.7064</v>
      </c>
      <c r="EY14" s="164">
        <v>-6.4024999999999999</v>
      </c>
      <c r="EZ14" s="164">
        <v>4.6402000000000001</v>
      </c>
      <c r="FA14" s="164">
        <v>1.5313000000000001</v>
      </c>
      <c r="FB14" s="164">
        <v>11.685600000000001</v>
      </c>
      <c r="FC14" s="164">
        <v>-29.735600000000002</v>
      </c>
      <c r="FD14" s="165"/>
      <c r="FE14" s="165"/>
      <c r="FF14" s="164">
        <v>1.0289999999999999</v>
      </c>
      <c r="FG14" s="164">
        <v>4.0378999999999996</v>
      </c>
      <c r="FH14" s="164">
        <v>3.8997999999999999</v>
      </c>
      <c r="FI14" s="164">
        <v>3.6246</v>
      </c>
      <c r="FJ14" s="164">
        <v>10.2148</v>
      </c>
      <c r="FK14" s="164">
        <v>10.5497</v>
      </c>
      <c r="FL14" s="164">
        <v>-37.845100000000002</v>
      </c>
      <c r="FM14" s="164">
        <v>23.607600000000001</v>
      </c>
      <c r="FN14" s="164">
        <v>23.177700000000002</v>
      </c>
      <c r="FO14" s="164">
        <v>-25.376899999999999</v>
      </c>
      <c r="FP14" s="164">
        <v>-15.5953</v>
      </c>
      <c r="FQ14" s="164">
        <v>19.508400000000002</v>
      </c>
      <c r="FR14" s="164">
        <v>-16.75</v>
      </c>
      <c r="FS14" s="164">
        <v>-1.9075</v>
      </c>
      <c r="FT14" s="164">
        <v>0.28860000000000002</v>
      </c>
      <c r="FU14" s="164">
        <v>1.67</v>
      </c>
      <c r="FV14" s="164">
        <v>1.41</v>
      </c>
      <c r="FW14" s="164">
        <v>-19.427700000000002</v>
      </c>
      <c r="FX14" s="165"/>
      <c r="FY14" s="164">
        <v>3.2170000000000001</v>
      </c>
      <c r="FZ14" s="164">
        <v>0.96499999999999997</v>
      </c>
      <c r="GA14" s="164">
        <v>2.6547999999999998</v>
      </c>
      <c r="GB14" s="164">
        <v>3.33</v>
      </c>
      <c r="GC14" s="164">
        <v>4.6638999999999999</v>
      </c>
      <c r="GD14" s="164">
        <v>11.463900000000001</v>
      </c>
      <c r="GE14" s="164">
        <v>-3.54</v>
      </c>
      <c r="GF14" s="164">
        <v>26.364899999999999</v>
      </c>
      <c r="GG14" s="165"/>
      <c r="GH14" s="164">
        <v>17.917100000000001</v>
      </c>
      <c r="GI14" s="164">
        <v>-3.4514999999999998</v>
      </c>
      <c r="GJ14" s="164">
        <v>-3.5771000000000002</v>
      </c>
      <c r="GK14" s="164">
        <v>1.8384</v>
      </c>
      <c r="GL14" s="165"/>
      <c r="GM14" s="165"/>
      <c r="GN14" s="164">
        <v>-13.524800000000001</v>
      </c>
      <c r="GO14" s="164">
        <v>-9.8856999999999999</v>
      </c>
      <c r="GP14" s="164">
        <v>1.8028999999999999</v>
      </c>
      <c r="GQ14" s="164">
        <v>-32.9405</v>
      </c>
      <c r="GR14" s="164">
        <v>9.5823</v>
      </c>
      <c r="GS14" s="164">
        <v>8.3752999999999993</v>
      </c>
      <c r="GT14" s="164">
        <v>68.172600000000003</v>
      </c>
      <c r="GU14" s="164">
        <v>-8.1478999999999999</v>
      </c>
      <c r="GV14" s="164">
        <v>-8.6577999999999999</v>
      </c>
      <c r="GW14" s="165"/>
      <c r="GX14" s="164">
        <v>3.7132000000000001</v>
      </c>
      <c r="GY14" s="164">
        <v>2.5049999999999999</v>
      </c>
      <c r="GZ14" s="164">
        <v>2.4363999999999999</v>
      </c>
      <c r="HA14" s="164">
        <v>3.2488999999999999</v>
      </c>
      <c r="HB14" s="164">
        <v>12.0695</v>
      </c>
      <c r="HC14" s="164">
        <v>13.0152</v>
      </c>
      <c r="HD14" s="164">
        <v>0.84</v>
      </c>
      <c r="HE14" s="164">
        <v>0</v>
      </c>
      <c r="HF14" s="164">
        <v>38.562100000000001</v>
      </c>
      <c r="HG14" s="164">
        <v>19.105499999999999</v>
      </c>
      <c r="HH14" s="164">
        <v>34.048699999999997</v>
      </c>
      <c r="HI14" s="164">
        <v>20.3918</v>
      </c>
      <c r="HJ14" s="164">
        <v>19.827200000000001</v>
      </c>
      <c r="HK14" s="164">
        <v>-7.9454000000000002</v>
      </c>
      <c r="HL14" s="164">
        <v>-10.1823</v>
      </c>
      <c r="HM14" s="164">
        <v>0</v>
      </c>
      <c r="HN14" s="164">
        <v>0</v>
      </c>
      <c r="HO14" s="165"/>
      <c r="HP14" s="165"/>
      <c r="HQ14" s="164">
        <v>-15.099600000000001</v>
      </c>
      <c r="HR14" s="164">
        <v>-14.4678</v>
      </c>
      <c r="HS14" s="164">
        <v>-5.4728000000000003</v>
      </c>
      <c r="HT14" s="164">
        <v>-4.923</v>
      </c>
      <c r="HU14" s="164">
        <v>11.74</v>
      </c>
      <c r="HV14" s="164">
        <v>11.8</v>
      </c>
      <c r="HW14" s="164">
        <v>-37.9</v>
      </c>
      <c r="HX14" s="164">
        <v>-37.200000000000003</v>
      </c>
      <c r="HY14" s="164">
        <v>1.4255</v>
      </c>
      <c r="HZ14" s="164">
        <v>-13.6</v>
      </c>
      <c r="IA14" s="164">
        <v>66.614900000000006</v>
      </c>
      <c r="IB14" s="164">
        <v>22.189699999999998</v>
      </c>
      <c r="IC14" s="164">
        <v>21.960899999999999</v>
      </c>
      <c r="ID14" s="164">
        <v>-19.100000000000001</v>
      </c>
      <c r="IE14" s="164">
        <v>-44</v>
      </c>
      <c r="IF14" s="164">
        <v>2.2000000000000002</v>
      </c>
      <c r="IG14" s="164">
        <v>1.6</v>
      </c>
      <c r="IH14" s="165"/>
      <c r="II14" s="165"/>
      <c r="IJ14" s="164">
        <v>-67.340199999999996</v>
      </c>
      <c r="IK14" s="164">
        <v>0.73229999999999995</v>
      </c>
      <c r="IL14" s="164">
        <v>-222.59119999999999</v>
      </c>
      <c r="IM14" s="164">
        <v>-1.7468999999999999</v>
      </c>
      <c r="IN14" s="164">
        <v>-9.2933000000000003</v>
      </c>
      <c r="IO14" s="164">
        <v>89.830799999999996</v>
      </c>
      <c r="IP14" s="164">
        <v>77.226299999999995</v>
      </c>
      <c r="IQ14" s="164">
        <v>96.389799999999994</v>
      </c>
      <c r="IR14" s="164">
        <v>128.70330000000001</v>
      </c>
      <c r="IS14" s="164">
        <v>27.7804</v>
      </c>
      <c r="IT14" s="164">
        <v>25.780200000000001</v>
      </c>
      <c r="IU14" s="164">
        <v>26.857800000000001</v>
      </c>
      <c r="IV14" s="164">
        <v>5.7365000000000004</v>
      </c>
      <c r="IW14" s="164">
        <v>147.1704</v>
      </c>
      <c r="IX14" s="164">
        <v>-232.3501</v>
      </c>
      <c r="IY14" s="164">
        <v>68.193600000000004</v>
      </c>
      <c r="IZ14" s="164">
        <v>-56.001199999999997</v>
      </c>
      <c r="JA14" s="164">
        <v>-4.6155999999999997</v>
      </c>
      <c r="JB14" s="165"/>
      <c r="JC14" s="164">
        <v>-6.88</v>
      </c>
      <c r="JD14" s="164">
        <v>-0.80600000000000005</v>
      </c>
      <c r="JE14" s="164">
        <v>-0.81899999999999995</v>
      </c>
      <c r="JF14" s="164">
        <v>2.16</v>
      </c>
      <c r="JG14" s="164">
        <v>-0.64</v>
      </c>
      <c r="JH14" s="164">
        <v>-2.4925000000000002</v>
      </c>
      <c r="JI14" s="164">
        <v>-5.7694000000000001</v>
      </c>
      <c r="JJ14" s="164">
        <v>14.973699999999999</v>
      </c>
      <c r="JK14" s="164">
        <v>-9.3155999999999999</v>
      </c>
      <c r="JL14" s="164">
        <v>4.8</v>
      </c>
      <c r="JM14" s="164">
        <v>0.56999999999999995</v>
      </c>
      <c r="JN14" s="164">
        <v>0.27900000000000003</v>
      </c>
      <c r="JO14" s="165"/>
      <c r="JP14" s="165"/>
      <c r="JQ14" s="164">
        <v>3.78</v>
      </c>
      <c r="JR14" s="164">
        <v>4.0537999999999998</v>
      </c>
      <c r="JS14" s="164">
        <v>4.6153000000000004</v>
      </c>
      <c r="JT14" s="165"/>
      <c r="JU14" s="164">
        <v>28.6</v>
      </c>
      <c r="JV14" s="164">
        <v>1.7951999999999999</v>
      </c>
      <c r="JW14" s="164">
        <v>-0.7</v>
      </c>
      <c r="JX14" s="165"/>
      <c r="JY14" s="165"/>
      <c r="JZ14" s="164">
        <v>-18.0703</v>
      </c>
      <c r="KA14" s="164">
        <v>-20.0626</v>
      </c>
      <c r="KB14" s="164">
        <v>2.0013999999999998</v>
      </c>
      <c r="KC14" s="164">
        <v>13.628500000000001</v>
      </c>
      <c r="KD14" s="164">
        <v>-11.8032</v>
      </c>
      <c r="KE14" s="164">
        <v>-1.3278000000000001</v>
      </c>
      <c r="KF14" s="164">
        <v>-30.7</v>
      </c>
      <c r="KG14" s="164">
        <v>13.5</v>
      </c>
      <c r="KH14" s="165"/>
      <c r="KI14" s="164">
        <v>-61.487699999999997</v>
      </c>
    </row>
    <row r="15" spans="1:295" ht="18" customHeight="1" x14ac:dyDescent="0.3">
      <c r="A15" s="161" t="s">
        <v>53</v>
      </c>
      <c r="B15" s="161" t="s">
        <v>788</v>
      </c>
      <c r="C15" s="164">
        <v>0</v>
      </c>
      <c r="D15" s="164">
        <v>1.7329000000000001</v>
      </c>
      <c r="E15" s="164">
        <v>-6.5537000000000001</v>
      </c>
      <c r="F15" s="164">
        <v>2.5423</v>
      </c>
      <c r="G15" s="164">
        <v>8.4894999999999996</v>
      </c>
      <c r="H15" s="165"/>
      <c r="I15" s="164">
        <v>9.7745999999999995</v>
      </c>
      <c r="J15" s="165"/>
      <c r="K15" s="164">
        <v>8.1028000000000002</v>
      </c>
      <c r="L15" s="164">
        <v>2.6659000000000002</v>
      </c>
      <c r="M15" s="164">
        <v>4.1363000000000003</v>
      </c>
      <c r="N15" s="164">
        <v>-4.4400000000000004</v>
      </c>
      <c r="O15" s="164">
        <v>-22</v>
      </c>
      <c r="P15" s="164">
        <v>-2.2000000000000002</v>
      </c>
      <c r="Q15" s="164">
        <v>2.484</v>
      </c>
      <c r="R15" s="164">
        <v>-15.4</v>
      </c>
      <c r="S15" s="164">
        <v>2.4725000000000001</v>
      </c>
      <c r="T15" s="165"/>
      <c r="U15" s="164">
        <v>3.3374000000000001</v>
      </c>
      <c r="V15" s="164">
        <v>3.2282999999999999</v>
      </c>
      <c r="W15" s="164">
        <v>6.0454999999999997</v>
      </c>
      <c r="X15" s="164">
        <v>10.568199999999999</v>
      </c>
      <c r="Y15" s="164">
        <v>-5.1825000000000001</v>
      </c>
      <c r="Z15" s="164">
        <v>2.6482999999999999</v>
      </c>
      <c r="AA15" s="165"/>
      <c r="AB15" s="164">
        <v>-0.94540000000000002</v>
      </c>
      <c r="AC15" s="164">
        <v>-0.71699999999999997</v>
      </c>
      <c r="AD15" s="165"/>
      <c r="AE15" s="164">
        <v>8.032</v>
      </c>
      <c r="AF15" s="164">
        <v>-15.54</v>
      </c>
      <c r="AG15" s="165"/>
      <c r="AH15" s="164">
        <v>-0.17399999999999999</v>
      </c>
      <c r="AI15" s="164">
        <v>0.21</v>
      </c>
      <c r="AJ15" s="164">
        <v>-22.53</v>
      </c>
      <c r="AK15" s="164">
        <v>-22.65</v>
      </c>
      <c r="AL15" s="165"/>
      <c r="AM15" s="164">
        <v>-5.26</v>
      </c>
      <c r="AN15" s="164">
        <v>-5.2</v>
      </c>
      <c r="AO15" s="164">
        <v>4.4720000000000004</v>
      </c>
      <c r="AP15" s="164">
        <v>3.6431</v>
      </c>
      <c r="AQ15" s="164">
        <v>17.783300000000001</v>
      </c>
      <c r="AR15" s="164">
        <v>19.5532</v>
      </c>
      <c r="AS15" s="164">
        <v>-13.3246</v>
      </c>
      <c r="AT15" s="164">
        <v>-9.3771000000000004</v>
      </c>
      <c r="AU15" s="164">
        <v>-10.186299999999999</v>
      </c>
      <c r="AV15" s="164">
        <v>-0.4929</v>
      </c>
      <c r="AW15" s="164">
        <v>-0.2452</v>
      </c>
      <c r="AX15" s="164">
        <v>-14.333600000000001</v>
      </c>
      <c r="AY15" s="164">
        <v>-12.0563</v>
      </c>
      <c r="AZ15" s="164">
        <v>1.9851000000000001</v>
      </c>
      <c r="BA15" s="164">
        <v>10.1435</v>
      </c>
      <c r="BB15" s="164">
        <v>35.119700000000002</v>
      </c>
      <c r="BC15" s="164">
        <v>18.331800000000001</v>
      </c>
      <c r="BD15" s="164">
        <v>-5.5</v>
      </c>
      <c r="BE15" s="164">
        <v>-6.1</v>
      </c>
      <c r="BF15" s="164">
        <v>-27.395</v>
      </c>
      <c r="BG15" s="164">
        <v>-26.936499999999999</v>
      </c>
      <c r="BH15" s="164">
        <v>-1.6322000000000001</v>
      </c>
      <c r="BI15" s="165"/>
      <c r="BJ15" s="164">
        <v>-1.6631</v>
      </c>
      <c r="BK15" s="164">
        <v>3.4824999999999999</v>
      </c>
      <c r="BL15" s="165"/>
      <c r="BM15" s="164">
        <v>0</v>
      </c>
      <c r="BN15" s="164">
        <v>-160.74090000000001</v>
      </c>
      <c r="BO15" s="164">
        <v>16.937799999999999</v>
      </c>
      <c r="BP15" s="164">
        <v>16.937799999999999</v>
      </c>
      <c r="BQ15" s="164">
        <v>81.244399999999999</v>
      </c>
      <c r="BR15" s="164">
        <v>-206.45349999999999</v>
      </c>
      <c r="BS15" s="165"/>
      <c r="BT15" s="165"/>
      <c r="BU15" s="165"/>
      <c r="BV15" s="165"/>
      <c r="BW15" s="164">
        <v>7.43</v>
      </c>
      <c r="BX15" s="164">
        <v>4.59</v>
      </c>
      <c r="BY15" s="164">
        <v>-15.7</v>
      </c>
      <c r="BZ15" s="164">
        <v>-0.11</v>
      </c>
      <c r="CA15" s="164">
        <v>-21.027100000000001</v>
      </c>
      <c r="CB15" s="164">
        <v>-21.161000000000001</v>
      </c>
      <c r="CC15" s="164">
        <v>23.174299999999999</v>
      </c>
      <c r="CD15" s="164">
        <v>21.898199999999999</v>
      </c>
      <c r="CE15" s="164">
        <v>-4.8289</v>
      </c>
      <c r="CF15" s="164">
        <v>-30.718699999999998</v>
      </c>
      <c r="CG15" s="164">
        <v>-30.014600000000002</v>
      </c>
      <c r="CH15" s="164">
        <v>-1.5646</v>
      </c>
      <c r="CI15" s="164">
        <v>3.81</v>
      </c>
      <c r="CJ15" s="165"/>
      <c r="CK15" s="165"/>
      <c r="CL15" s="164">
        <v>22</v>
      </c>
      <c r="CM15" s="164">
        <v>-2.6</v>
      </c>
      <c r="CN15" s="164">
        <v>-1.84</v>
      </c>
      <c r="CO15" s="164">
        <v>15.877800000000001</v>
      </c>
      <c r="CP15" s="164">
        <v>15.666700000000001</v>
      </c>
      <c r="CQ15" s="164">
        <v>14.700799999999999</v>
      </c>
      <c r="CR15" s="164">
        <v>78.453299999999999</v>
      </c>
      <c r="CS15" s="164">
        <v>77.787599999999998</v>
      </c>
      <c r="CT15" s="164">
        <v>-28.568000000000001</v>
      </c>
      <c r="CU15" s="164">
        <v>-52.3703</v>
      </c>
      <c r="CV15" s="164">
        <v>-27.167000000000002</v>
      </c>
      <c r="CW15" s="164">
        <v>1.4982</v>
      </c>
      <c r="CX15" s="164">
        <v>22.45</v>
      </c>
      <c r="CY15" s="164">
        <v>15.46</v>
      </c>
      <c r="CZ15" s="164">
        <v>4.6924000000000001</v>
      </c>
      <c r="DA15" s="164">
        <v>4.9835000000000003</v>
      </c>
      <c r="DB15" s="164">
        <v>-7.48</v>
      </c>
      <c r="DC15" s="165"/>
      <c r="DD15" s="164">
        <v>-5.6886999999999999</v>
      </c>
      <c r="DE15" s="164">
        <v>-5.4774000000000003</v>
      </c>
      <c r="DF15" s="164">
        <v>34.889899999999997</v>
      </c>
      <c r="DG15" s="164">
        <v>1.5299999999999999E-2</v>
      </c>
      <c r="DH15" s="164">
        <v>-3.7172000000000001</v>
      </c>
      <c r="DI15" s="164">
        <v>18.399999999999999</v>
      </c>
      <c r="DJ15" s="164">
        <v>18.600000000000001</v>
      </c>
      <c r="DK15" s="164">
        <v>-2.9394999999999998</v>
      </c>
      <c r="DL15" s="164">
        <v>-2.9921000000000002</v>
      </c>
      <c r="DM15" s="164">
        <v>31.232500000000002</v>
      </c>
      <c r="DN15" s="164">
        <v>3.1600999999999999</v>
      </c>
      <c r="DO15" s="164">
        <v>-2.5099999999999998</v>
      </c>
      <c r="DP15" s="164">
        <v>0.34</v>
      </c>
      <c r="DQ15" s="164">
        <v>6.8985000000000003</v>
      </c>
      <c r="DR15" s="164">
        <v>-36.897100000000002</v>
      </c>
      <c r="DS15" s="164">
        <v>-6.3</v>
      </c>
      <c r="DT15" s="164">
        <v>-6.38</v>
      </c>
      <c r="DU15" s="164">
        <v>15.58</v>
      </c>
      <c r="DV15" s="164">
        <v>15.83</v>
      </c>
      <c r="DW15" s="164">
        <v>-36.418199999999999</v>
      </c>
      <c r="DX15" s="164">
        <v>-17.863600000000002</v>
      </c>
      <c r="DY15" s="164">
        <v>-39.465000000000003</v>
      </c>
      <c r="DZ15" s="164">
        <v>-40.0364</v>
      </c>
      <c r="EA15" s="164">
        <v>-10.213699999999999</v>
      </c>
      <c r="EB15" s="164">
        <v>-24.223199999999999</v>
      </c>
      <c r="EC15" s="164">
        <v>-32.990299999999998</v>
      </c>
      <c r="ED15" s="164">
        <v>-32.7896</v>
      </c>
      <c r="EE15" s="164">
        <v>-12.399900000000001</v>
      </c>
      <c r="EF15" s="164">
        <v>-16.086300000000001</v>
      </c>
      <c r="EG15" s="164">
        <v>-11.07</v>
      </c>
      <c r="EH15" s="164">
        <v>-171.3989</v>
      </c>
      <c r="EI15" s="164">
        <v>-6.4526000000000003</v>
      </c>
      <c r="EJ15" s="165"/>
      <c r="EK15" s="164">
        <v>-8.1172000000000004</v>
      </c>
      <c r="EL15" s="164">
        <v>-6.7323000000000004</v>
      </c>
      <c r="EM15" s="164">
        <v>23.763100000000001</v>
      </c>
      <c r="EN15" s="164">
        <v>-15.0518</v>
      </c>
      <c r="EO15" s="164">
        <v>-15.594799999999999</v>
      </c>
      <c r="EP15" s="164">
        <v>-4.0999999999999996</v>
      </c>
      <c r="EQ15" s="164">
        <v>-25.2942</v>
      </c>
      <c r="ER15" s="164">
        <v>-25.400700000000001</v>
      </c>
      <c r="ES15" s="164">
        <v>9.2262000000000004</v>
      </c>
      <c r="ET15" s="164">
        <v>13.46</v>
      </c>
      <c r="EU15" s="164">
        <v>-17.77</v>
      </c>
      <c r="EV15" s="164">
        <v>-7</v>
      </c>
      <c r="EW15" s="164">
        <v>1.6235999999999999</v>
      </c>
      <c r="EX15" s="164">
        <v>-13.1098</v>
      </c>
      <c r="EY15" s="164">
        <v>-6.6252000000000004</v>
      </c>
      <c r="EZ15" s="164">
        <v>4.4165000000000001</v>
      </c>
      <c r="FA15" s="164">
        <v>1.9689000000000001</v>
      </c>
      <c r="FB15" s="164">
        <v>10.091699999999999</v>
      </c>
      <c r="FC15" s="164">
        <v>-33.043199999999999</v>
      </c>
      <c r="FD15" s="165"/>
      <c r="FE15" s="165"/>
      <c r="FF15" s="164">
        <v>1.0257000000000001</v>
      </c>
      <c r="FG15" s="164">
        <v>3.6166</v>
      </c>
      <c r="FH15" s="164">
        <v>2.99</v>
      </c>
      <c r="FI15" s="164">
        <v>0</v>
      </c>
      <c r="FJ15" s="164">
        <v>7.5354999999999999</v>
      </c>
      <c r="FK15" s="164">
        <v>7.7030000000000003</v>
      </c>
      <c r="FL15" s="164">
        <v>-24.7835</v>
      </c>
      <c r="FM15" s="164">
        <v>20.4039</v>
      </c>
      <c r="FN15" s="164">
        <v>20.658999999999999</v>
      </c>
      <c r="FO15" s="164">
        <v>-16.216899999999999</v>
      </c>
      <c r="FP15" s="164">
        <v>0</v>
      </c>
      <c r="FQ15" s="164">
        <v>17.003399999999999</v>
      </c>
      <c r="FR15" s="164">
        <v>-16.07</v>
      </c>
      <c r="FS15" s="164">
        <v>-1.7153</v>
      </c>
      <c r="FT15" s="164">
        <v>0.25290000000000001</v>
      </c>
      <c r="FU15" s="164">
        <v>1.38</v>
      </c>
      <c r="FV15" s="164">
        <v>2.75</v>
      </c>
      <c r="FW15" s="164">
        <v>-16.078399999999998</v>
      </c>
      <c r="FX15" s="165"/>
      <c r="FY15" s="164">
        <v>3.31</v>
      </c>
      <c r="FZ15" s="164">
        <v>0.99299999999999999</v>
      </c>
      <c r="GA15" s="164">
        <v>2.4552</v>
      </c>
      <c r="GB15" s="164">
        <v>2.06</v>
      </c>
      <c r="GC15" s="164">
        <v>-8.8994</v>
      </c>
      <c r="GD15" s="164">
        <v>-2.1730999999999998</v>
      </c>
      <c r="GE15" s="164">
        <v>-2.94</v>
      </c>
      <c r="GF15" s="164">
        <v>22.947500000000002</v>
      </c>
      <c r="GG15" s="165"/>
      <c r="GH15" s="164">
        <v>20.7331</v>
      </c>
      <c r="GI15" s="164">
        <v>-4.9305000000000003</v>
      </c>
      <c r="GJ15" s="164">
        <v>-5.4211999999999998</v>
      </c>
      <c r="GK15" s="164">
        <v>1.7918000000000001</v>
      </c>
      <c r="GL15" s="165"/>
      <c r="GM15" s="165"/>
      <c r="GN15" s="164">
        <v>-12.478400000000001</v>
      </c>
      <c r="GO15" s="164">
        <v>-7.3303000000000003</v>
      </c>
      <c r="GP15" s="164">
        <v>1.5099</v>
      </c>
      <c r="GQ15" s="164">
        <v>-35.545499999999997</v>
      </c>
      <c r="GR15" s="164">
        <v>9.5940999999999992</v>
      </c>
      <c r="GS15" s="164">
        <v>9.5396000000000001</v>
      </c>
      <c r="GT15" s="164">
        <v>87.860299999999995</v>
      </c>
      <c r="GU15" s="164">
        <v>-9.6270000000000007</v>
      </c>
      <c r="GV15" s="164">
        <v>-8.4468999999999994</v>
      </c>
      <c r="GW15" s="165"/>
      <c r="GX15" s="164">
        <v>4.3544999999999998</v>
      </c>
      <c r="GY15" s="164">
        <v>2.4756999999999998</v>
      </c>
      <c r="GZ15" s="164">
        <v>2.4127000000000001</v>
      </c>
      <c r="HA15" s="164">
        <v>4</v>
      </c>
      <c r="HB15" s="164">
        <v>11.7828</v>
      </c>
      <c r="HC15" s="164">
        <v>13.603300000000001</v>
      </c>
      <c r="HD15" s="164">
        <v>1.68</v>
      </c>
      <c r="HE15" s="164">
        <v>0</v>
      </c>
      <c r="HF15" s="164">
        <v>33.9071</v>
      </c>
      <c r="HG15" s="164">
        <v>18.038499999999999</v>
      </c>
      <c r="HH15" s="164">
        <v>37.247700000000002</v>
      </c>
      <c r="HI15" s="164">
        <v>21.146100000000001</v>
      </c>
      <c r="HJ15" s="164">
        <v>21.2712</v>
      </c>
      <c r="HK15" s="164">
        <v>-7.9790000000000001</v>
      </c>
      <c r="HL15" s="164">
        <v>-11.0528</v>
      </c>
      <c r="HM15" s="164">
        <v>0</v>
      </c>
      <c r="HN15" s="164">
        <v>-10.7475</v>
      </c>
      <c r="HO15" s="165"/>
      <c r="HP15" s="165"/>
      <c r="HQ15" s="164">
        <v>-16.385000000000002</v>
      </c>
      <c r="HR15" s="164">
        <v>-15.758800000000001</v>
      </c>
      <c r="HS15" s="164">
        <v>-5.2790999999999997</v>
      </c>
      <c r="HT15" s="164">
        <v>-5.3158000000000003</v>
      </c>
      <c r="HU15" s="164">
        <v>9.4600000000000009</v>
      </c>
      <c r="HV15" s="164">
        <v>9.5</v>
      </c>
      <c r="HW15" s="164">
        <v>-34.700000000000003</v>
      </c>
      <c r="HX15" s="164">
        <v>-34.1</v>
      </c>
      <c r="HY15" s="164">
        <v>1.4419999999999999</v>
      </c>
      <c r="HZ15" s="164">
        <v>-13.44</v>
      </c>
      <c r="IA15" s="164">
        <v>70.517300000000006</v>
      </c>
      <c r="IB15" s="164">
        <v>17.796500000000002</v>
      </c>
      <c r="IC15" s="164">
        <v>17.7105</v>
      </c>
      <c r="ID15" s="164">
        <v>-18.7</v>
      </c>
      <c r="IE15" s="164">
        <v>-43.5</v>
      </c>
      <c r="IF15" s="164">
        <v>3</v>
      </c>
      <c r="IG15" s="164">
        <v>2.5</v>
      </c>
      <c r="IH15" s="165"/>
      <c r="II15" s="165"/>
      <c r="IJ15" s="164">
        <v>-70.974400000000003</v>
      </c>
      <c r="IK15" s="164">
        <v>-2.3982000000000001</v>
      </c>
      <c r="IL15" s="164">
        <v>-220.6747</v>
      </c>
      <c r="IM15" s="164">
        <v>-1.6000000000000001E-3</v>
      </c>
      <c r="IN15" s="164">
        <v>-12.464499999999999</v>
      </c>
      <c r="IO15" s="164">
        <v>89.177700000000002</v>
      </c>
      <c r="IP15" s="164">
        <v>71.391599999999997</v>
      </c>
      <c r="IQ15" s="164">
        <v>92.9846</v>
      </c>
      <c r="IR15" s="164">
        <v>130.72020000000001</v>
      </c>
      <c r="IS15" s="164">
        <v>28.346399999999999</v>
      </c>
      <c r="IT15" s="164">
        <v>28.225000000000001</v>
      </c>
      <c r="IU15" s="164">
        <v>24.046500000000002</v>
      </c>
      <c r="IV15" s="164">
        <v>11.692299999999999</v>
      </c>
      <c r="IW15" s="164">
        <v>151.7747</v>
      </c>
      <c r="IX15" s="164">
        <v>-234.43719999999999</v>
      </c>
      <c r="IY15" s="164">
        <v>68.9208</v>
      </c>
      <c r="IZ15" s="164">
        <v>-56.058399999999999</v>
      </c>
      <c r="JA15" s="164">
        <v>-4.2884000000000002</v>
      </c>
      <c r="JB15" s="165"/>
      <c r="JC15" s="164">
        <v>-7.04</v>
      </c>
      <c r="JD15" s="164">
        <v>-0.73399999999999999</v>
      </c>
      <c r="JE15" s="164">
        <v>-0.751</v>
      </c>
      <c r="JF15" s="164">
        <v>2.72</v>
      </c>
      <c r="JG15" s="164">
        <v>0</v>
      </c>
      <c r="JH15" s="164">
        <v>-2.5063</v>
      </c>
      <c r="JI15" s="164">
        <v>-5.5343999999999998</v>
      </c>
      <c r="JJ15" s="164">
        <v>16.673500000000001</v>
      </c>
      <c r="JK15" s="164">
        <v>-10.75</v>
      </c>
      <c r="JL15" s="164">
        <v>4.5999999999999996</v>
      </c>
      <c r="JM15" s="164">
        <v>0.23100000000000001</v>
      </c>
      <c r="JN15" s="164">
        <v>0.77500000000000002</v>
      </c>
      <c r="JO15" s="165"/>
      <c r="JP15" s="165"/>
      <c r="JQ15" s="164">
        <v>4.1003999999999996</v>
      </c>
      <c r="JR15" s="164">
        <v>4.2488000000000001</v>
      </c>
      <c r="JS15" s="164">
        <v>2.9714999999999998</v>
      </c>
      <c r="JT15" s="165"/>
      <c r="JU15" s="164">
        <v>28.3</v>
      </c>
      <c r="JV15" s="164">
        <v>2.6804999999999999</v>
      </c>
      <c r="JW15" s="164">
        <v>-0.69</v>
      </c>
      <c r="JX15" s="165"/>
      <c r="JY15" s="165"/>
      <c r="JZ15" s="164">
        <v>-18.785799999999998</v>
      </c>
      <c r="KA15" s="164">
        <v>-18.575900000000001</v>
      </c>
      <c r="KB15" s="164">
        <v>1.7149000000000001</v>
      </c>
      <c r="KC15" s="164">
        <v>13.726599999999999</v>
      </c>
      <c r="KD15" s="164">
        <v>-12.263400000000001</v>
      </c>
      <c r="KE15" s="164">
        <v>-1.3076000000000001</v>
      </c>
      <c r="KF15" s="164">
        <v>-29.6</v>
      </c>
      <c r="KG15" s="164">
        <v>12</v>
      </c>
      <c r="KH15" s="165"/>
      <c r="KI15" s="164">
        <v>-62.341000000000001</v>
      </c>
    </row>
    <row r="16" spans="1:295" ht="18" customHeight="1" x14ac:dyDescent="0.3">
      <c r="A16" s="161" t="s">
        <v>53</v>
      </c>
      <c r="B16" s="161" t="s">
        <v>789</v>
      </c>
      <c r="C16" s="166">
        <v>0</v>
      </c>
      <c r="D16" s="166">
        <v>1.869</v>
      </c>
      <c r="E16" s="166">
        <v>-6.6207000000000003</v>
      </c>
      <c r="F16" s="166">
        <v>2.5731000000000002</v>
      </c>
      <c r="G16" s="166">
        <v>8.1495999999999995</v>
      </c>
      <c r="H16" s="167"/>
      <c r="I16" s="166">
        <v>9.0866000000000007</v>
      </c>
      <c r="J16" s="167"/>
      <c r="K16" s="166">
        <v>7.3964999999999996</v>
      </c>
      <c r="L16" s="166">
        <v>2.4388999999999998</v>
      </c>
      <c r="M16" s="166">
        <v>3.8378000000000001</v>
      </c>
      <c r="N16" s="166">
        <v>-8.8800000000000008</v>
      </c>
      <c r="O16" s="167"/>
      <c r="P16" s="166">
        <v>-2.2000000000000002</v>
      </c>
      <c r="Q16" s="166">
        <v>2.484</v>
      </c>
      <c r="R16" s="167"/>
      <c r="S16" s="166">
        <v>2.7860999999999998</v>
      </c>
      <c r="T16" s="167"/>
      <c r="U16" s="166">
        <v>3.1861999999999999</v>
      </c>
      <c r="V16" s="166">
        <v>3.0413999999999999</v>
      </c>
      <c r="W16" s="166">
        <v>5.7895000000000003</v>
      </c>
      <c r="X16" s="166">
        <v>10.270099999999999</v>
      </c>
      <c r="Y16" s="166">
        <v>-5.1603000000000003</v>
      </c>
      <c r="Z16" s="166">
        <v>2.5548000000000002</v>
      </c>
      <c r="AA16" s="167"/>
      <c r="AB16" s="166">
        <v>-0.90429999999999999</v>
      </c>
      <c r="AC16" s="166">
        <v>-0.81899999999999995</v>
      </c>
      <c r="AD16" s="167"/>
      <c r="AE16" s="166">
        <v>7.92</v>
      </c>
      <c r="AF16" s="166">
        <v>-11.1</v>
      </c>
      <c r="AG16" s="167"/>
      <c r="AH16" s="166">
        <v>-0.28000000000000003</v>
      </c>
      <c r="AI16" s="166">
        <v>0.21099999999999999</v>
      </c>
      <c r="AJ16" s="166">
        <v>-22.89</v>
      </c>
      <c r="AK16" s="166">
        <v>-22.83</v>
      </c>
      <c r="AL16" s="167"/>
      <c r="AM16" s="166">
        <v>-5.04</v>
      </c>
      <c r="AN16" s="166">
        <v>-4.99</v>
      </c>
      <c r="AO16" s="166">
        <v>4.5453000000000001</v>
      </c>
      <c r="AP16" s="166">
        <v>3.5354000000000001</v>
      </c>
      <c r="AQ16" s="166">
        <v>18.253</v>
      </c>
      <c r="AR16" s="166">
        <v>19.353999999999999</v>
      </c>
      <c r="AS16" s="166">
        <v>-9.3667999999999996</v>
      </c>
      <c r="AT16" s="166">
        <v>-10.8507</v>
      </c>
      <c r="AU16" s="166">
        <v>-10.7234</v>
      </c>
      <c r="AV16" s="166">
        <v>-0.49890000000000001</v>
      </c>
      <c r="AW16" s="166">
        <v>-0.17050000000000001</v>
      </c>
      <c r="AX16" s="166">
        <v>-13.395899999999999</v>
      </c>
      <c r="AY16" s="166">
        <v>-11.252599999999999</v>
      </c>
      <c r="AZ16" s="167"/>
      <c r="BA16" s="166">
        <v>9.7606999999999999</v>
      </c>
      <c r="BB16" s="166">
        <v>32.116999999999997</v>
      </c>
      <c r="BC16" s="166">
        <v>18.725899999999999</v>
      </c>
      <c r="BD16" s="166">
        <v>-5.5</v>
      </c>
      <c r="BE16" s="166">
        <v>-6</v>
      </c>
      <c r="BF16" s="166">
        <v>-26.710899999999999</v>
      </c>
      <c r="BG16" s="166">
        <v>-26.703900000000001</v>
      </c>
      <c r="BH16" s="166">
        <v>-1.6413</v>
      </c>
      <c r="BI16" s="167"/>
      <c r="BJ16" s="166">
        <v>-2.1284000000000001</v>
      </c>
      <c r="BK16" s="166">
        <v>3.3371</v>
      </c>
      <c r="BL16" s="167"/>
      <c r="BM16" s="167"/>
      <c r="BN16" s="166">
        <v>-157.87219999999999</v>
      </c>
      <c r="BO16" s="166">
        <v>16.6326</v>
      </c>
      <c r="BP16" s="166">
        <v>16.6326</v>
      </c>
      <c r="BQ16" s="166">
        <v>80.709199999999996</v>
      </c>
      <c r="BR16" s="166">
        <v>-205.4862</v>
      </c>
      <c r="BS16" s="167"/>
      <c r="BT16" s="167"/>
      <c r="BU16" s="167"/>
      <c r="BV16" s="167"/>
      <c r="BW16" s="166">
        <v>7.31</v>
      </c>
      <c r="BX16" s="166">
        <v>4.63</v>
      </c>
      <c r="BY16" s="166">
        <v>-15.77</v>
      </c>
      <c r="BZ16" s="166">
        <v>-0.24</v>
      </c>
      <c r="CA16" s="166">
        <v>-21.027100000000001</v>
      </c>
      <c r="CB16" s="166">
        <v>-21.161000000000001</v>
      </c>
      <c r="CC16" s="166">
        <v>22.646599999999999</v>
      </c>
      <c r="CD16" s="166">
        <v>21.633400000000002</v>
      </c>
      <c r="CE16" s="166">
        <v>-4.4917999999999996</v>
      </c>
      <c r="CF16" s="166">
        <v>-31.347899999999999</v>
      </c>
      <c r="CG16" s="166">
        <v>-31.099299999999999</v>
      </c>
      <c r="CH16" s="166">
        <v>-2.0485000000000002</v>
      </c>
      <c r="CI16" s="166">
        <v>3.2002999999999999</v>
      </c>
      <c r="CJ16" s="167"/>
      <c r="CK16" s="167"/>
      <c r="CL16" s="166">
        <v>19.7</v>
      </c>
      <c r="CM16" s="166">
        <v>-1.2</v>
      </c>
      <c r="CN16" s="166">
        <v>-1.81</v>
      </c>
      <c r="CO16" s="166">
        <v>15.452400000000001</v>
      </c>
      <c r="CP16" s="166">
        <v>15.485900000000001</v>
      </c>
      <c r="CQ16" s="166">
        <v>14.474600000000001</v>
      </c>
      <c r="CR16" s="166">
        <v>78.330699999999993</v>
      </c>
      <c r="CS16" s="166">
        <v>78.609700000000004</v>
      </c>
      <c r="CT16" s="166">
        <v>-28.4922</v>
      </c>
      <c r="CU16" s="166">
        <v>-52.219000000000001</v>
      </c>
      <c r="CV16" s="166">
        <v>-28.385200000000001</v>
      </c>
      <c r="CW16" s="166">
        <v>1.5584</v>
      </c>
      <c r="CX16" s="166">
        <v>21.32</v>
      </c>
      <c r="CY16" s="166">
        <v>15.35</v>
      </c>
      <c r="CZ16" s="166">
        <v>5.0049000000000001</v>
      </c>
      <c r="DA16" s="166">
        <v>5.2765000000000004</v>
      </c>
      <c r="DB16" s="166">
        <v>-7.8</v>
      </c>
      <c r="DC16" s="167"/>
      <c r="DD16" s="166">
        <v>-5.3040000000000003</v>
      </c>
      <c r="DE16" s="166">
        <v>-5.4135999999999997</v>
      </c>
      <c r="DF16" s="166">
        <v>34.289000000000001</v>
      </c>
      <c r="DG16" s="166">
        <v>1.5299999999999999E-2</v>
      </c>
      <c r="DH16" s="166">
        <v>-3.9066999999999998</v>
      </c>
      <c r="DI16" s="167"/>
      <c r="DJ16" s="167"/>
      <c r="DK16" s="166">
        <v>-3.2031000000000001</v>
      </c>
      <c r="DL16" s="166">
        <v>-2.9921000000000002</v>
      </c>
      <c r="DM16" s="166">
        <v>32.178800000000003</v>
      </c>
      <c r="DN16" s="166">
        <v>2.9744999999999999</v>
      </c>
      <c r="DO16" s="166">
        <v>-2.6</v>
      </c>
      <c r="DP16" s="166">
        <v>0.09</v>
      </c>
      <c r="DQ16" s="166">
        <v>7.452</v>
      </c>
      <c r="DR16" s="166">
        <v>-35.519500000000001</v>
      </c>
      <c r="DS16" s="166">
        <v>-6.28</v>
      </c>
      <c r="DT16" s="166">
        <v>-6.46</v>
      </c>
      <c r="DU16" s="166">
        <v>15.6</v>
      </c>
      <c r="DV16" s="166">
        <v>15.63</v>
      </c>
      <c r="DW16" s="166">
        <v>-34.563600000000001</v>
      </c>
      <c r="DX16" s="166">
        <v>-17.063600000000001</v>
      </c>
      <c r="DY16" s="166">
        <v>-40.472000000000001</v>
      </c>
      <c r="DZ16" s="166">
        <v>-39.163600000000002</v>
      </c>
      <c r="EA16" s="166">
        <v>-9.6651000000000007</v>
      </c>
      <c r="EB16" s="166">
        <v>-23.917300000000001</v>
      </c>
      <c r="EC16" s="166">
        <v>-31.777999999999999</v>
      </c>
      <c r="ED16" s="166">
        <v>-32.014899999999997</v>
      </c>
      <c r="EE16" s="166">
        <v>-19.008500000000002</v>
      </c>
      <c r="EF16" s="166">
        <v>-22.020199999999999</v>
      </c>
      <c r="EG16" s="166">
        <v>-11.244999999999999</v>
      </c>
      <c r="EH16" s="166">
        <v>-169.5129</v>
      </c>
      <c r="EI16" s="166">
        <v>-7.6673999999999998</v>
      </c>
      <c r="EJ16" s="167"/>
      <c r="EK16" s="166">
        <v>-7.5656999999999996</v>
      </c>
      <c r="EL16" s="166">
        <v>-6.9939999999999998</v>
      </c>
      <c r="EM16" s="166">
        <v>17.648</v>
      </c>
      <c r="EN16" s="166">
        <v>-12.234299999999999</v>
      </c>
      <c r="EO16" s="166">
        <v>-11.622400000000001</v>
      </c>
      <c r="EP16" s="166">
        <v>12.816000000000001</v>
      </c>
      <c r="EQ16" s="166">
        <v>-26.6126</v>
      </c>
      <c r="ER16" s="166">
        <v>-25.753399999999999</v>
      </c>
      <c r="ES16" s="166">
        <v>5.9996999999999998</v>
      </c>
      <c r="ET16" s="166">
        <v>0</v>
      </c>
      <c r="EU16" s="166">
        <v>-15.92</v>
      </c>
      <c r="EV16" s="166">
        <v>0</v>
      </c>
      <c r="EW16" s="166">
        <v>1.6756</v>
      </c>
      <c r="EX16" s="166">
        <v>-9.0013000000000005</v>
      </c>
      <c r="EY16" s="166">
        <v>-5.1154000000000002</v>
      </c>
      <c r="EZ16" s="166">
        <v>5.9512</v>
      </c>
      <c r="FA16" s="166">
        <v>2.0038</v>
      </c>
      <c r="FB16" s="166">
        <v>6.782</v>
      </c>
      <c r="FC16" s="166">
        <v>-25.530200000000001</v>
      </c>
      <c r="FD16" s="167"/>
      <c r="FE16" s="167"/>
      <c r="FF16" s="166">
        <v>1.0113000000000001</v>
      </c>
      <c r="FG16" s="166">
        <v>3.5076999999999998</v>
      </c>
      <c r="FH16" s="166">
        <v>2.8233000000000001</v>
      </c>
      <c r="FI16" s="166">
        <v>2.4026999999999998</v>
      </c>
      <c r="FJ16" s="166">
        <v>7.5354999999999999</v>
      </c>
      <c r="FK16" s="166">
        <v>7.7030000000000003</v>
      </c>
      <c r="FL16" s="166">
        <v>-25.620799999999999</v>
      </c>
      <c r="FM16" s="166">
        <v>20.803599999999999</v>
      </c>
      <c r="FN16" s="166">
        <v>20.640999999999998</v>
      </c>
      <c r="FO16" s="166">
        <v>-15.6981</v>
      </c>
      <c r="FP16" s="167"/>
      <c r="FQ16" s="166">
        <v>16.481000000000002</v>
      </c>
      <c r="FR16" s="166">
        <v>-16.37</v>
      </c>
      <c r="FS16" s="166">
        <v>-2.2078000000000002</v>
      </c>
      <c r="FT16" s="166">
        <v>0.27950000000000003</v>
      </c>
      <c r="FU16" s="166">
        <v>1.43</v>
      </c>
      <c r="FV16" s="166">
        <v>2.4300000000000002</v>
      </c>
      <c r="FW16" s="166">
        <v>-17.379799999999999</v>
      </c>
      <c r="FX16" s="167"/>
      <c r="FY16" s="166">
        <v>3.298</v>
      </c>
      <c r="FZ16" s="166">
        <v>0.94299999999999995</v>
      </c>
      <c r="GA16" s="166">
        <v>2.4470000000000001</v>
      </c>
      <c r="GB16" s="166">
        <v>1.39</v>
      </c>
      <c r="GC16" s="166">
        <v>-8.9776000000000007</v>
      </c>
      <c r="GD16" s="166">
        <v>-2.2450000000000001</v>
      </c>
      <c r="GE16" s="166">
        <v>-3.26</v>
      </c>
      <c r="GF16" s="166">
        <v>22.2651</v>
      </c>
      <c r="GG16" s="167"/>
      <c r="GH16" s="166">
        <v>20.7715</v>
      </c>
      <c r="GI16" s="166">
        <v>-4.9996</v>
      </c>
      <c r="GJ16" s="166">
        <v>-5.0016999999999996</v>
      </c>
      <c r="GK16" s="166">
        <v>1.8252999999999999</v>
      </c>
      <c r="GL16" s="167"/>
      <c r="GM16" s="167"/>
      <c r="GN16" s="166">
        <v>-12.07</v>
      </c>
      <c r="GO16" s="166">
        <v>-7.181</v>
      </c>
      <c r="GP16" s="166">
        <v>2.6084999999999998</v>
      </c>
      <c r="GQ16" s="166">
        <v>-35.293399999999998</v>
      </c>
      <c r="GR16" s="166">
        <v>8.0358000000000001</v>
      </c>
      <c r="GS16" s="166">
        <v>8.2866</v>
      </c>
      <c r="GT16" s="166">
        <v>87.761799999999994</v>
      </c>
      <c r="GU16" s="166">
        <v>-9.6981999999999999</v>
      </c>
      <c r="GV16" s="166">
        <v>-8.4108999999999998</v>
      </c>
      <c r="GW16" s="167"/>
      <c r="GX16" s="166">
        <v>4.2164000000000001</v>
      </c>
      <c r="GY16" s="166">
        <v>2.5636000000000001</v>
      </c>
      <c r="GZ16" s="166">
        <v>2.5076000000000001</v>
      </c>
      <c r="HA16" s="166">
        <v>3.431</v>
      </c>
      <c r="HB16" s="166">
        <v>12.3451</v>
      </c>
      <c r="HC16" s="166">
        <v>13.5671</v>
      </c>
      <c r="HD16" s="166">
        <v>0.84</v>
      </c>
      <c r="HE16" s="166">
        <v>0</v>
      </c>
      <c r="HF16" s="166">
        <v>32.279899999999998</v>
      </c>
      <c r="HG16" s="166">
        <v>21.482800000000001</v>
      </c>
      <c r="HH16" s="166">
        <v>38.227200000000003</v>
      </c>
      <c r="HI16" s="166">
        <v>21.885999999999999</v>
      </c>
      <c r="HJ16" s="166">
        <v>21.8371</v>
      </c>
      <c r="HK16" s="166">
        <v>-9.6288999999999998</v>
      </c>
      <c r="HL16" s="166">
        <v>-11.1617</v>
      </c>
      <c r="HM16" s="166">
        <v>0</v>
      </c>
      <c r="HN16" s="166">
        <v>-12.491300000000001</v>
      </c>
      <c r="HO16" s="167"/>
      <c r="HP16" s="167"/>
      <c r="HQ16" s="166">
        <v>-14.737</v>
      </c>
      <c r="HR16" s="166">
        <v>-14.0504</v>
      </c>
      <c r="HS16" s="166">
        <v>-5.8695000000000004</v>
      </c>
      <c r="HT16" s="166">
        <v>-5.8221999999999996</v>
      </c>
      <c r="HU16" s="166">
        <v>7.76</v>
      </c>
      <c r="HV16" s="166">
        <v>7.78</v>
      </c>
      <c r="HW16" s="166">
        <v>-34.700000000000003</v>
      </c>
      <c r="HX16" s="166">
        <v>-34.299999999999997</v>
      </c>
      <c r="HY16" s="166">
        <v>1.4072</v>
      </c>
      <c r="HZ16" s="166">
        <v>-13.2</v>
      </c>
      <c r="IA16" s="166">
        <v>68.394499999999994</v>
      </c>
      <c r="IB16" s="166">
        <v>20.6203</v>
      </c>
      <c r="IC16" s="166">
        <v>20.538799999999998</v>
      </c>
      <c r="ID16" s="166">
        <v>-18.7</v>
      </c>
      <c r="IE16" s="166">
        <v>-43.1</v>
      </c>
      <c r="IF16" s="166">
        <v>2.2000000000000002</v>
      </c>
      <c r="IG16" s="166">
        <v>1.7</v>
      </c>
      <c r="IH16" s="167"/>
      <c r="II16" s="166">
        <v>-17.5519</v>
      </c>
      <c r="IJ16" s="166">
        <v>-76.553299999999993</v>
      </c>
      <c r="IK16" s="166">
        <v>-8.9766999999999992</v>
      </c>
      <c r="IL16" s="166">
        <v>-219.3099</v>
      </c>
      <c r="IM16" s="166">
        <v>-7.4000000000000003E-3</v>
      </c>
      <c r="IN16" s="166">
        <v>-18.265999999999998</v>
      </c>
      <c r="IO16" s="166">
        <v>91.909400000000005</v>
      </c>
      <c r="IP16" s="166">
        <v>73.306299999999993</v>
      </c>
      <c r="IQ16" s="166">
        <v>87.893799999999999</v>
      </c>
      <c r="IR16" s="166">
        <v>129.81</v>
      </c>
      <c r="IS16" s="166">
        <v>28.066600000000001</v>
      </c>
      <c r="IT16" s="166">
        <v>25.018899999999999</v>
      </c>
      <c r="IU16" s="166">
        <v>24.4039</v>
      </c>
      <c r="IV16" s="166">
        <v>16.9969</v>
      </c>
      <c r="IW16" s="166">
        <v>151.64940000000001</v>
      </c>
      <c r="IX16" s="166">
        <v>-232.60169999999999</v>
      </c>
      <c r="IY16" s="166">
        <v>72.412400000000005</v>
      </c>
      <c r="IZ16" s="166">
        <v>-57.776899999999998</v>
      </c>
      <c r="JA16" s="166">
        <v>-4.9451000000000001</v>
      </c>
      <c r="JB16" s="167"/>
      <c r="JC16" s="166">
        <v>-7.12</v>
      </c>
      <c r="JD16" s="166">
        <v>-0.65200000000000002</v>
      </c>
      <c r="JE16" s="166">
        <v>-0.66400000000000003</v>
      </c>
      <c r="JF16" s="166">
        <v>2.56</v>
      </c>
      <c r="JG16" s="166">
        <v>-0.56000000000000005</v>
      </c>
      <c r="JH16" s="166">
        <v>-2.4419</v>
      </c>
      <c r="JI16" s="166">
        <v>-5.3879999999999999</v>
      </c>
      <c r="JJ16" s="166">
        <v>16.554500000000001</v>
      </c>
      <c r="JK16" s="166">
        <v>-10.8965</v>
      </c>
      <c r="JL16" s="166">
        <v>5.0999999999999996</v>
      </c>
      <c r="JM16" s="166">
        <v>1.2529999999999999</v>
      </c>
      <c r="JN16" s="166">
        <v>0.61499999999999999</v>
      </c>
      <c r="JO16" s="166">
        <v>2.7084000000000001</v>
      </c>
      <c r="JP16" s="166">
        <v>3.1429</v>
      </c>
      <c r="JQ16" s="166">
        <v>3.8574999999999999</v>
      </c>
      <c r="JR16" s="166">
        <v>3.8088000000000002</v>
      </c>
      <c r="JS16" s="166">
        <v>3.0865999999999998</v>
      </c>
      <c r="JT16" s="167"/>
      <c r="JU16" s="166">
        <v>28.7</v>
      </c>
      <c r="JV16" s="166">
        <v>2.3662999999999998</v>
      </c>
      <c r="JW16" s="166">
        <v>-0.75</v>
      </c>
      <c r="JX16" s="167"/>
      <c r="JY16" s="167"/>
      <c r="JZ16" s="166">
        <v>-17.976099999999999</v>
      </c>
      <c r="KA16" s="166">
        <v>-19.6724</v>
      </c>
      <c r="KB16" s="166">
        <v>0</v>
      </c>
      <c r="KC16" s="166">
        <v>13.494</v>
      </c>
      <c r="KD16" s="166">
        <v>-12.135300000000001</v>
      </c>
      <c r="KE16" s="166">
        <v>-1.3273999999999999</v>
      </c>
      <c r="KF16" s="166">
        <v>-30.7</v>
      </c>
      <c r="KG16" s="166">
        <v>13.1</v>
      </c>
      <c r="KH16" s="167"/>
      <c r="KI16" s="166">
        <v>-62.135100000000001</v>
      </c>
    </row>
    <row r="17" spans="1:295" ht="18" customHeight="1" x14ac:dyDescent="0.3">
      <c r="A17" s="161" t="s">
        <v>53</v>
      </c>
      <c r="B17" s="161" t="s">
        <v>790</v>
      </c>
      <c r="C17" s="162">
        <v>0</v>
      </c>
      <c r="D17" s="162">
        <v>2.2246999999999999</v>
      </c>
      <c r="E17" s="162">
        <v>-7.1096000000000004</v>
      </c>
      <c r="F17" s="162">
        <v>2.5423</v>
      </c>
      <c r="G17" s="162">
        <v>7.8517000000000001</v>
      </c>
      <c r="H17" s="163"/>
      <c r="I17" s="162">
        <v>9.4014000000000006</v>
      </c>
      <c r="J17" s="163"/>
      <c r="K17" s="162">
        <v>7.9124999999999996</v>
      </c>
      <c r="L17" s="162">
        <v>2.6259000000000001</v>
      </c>
      <c r="M17" s="162">
        <v>4.0728999999999997</v>
      </c>
      <c r="N17" s="162">
        <v>-8.8800000000000008</v>
      </c>
      <c r="O17" s="163"/>
      <c r="P17" s="162">
        <v>-2.2000000000000002</v>
      </c>
      <c r="Q17" s="162">
        <v>3.3119999999999998</v>
      </c>
      <c r="R17" s="163"/>
      <c r="S17" s="162">
        <v>2.8142999999999998</v>
      </c>
      <c r="T17" s="163"/>
      <c r="U17" s="162">
        <v>3.4525999999999999</v>
      </c>
      <c r="V17" s="162">
        <v>3.4028999999999998</v>
      </c>
      <c r="W17" s="162">
        <v>6.4263000000000003</v>
      </c>
      <c r="X17" s="162">
        <v>10.8863</v>
      </c>
      <c r="Y17" s="162">
        <v>-5.1662999999999997</v>
      </c>
      <c r="Z17" s="162">
        <v>2.5152999999999999</v>
      </c>
      <c r="AA17" s="163"/>
      <c r="AB17" s="162">
        <v>-0.84940000000000004</v>
      </c>
      <c r="AC17" s="162">
        <v>-0.745</v>
      </c>
      <c r="AD17" s="163"/>
      <c r="AE17" s="162">
        <v>7.7160000000000002</v>
      </c>
      <c r="AF17" s="162">
        <v>-11.1</v>
      </c>
      <c r="AG17" s="163"/>
      <c r="AH17" s="162">
        <v>-0.20399999999999999</v>
      </c>
      <c r="AI17" s="162">
        <v>0.21</v>
      </c>
      <c r="AJ17" s="162">
        <v>-22.99</v>
      </c>
      <c r="AK17" s="162">
        <v>-22.98</v>
      </c>
      <c r="AL17" s="163"/>
      <c r="AM17" s="162">
        <v>-4.8</v>
      </c>
      <c r="AN17" s="162">
        <v>-4.7699999999999996</v>
      </c>
      <c r="AO17" s="162">
        <v>3.9971999999999999</v>
      </c>
      <c r="AP17" s="162">
        <v>3.8157999999999999</v>
      </c>
      <c r="AQ17" s="162">
        <v>17.4757</v>
      </c>
      <c r="AR17" s="162">
        <v>18.7879</v>
      </c>
      <c r="AS17" s="162">
        <v>-8.3838000000000008</v>
      </c>
      <c r="AT17" s="162">
        <v>-9.9130000000000003</v>
      </c>
      <c r="AU17" s="162">
        <v>-10.104100000000001</v>
      </c>
      <c r="AV17" s="162">
        <v>-1.1397999999999999</v>
      </c>
      <c r="AW17" s="162">
        <v>-1.1685000000000001</v>
      </c>
      <c r="AX17" s="162">
        <v>-13.5299</v>
      </c>
      <c r="AY17" s="162">
        <v>-11.5205</v>
      </c>
      <c r="AZ17" s="162">
        <v>1.9851000000000001</v>
      </c>
      <c r="BA17" s="162">
        <v>8.9619999999999997</v>
      </c>
      <c r="BB17" s="162">
        <v>27.830400000000001</v>
      </c>
      <c r="BC17" s="162">
        <v>18.379899999999999</v>
      </c>
      <c r="BD17" s="162">
        <v>-5.3</v>
      </c>
      <c r="BE17" s="162">
        <v>-5.7</v>
      </c>
      <c r="BF17" s="162">
        <v>-26.366099999999999</v>
      </c>
      <c r="BG17" s="162">
        <v>-26.3781</v>
      </c>
      <c r="BH17" s="162">
        <v>-1.6094999999999999</v>
      </c>
      <c r="BI17" s="163"/>
      <c r="BJ17" s="162">
        <v>-0.54049999999999998</v>
      </c>
      <c r="BK17" s="162">
        <v>3.0844999999999998</v>
      </c>
      <c r="BL17" s="163"/>
      <c r="BM17" s="163"/>
      <c r="BN17" s="162">
        <v>-156.59039999999999</v>
      </c>
      <c r="BO17" s="162">
        <v>17.303999999999998</v>
      </c>
      <c r="BP17" s="162">
        <v>17.364999999999998</v>
      </c>
      <c r="BQ17" s="162">
        <v>80.110600000000005</v>
      </c>
      <c r="BR17" s="162">
        <v>-202.7937</v>
      </c>
      <c r="BS17" s="163"/>
      <c r="BT17" s="163"/>
      <c r="BU17" s="163"/>
      <c r="BV17" s="163"/>
      <c r="BW17" s="162">
        <v>7.74</v>
      </c>
      <c r="BX17" s="162">
        <v>4.33</v>
      </c>
      <c r="BY17" s="162">
        <v>-15.28</v>
      </c>
      <c r="BZ17" s="162">
        <v>0.57999999999999996</v>
      </c>
      <c r="CA17" s="162">
        <v>-21.696899999999999</v>
      </c>
      <c r="CB17" s="162">
        <v>-21.9648</v>
      </c>
      <c r="CC17" s="162">
        <v>22.5562</v>
      </c>
      <c r="CD17" s="162">
        <v>22.174800000000001</v>
      </c>
      <c r="CE17" s="162">
        <v>-4.3624000000000001</v>
      </c>
      <c r="CF17" s="162">
        <v>-31.482099999999999</v>
      </c>
      <c r="CG17" s="162">
        <v>-31.340199999999999</v>
      </c>
      <c r="CH17" s="162">
        <v>-0.52600000000000002</v>
      </c>
      <c r="CI17" s="162">
        <v>2.4876</v>
      </c>
      <c r="CJ17" s="163"/>
      <c r="CK17" s="163"/>
      <c r="CL17" s="162">
        <v>19.100000000000001</v>
      </c>
      <c r="CM17" s="162">
        <v>0.6</v>
      </c>
      <c r="CN17" s="162">
        <v>-1.7</v>
      </c>
      <c r="CO17" s="162">
        <v>15.1564</v>
      </c>
      <c r="CP17" s="162">
        <v>15.276999999999999</v>
      </c>
      <c r="CQ17" s="162">
        <v>14.3332</v>
      </c>
      <c r="CR17" s="162">
        <v>76.596199999999996</v>
      </c>
      <c r="CS17" s="162">
        <v>76.024100000000004</v>
      </c>
      <c r="CT17" s="162">
        <v>-26.641100000000002</v>
      </c>
      <c r="CU17" s="162">
        <v>-53.373199999999997</v>
      </c>
      <c r="CV17" s="162">
        <v>-25.338200000000001</v>
      </c>
      <c r="CW17" s="162">
        <v>1.5683</v>
      </c>
      <c r="CX17" s="162">
        <v>22.24</v>
      </c>
      <c r="CY17" s="162">
        <v>15.96</v>
      </c>
      <c r="CZ17" s="162">
        <v>4.6924000000000001</v>
      </c>
      <c r="DA17" s="162">
        <v>4.9835000000000003</v>
      </c>
      <c r="DB17" s="162">
        <v>-7.64</v>
      </c>
      <c r="DC17" s="163"/>
      <c r="DD17" s="162">
        <v>-4.3231999999999999</v>
      </c>
      <c r="DE17" s="162">
        <v>-4.1886000000000001</v>
      </c>
      <c r="DF17" s="162">
        <v>32.254399999999997</v>
      </c>
      <c r="DG17" s="162">
        <v>1.5299999999999999E-2</v>
      </c>
      <c r="DH17" s="162">
        <v>-3.8027000000000002</v>
      </c>
      <c r="DI17" s="163"/>
      <c r="DJ17" s="163"/>
      <c r="DK17" s="162">
        <v>-3.0333999999999999</v>
      </c>
      <c r="DL17" s="162">
        <v>-2.9921000000000002</v>
      </c>
      <c r="DM17" s="162">
        <v>32.651899999999998</v>
      </c>
      <c r="DN17" s="162">
        <v>2.9744999999999999</v>
      </c>
      <c r="DO17" s="162">
        <v>-2.6</v>
      </c>
      <c r="DP17" s="162">
        <v>-0.05</v>
      </c>
      <c r="DQ17" s="162">
        <v>7.4249999999999998</v>
      </c>
      <c r="DR17" s="162">
        <v>-33.286900000000003</v>
      </c>
      <c r="DS17" s="162">
        <v>-6.63</v>
      </c>
      <c r="DT17" s="162">
        <v>-6.68</v>
      </c>
      <c r="DU17" s="162">
        <v>16.22</v>
      </c>
      <c r="DV17" s="162">
        <v>15.62</v>
      </c>
      <c r="DW17" s="162">
        <v>-33.4</v>
      </c>
      <c r="DX17" s="162">
        <v>-16.2636</v>
      </c>
      <c r="DY17" s="162">
        <v>-39.483800000000002</v>
      </c>
      <c r="DZ17" s="162">
        <v>-39.4818</v>
      </c>
      <c r="EA17" s="162">
        <v>-9.8172999999999995</v>
      </c>
      <c r="EB17" s="162">
        <v>-24.224599999999999</v>
      </c>
      <c r="EC17" s="162">
        <v>-31.741399999999999</v>
      </c>
      <c r="ED17" s="162">
        <v>-31.279800000000002</v>
      </c>
      <c r="EE17" s="162">
        <v>-12.690799999999999</v>
      </c>
      <c r="EF17" s="162">
        <v>-15.3142</v>
      </c>
      <c r="EG17" s="162">
        <v>-11.08</v>
      </c>
      <c r="EH17" s="162">
        <v>-169.14789999999999</v>
      </c>
      <c r="EI17" s="162">
        <v>-5.0285000000000002</v>
      </c>
      <c r="EJ17" s="163"/>
      <c r="EK17" s="162">
        <v>-7.7668999999999997</v>
      </c>
      <c r="EL17" s="162">
        <v>-6.8014000000000001</v>
      </c>
      <c r="EM17" s="162">
        <v>15.902200000000001</v>
      </c>
      <c r="EN17" s="162">
        <v>-13.6081</v>
      </c>
      <c r="EO17" s="162">
        <v>-12.805099999999999</v>
      </c>
      <c r="EP17" s="162">
        <v>18.448</v>
      </c>
      <c r="EQ17" s="162">
        <v>-27.190899999999999</v>
      </c>
      <c r="ER17" s="162">
        <v>-26.5931</v>
      </c>
      <c r="ES17" s="162">
        <v>5.0815000000000001</v>
      </c>
      <c r="ET17" s="162">
        <v>0</v>
      </c>
      <c r="EU17" s="162">
        <v>-16.920000000000002</v>
      </c>
      <c r="EV17" s="162">
        <v>2</v>
      </c>
      <c r="EW17" s="162">
        <v>1.6526000000000001</v>
      </c>
      <c r="EX17" s="162">
        <v>-11.1609</v>
      </c>
      <c r="EY17" s="162">
        <v>-5.4705000000000004</v>
      </c>
      <c r="EZ17" s="162">
        <v>5.5137999999999998</v>
      </c>
      <c r="FA17" s="162">
        <v>2.8519999999999999</v>
      </c>
      <c r="FB17" s="162">
        <v>3.9817999999999998</v>
      </c>
      <c r="FC17" s="162">
        <v>-24.5093</v>
      </c>
      <c r="FD17" s="163"/>
      <c r="FE17" s="163"/>
      <c r="FF17" s="162">
        <v>0.97009999999999996</v>
      </c>
      <c r="FG17" s="162">
        <v>3.1562000000000001</v>
      </c>
      <c r="FH17" s="162">
        <v>2.9432999999999998</v>
      </c>
      <c r="FI17" s="162">
        <v>0</v>
      </c>
      <c r="FJ17" s="162">
        <v>8.3727999999999998</v>
      </c>
      <c r="FK17" s="162">
        <v>8.0379000000000005</v>
      </c>
      <c r="FL17" s="162">
        <v>-26.9605</v>
      </c>
      <c r="FM17" s="162">
        <v>20.500900000000001</v>
      </c>
      <c r="FN17" s="162">
        <v>20.2498</v>
      </c>
      <c r="FO17" s="162">
        <v>-16.2392</v>
      </c>
      <c r="FP17" s="163"/>
      <c r="FQ17" s="162">
        <v>17.6919</v>
      </c>
      <c r="FR17" s="162">
        <v>-15.67</v>
      </c>
      <c r="FS17" s="162">
        <v>-1.9094</v>
      </c>
      <c r="FT17" s="162">
        <v>0.28039999999999998</v>
      </c>
      <c r="FU17" s="162">
        <v>1.06</v>
      </c>
      <c r="FV17" s="162">
        <v>2.11</v>
      </c>
      <c r="FW17" s="162">
        <v>-18.343800000000002</v>
      </c>
      <c r="FX17" s="163"/>
      <c r="FY17" s="162">
        <v>3.3220000000000001</v>
      </c>
      <c r="FZ17" s="162">
        <v>0.79</v>
      </c>
      <c r="GA17" s="162">
        <v>2.6185999999999998</v>
      </c>
      <c r="GB17" s="162">
        <v>1.22</v>
      </c>
      <c r="GC17" s="162">
        <v>-8.7830999999999992</v>
      </c>
      <c r="GD17" s="162">
        <v>-2.1558000000000002</v>
      </c>
      <c r="GE17" s="162">
        <v>-3.14</v>
      </c>
      <c r="GF17" s="162">
        <v>21.8155</v>
      </c>
      <c r="GG17" s="163"/>
      <c r="GH17" s="162">
        <v>21.095600000000001</v>
      </c>
      <c r="GI17" s="162">
        <v>-4.7697000000000003</v>
      </c>
      <c r="GJ17" s="162">
        <v>-5.1679000000000004</v>
      </c>
      <c r="GK17" s="162">
        <v>1.8297000000000001</v>
      </c>
      <c r="GL17" s="163"/>
      <c r="GM17" s="163"/>
      <c r="GN17" s="163"/>
      <c r="GO17" s="162">
        <v>-8.0546000000000006</v>
      </c>
      <c r="GP17" s="162">
        <v>0.68889999999999996</v>
      </c>
      <c r="GQ17" s="162">
        <v>-35.293399999999998</v>
      </c>
      <c r="GR17" s="162">
        <v>8.3707999999999991</v>
      </c>
      <c r="GS17" s="162">
        <v>6.6688000000000001</v>
      </c>
      <c r="GT17" s="162">
        <v>84.543999999999997</v>
      </c>
      <c r="GU17" s="162">
        <v>-9.4731000000000005</v>
      </c>
      <c r="GV17" s="162">
        <v>-8.3581000000000003</v>
      </c>
      <c r="GW17" s="163"/>
      <c r="GX17" s="162">
        <v>3.7791000000000001</v>
      </c>
      <c r="GY17" s="162">
        <v>2.6440999999999999</v>
      </c>
      <c r="GZ17" s="162">
        <v>2.6183000000000001</v>
      </c>
      <c r="HA17" s="162">
        <v>3</v>
      </c>
      <c r="HB17" s="162">
        <v>13.823499999999999</v>
      </c>
      <c r="HC17" s="162">
        <v>15.6785</v>
      </c>
      <c r="HD17" s="162">
        <v>1.68</v>
      </c>
      <c r="HE17" s="162">
        <v>0</v>
      </c>
      <c r="HF17" s="162">
        <v>26.790400000000002</v>
      </c>
      <c r="HG17" s="162">
        <v>22.532299999999999</v>
      </c>
      <c r="HH17" s="162">
        <v>39.275599999999997</v>
      </c>
      <c r="HI17" s="162">
        <v>19.870899999999999</v>
      </c>
      <c r="HJ17" s="162">
        <v>20.6328</v>
      </c>
      <c r="HK17" s="162">
        <v>-7.2743000000000002</v>
      </c>
      <c r="HL17" s="162">
        <v>-10.478899999999999</v>
      </c>
      <c r="HM17" s="162">
        <v>0</v>
      </c>
      <c r="HN17" s="162">
        <v>0</v>
      </c>
      <c r="HO17" s="163"/>
      <c r="HP17" s="163"/>
      <c r="HQ17" s="162">
        <v>-13.9954</v>
      </c>
      <c r="HR17" s="162">
        <v>-13.237399999999999</v>
      </c>
      <c r="HS17" s="162">
        <v>-5.9295999999999998</v>
      </c>
      <c r="HT17" s="162">
        <v>-5.6279000000000003</v>
      </c>
      <c r="HU17" s="162">
        <v>10.33</v>
      </c>
      <c r="HV17" s="162">
        <v>10.35</v>
      </c>
      <c r="HW17" s="162">
        <v>-34.799999999999997</v>
      </c>
      <c r="HX17" s="162">
        <v>-35</v>
      </c>
      <c r="HY17" s="162">
        <v>1.5482</v>
      </c>
      <c r="HZ17" s="162">
        <v>-12.48</v>
      </c>
      <c r="IA17" s="162">
        <v>67.236400000000003</v>
      </c>
      <c r="IB17" s="162">
        <v>21.4527</v>
      </c>
      <c r="IC17" s="162">
        <v>21.117999999999999</v>
      </c>
      <c r="ID17" s="162">
        <v>-18.2</v>
      </c>
      <c r="IE17" s="162">
        <v>-43.9</v>
      </c>
      <c r="IF17" s="162">
        <v>1.3</v>
      </c>
      <c r="IG17" s="162">
        <v>0.4</v>
      </c>
      <c r="IH17" s="163"/>
      <c r="II17" s="163"/>
      <c r="IJ17" s="162">
        <v>-79.965599999999995</v>
      </c>
      <c r="IK17" s="162">
        <v>-4.1525999999999996</v>
      </c>
      <c r="IL17" s="162">
        <v>-218.77850000000001</v>
      </c>
      <c r="IM17" s="162">
        <v>1.4681999999999999</v>
      </c>
      <c r="IN17" s="162">
        <v>-18.2607</v>
      </c>
      <c r="IO17" s="162">
        <v>89.842600000000004</v>
      </c>
      <c r="IP17" s="162">
        <v>72.011899999999997</v>
      </c>
      <c r="IQ17" s="162">
        <v>92.409700000000001</v>
      </c>
      <c r="IR17" s="162">
        <v>127.76090000000001</v>
      </c>
      <c r="IS17" s="162">
        <v>28.366900000000001</v>
      </c>
      <c r="IT17" s="162">
        <v>30.085100000000001</v>
      </c>
      <c r="IU17" s="162">
        <v>27.178699999999999</v>
      </c>
      <c r="IV17" s="162">
        <v>15.6517</v>
      </c>
      <c r="IW17" s="162">
        <v>151.42930000000001</v>
      </c>
      <c r="IX17" s="162">
        <v>-231.78739999999999</v>
      </c>
      <c r="IY17" s="162">
        <v>71.479699999999994</v>
      </c>
      <c r="IZ17" s="162">
        <v>-56.865000000000002</v>
      </c>
      <c r="JA17" s="162">
        <v>-4.8280000000000003</v>
      </c>
      <c r="JB17" s="163"/>
      <c r="JC17" s="162">
        <v>-6.8</v>
      </c>
      <c r="JD17" s="162">
        <v>-0.63700000000000001</v>
      </c>
      <c r="JE17" s="162">
        <v>-0.65</v>
      </c>
      <c r="JF17" s="162">
        <v>2.4</v>
      </c>
      <c r="JG17" s="162">
        <v>0</v>
      </c>
      <c r="JH17" s="162">
        <v>-2.2509999999999999</v>
      </c>
      <c r="JI17" s="162">
        <v>-5.7115</v>
      </c>
      <c r="JJ17" s="162">
        <v>16.701000000000001</v>
      </c>
      <c r="JK17" s="162">
        <v>-10.8385</v>
      </c>
      <c r="JL17" s="162">
        <v>4.5999999999999996</v>
      </c>
      <c r="JM17" s="162">
        <v>0.46100000000000002</v>
      </c>
      <c r="JN17" s="162">
        <v>1.7729999999999999</v>
      </c>
      <c r="JO17" s="163"/>
      <c r="JP17" s="163"/>
      <c r="JQ17" s="162">
        <v>3.9903</v>
      </c>
      <c r="JR17" s="162">
        <v>3.5754000000000001</v>
      </c>
      <c r="JS17" s="162">
        <v>3.59</v>
      </c>
      <c r="JT17" s="163"/>
      <c r="JU17" s="162">
        <v>28.2</v>
      </c>
      <c r="JV17" s="162">
        <v>1.786</v>
      </c>
      <c r="JW17" s="162">
        <v>-0.72</v>
      </c>
      <c r="JX17" s="163"/>
      <c r="JY17" s="163"/>
      <c r="JZ17" s="162">
        <v>-18.421399999999998</v>
      </c>
      <c r="KA17" s="162">
        <v>-19.436800000000002</v>
      </c>
      <c r="KB17" s="162">
        <v>0.89039999999999997</v>
      </c>
      <c r="KC17" s="162">
        <v>13.5479</v>
      </c>
      <c r="KD17" s="162">
        <v>-13.030200000000001</v>
      </c>
      <c r="KE17" s="162">
        <v>-1.4576</v>
      </c>
      <c r="KF17" s="162">
        <v>-30.2</v>
      </c>
      <c r="KG17" s="162">
        <v>12.5</v>
      </c>
      <c r="KH17" s="163"/>
      <c r="KI17" s="162">
        <v>-62.542499999999997</v>
      </c>
    </row>
    <row r="18" spans="1:295" ht="18" customHeight="1" x14ac:dyDescent="0.3">
      <c r="A18" s="161" t="s">
        <v>53</v>
      </c>
      <c r="B18" s="161" t="s">
        <v>791</v>
      </c>
      <c r="C18" s="164">
        <v>0</v>
      </c>
      <c r="D18" s="164">
        <v>2.5821000000000001</v>
      </c>
      <c r="E18" s="164">
        <v>-7.5937999999999999</v>
      </c>
      <c r="F18" s="164">
        <v>2.62</v>
      </c>
      <c r="G18" s="164">
        <v>8.4635999999999996</v>
      </c>
      <c r="H18" s="165"/>
      <c r="I18" s="164">
        <v>9.5747999999999998</v>
      </c>
      <c r="J18" s="165"/>
      <c r="K18" s="164">
        <v>8.3148999999999997</v>
      </c>
      <c r="L18" s="164">
        <v>2.8748999999999998</v>
      </c>
      <c r="M18" s="164">
        <v>4.2683999999999997</v>
      </c>
      <c r="N18" s="164">
        <v>-8.8800000000000008</v>
      </c>
      <c r="O18" s="165"/>
      <c r="P18" s="164">
        <v>0</v>
      </c>
      <c r="Q18" s="165"/>
      <c r="R18" s="165"/>
      <c r="S18" s="164">
        <v>1.8065</v>
      </c>
      <c r="T18" s="165"/>
      <c r="U18" s="164">
        <v>3.8372000000000002</v>
      </c>
      <c r="V18" s="164">
        <v>3.7330999999999999</v>
      </c>
      <c r="W18" s="164">
        <v>6.8240999999999996</v>
      </c>
      <c r="X18" s="164">
        <v>10.7165</v>
      </c>
      <c r="Y18" s="164">
        <v>-5.2404999999999999</v>
      </c>
      <c r="Z18" s="164">
        <v>2.3923000000000001</v>
      </c>
      <c r="AA18" s="165"/>
      <c r="AB18" s="164">
        <v>-1.0212000000000001</v>
      </c>
      <c r="AC18" s="164">
        <v>-0.69399999999999995</v>
      </c>
      <c r="AD18" s="165"/>
      <c r="AE18" s="164">
        <v>7.5629999999999997</v>
      </c>
      <c r="AF18" s="164">
        <v>-11.1</v>
      </c>
      <c r="AG18" s="165"/>
      <c r="AH18" s="164">
        <v>-0.32700000000000001</v>
      </c>
      <c r="AI18" s="164">
        <v>0.20300000000000001</v>
      </c>
      <c r="AJ18" s="164">
        <v>-22.68</v>
      </c>
      <c r="AK18" s="164">
        <v>-22.85</v>
      </c>
      <c r="AL18" s="165"/>
      <c r="AM18" s="164">
        <v>-4.84</v>
      </c>
      <c r="AN18" s="164">
        <v>-4.8</v>
      </c>
      <c r="AO18" s="164">
        <v>4.0643000000000002</v>
      </c>
      <c r="AP18" s="164">
        <v>3.7081</v>
      </c>
      <c r="AQ18" s="164">
        <v>16.075299999999999</v>
      </c>
      <c r="AR18" s="164">
        <v>19.5152</v>
      </c>
      <c r="AS18" s="164">
        <v>-6.4158999999999997</v>
      </c>
      <c r="AT18" s="164">
        <v>-10.4488</v>
      </c>
      <c r="AU18" s="164">
        <v>-10.783300000000001</v>
      </c>
      <c r="AV18" s="164">
        <v>-0.40960000000000002</v>
      </c>
      <c r="AW18" s="164">
        <v>-0.90449999999999997</v>
      </c>
      <c r="AX18" s="164">
        <v>-13.128</v>
      </c>
      <c r="AY18" s="164">
        <v>-10.8507</v>
      </c>
      <c r="AZ18" s="164">
        <v>1.5905</v>
      </c>
      <c r="BA18" s="164">
        <v>8.1378000000000004</v>
      </c>
      <c r="BB18" s="164">
        <v>27.9009</v>
      </c>
      <c r="BC18" s="164">
        <v>18.633500000000002</v>
      </c>
      <c r="BD18" s="164">
        <v>-5</v>
      </c>
      <c r="BE18" s="164">
        <v>-5.3</v>
      </c>
      <c r="BF18" s="164">
        <v>-26.2181</v>
      </c>
      <c r="BG18" s="164">
        <v>-25.5992</v>
      </c>
      <c r="BH18" s="164">
        <v>-1.5472999999999999</v>
      </c>
      <c r="BI18" s="165"/>
      <c r="BJ18" s="164">
        <v>-1.4136</v>
      </c>
      <c r="BK18" s="164">
        <v>3.2090000000000001</v>
      </c>
      <c r="BL18" s="165"/>
      <c r="BM18" s="165"/>
      <c r="BN18" s="164">
        <v>-151.43279999999999</v>
      </c>
      <c r="BO18" s="164">
        <v>16.6326</v>
      </c>
      <c r="BP18" s="164">
        <v>16.6936</v>
      </c>
      <c r="BQ18" s="164">
        <v>78.649699999999996</v>
      </c>
      <c r="BR18" s="164">
        <v>-197.6661</v>
      </c>
      <c r="BS18" s="165"/>
      <c r="BT18" s="165"/>
      <c r="BU18" s="165"/>
      <c r="BV18" s="164">
        <v>9.2011000000000003</v>
      </c>
      <c r="BW18" s="164">
        <v>7.82</v>
      </c>
      <c r="BX18" s="164">
        <v>4.37</v>
      </c>
      <c r="BY18" s="164">
        <v>-15.24</v>
      </c>
      <c r="BZ18" s="164">
        <v>0.98</v>
      </c>
      <c r="CA18" s="164">
        <v>-21.562899999999999</v>
      </c>
      <c r="CB18" s="164">
        <v>-21.8308</v>
      </c>
      <c r="CC18" s="164">
        <v>22.688400000000001</v>
      </c>
      <c r="CD18" s="164">
        <v>21.842199999999998</v>
      </c>
      <c r="CE18" s="164">
        <v>-4.3624000000000001</v>
      </c>
      <c r="CF18" s="164">
        <v>-31.6981</v>
      </c>
      <c r="CG18" s="164">
        <v>-31.7803</v>
      </c>
      <c r="CH18" s="164">
        <v>-1.5537000000000001</v>
      </c>
      <c r="CI18" s="164">
        <v>1.8118000000000001</v>
      </c>
      <c r="CJ18" s="165"/>
      <c r="CK18" s="165"/>
      <c r="CL18" s="164">
        <v>17.2</v>
      </c>
      <c r="CM18" s="164">
        <v>2</v>
      </c>
      <c r="CN18" s="164">
        <v>-1.8</v>
      </c>
      <c r="CO18" s="164">
        <v>14.6942</v>
      </c>
      <c r="CP18" s="164">
        <v>15.0724</v>
      </c>
      <c r="CQ18" s="164">
        <v>13.93</v>
      </c>
      <c r="CR18" s="164">
        <v>75.509600000000006</v>
      </c>
      <c r="CS18" s="164">
        <v>75.735600000000005</v>
      </c>
      <c r="CT18" s="164">
        <v>-27.862100000000002</v>
      </c>
      <c r="CU18" s="164">
        <v>-52.320500000000003</v>
      </c>
      <c r="CV18" s="164">
        <v>-26.381599999999999</v>
      </c>
      <c r="CW18" s="164">
        <v>1.3865000000000001</v>
      </c>
      <c r="CX18" s="164">
        <v>21.62</v>
      </c>
      <c r="CY18" s="164">
        <v>16.16</v>
      </c>
      <c r="CZ18" s="164">
        <v>4.6924000000000001</v>
      </c>
      <c r="DA18" s="164">
        <v>4.9835000000000003</v>
      </c>
      <c r="DB18" s="164">
        <v>-7.62</v>
      </c>
      <c r="DC18" s="165"/>
      <c r="DD18" s="164">
        <v>-3.6103000000000001</v>
      </c>
      <c r="DE18" s="164">
        <v>-3.5581999999999998</v>
      </c>
      <c r="DF18" s="164">
        <v>30.5549</v>
      </c>
      <c r="DG18" s="164">
        <v>1.54E-2</v>
      </c>
      <c r="DH18" s="164">
        <v>-3.7778</v>
      </c>
      <c r="DI18" s="165"/>
      <c r="DJ18" s="165"/>
      <c r="DK18" s="164">
        <v>-3.1360000000000001</v>
      </c>
      <c r="DL18" s="164">
        <v>-2.9921000000000002</v>
      </c>
      <c r="DM18" s="164">
        <v>32.494199999999999</v>
      </c>
      <c r="DN18" s="164">
        <v>2.9744999999999999</v>
      </c>
      <c r="DO18" s="164">
        <v>-2.57</v>
      </c>
      <c r="DP18" s="164">
        <v>-0.2</v>
      </c>
      <c r="DQ18" s="164">
        <v>6.7365000000000004</v>
      </c>
      <c r="DR18" s="164">
        <v>-31.154299999999999</v>
      </c>
      <c r="DS18" s="164">
        <v>-6.69</v>
      </c>
      <c r="DT18" s="164">
        <v>-6.77</v>
      </c>
      <c r="DU18" s="164">
        <v>16.68</v>
      </c>
      <c r="DV18" s="164">
        <v>15.83</v>
      </c>
      <c r="DW18" s="164">
        <v>-29.9636</v>
      </c>
      <c r="DX18" s="164">
        <v>-15.4091</v>
      </c>
      <c r="DY18" s="164">
        <v>-39.295299999999997</v>
      </c>
      <c r="DZ18" s="164">
        <v>-38.527299999999997</v>
      </c>
      <c r="EA18" s="164">
        <v>-10.175700000000001</v>
      </c>
      <c r="EB18" s="164">
        <v>-21.9575</v>
      </c>
      <c r="EC18" s="164">
        <v>-29.3721</v>
      </c>
      <c r="ED18" s="164">
        <v>-29.9438</v>
      </c>
      <c r="EE18" s="164">
        <v>-22.4682</v>
      </c>
      <c r="EF18" s="164">
        <v>-27.160299999999999</v>
      </c>
      <c r="EG18" s="164">
        <v>-11.404999999999999</v>
      </c>
      <c r="EH18" s="164">
        <v>-164.97649999999999</v>
      </c>
      <c r="EI18" s="164">
        <v>-12.222799999999999</v>
      </c>
      <c r="EJ18" s="165"/>
      <c r="EK18" s="164">
        <v>-8.5862999999999996</v>
      </c>
      <c r="EL18" s="164">
        <v>-7.7458999999999998</v>
      </c>
      <c r="EM18" s="164">
        <v>17.287299999999998</v>
      </c>
      <c r="EN18" s="164">
        <v>-7.1782000000000004</v>
      </c>
      <c r="EO18" s="164">
        <v>-6.9253999999999998</v>
      </c>
      <c r="EP18" s="164">
        <v>-15.364000000000001</v>
      </c>
      <c r="EQ18" s="164">
        <v>-24.392700000000001</v>
      </c>
      <c r="ER18" s="164">
        <v>-24.323599999999999</v>
      </c>
      <c r="ES18" s="164">
        <v>9.3088999999999995</v>
      </c>
      <c r="ET18" s="164">
        <v>13.83</v>
      </c>
      <c r="EU18" s="164">
        <v>-10.51</v>
      </c>
      <c r="EV18" s="164">
        <v>0</v>
      </c>
      <c r="EW18" s="164">
        <v>1.9399</v>
      </c>
      <c r="EX18" s="164">
        <v>1.1105</v>
      </c>
      <c r="EY18" s="164">
        <v>-5.4280999999999997</v>
      </c>
      <c r="EZ18" s="164">
        <v>5.5656999999999996</v>
      </c>
      <c r="FA18" s="164">
        <v>2.972</v>
      </c>
      <c r="FB18" s="164">
        <v>10.971500000000001</v>
      </c>
      <c r="FC18" s="164">
        <v>-26.400099999999998</v>
      </c>
      <c r="FD18" s="165"/>
      <c r="FE18" s="165"/>
      <c r="FF18" s="164">
        <v>1.0065999999999999</v>
      </c>
      <c r="FG18" s="164">
        <v>3.9699</v>
      </c>
      <c r="FH18" s="164">
        <v>3.6772</v>
      </c>
      <c r="FI18" s="164">
        <v>3.0649000000000002</v>
      </c>
      <c r="FJ18" s="164">
        <v>8.3727999999999998</v>
      </c>
      <c r="FK18" s="164">
        <v>8.7077000000000009</v>
      </c>
      <c r="FL18" s="164">
        <v>-27.630299999999998</v>
      </c>
      <c r="FM18" s="164">
        <v>20.047000000000001</v>
      </c>
      <c r="FN18" s="164">
        <v>19.609500000000001</v>
      </c>
      <c r="FO18" s="164">
        <v>-15.680199999999999</v>
      </c>
      <c r="FP18" s="165"/>
      <c r="FQ18" s="164">
        <v>18.4878</v>
      </c>
      <c r="FR18" s="164">
        <v>-15.22</v>
      </c>
      <c r="FS18" s="164">
        <v>-2.1181000000000001</v>
      </c>
      <c r="FT18" s="164">
        <v>0.2621</v>
      </c>
      <c r="FU18" s="164">
        <v>1.1200000000000001</v>
      </c>
      <c r="FV18" s="164">
        <v>1.4</v>
      </c>
      <c r="FW18" s="164">
        <v>-18.732700000000001</v>
      </c>
      <c r="FX18" s="165"/>
      <c r="FY18" s="164">
        <v>3.3719999999999999</v>
      </c>
      <c r="FZ18" s="164">
        <v>0.85499999999999998</v>
      </c>
      <c r="GA18" s="164">
        <v>2.6467999999999998</v>
      </c>
      <c r="GB18" s="164">
        <v>1.48</v>
      </c>
      <c r="GC18" s="164">
        <v>-9.3646999999999991</v>
      </c>
      <c r="GD18" s="164">
        <v>-2.3397000000000001</v>
      </c>
      <c r="GE18" s="164">
        <v>-3.08</v>
      </c>
      <c r="GF18" s="164">
        <v>22.245799999999999</v>
      </c>
      <c r="GG18" s="165"/>
      <c r="GH18" s="164">
        <v>21.262</v>
      </c>
      <c r="GI18" s="164">
        <v>-5.1013999999999999</v>
      </c>
      <c r="GJ18" s="164">
        <v>-5.2323000000000004</v>
      </c>
      <c r="GK18" s="164">
        <v>1.8521000000000001</v>
      </c>
      <c r="GL18" s="165"/>
      <c r="GM18" s="165"/>
      <c r="GN18" s="164">
        <v>-13.306800000000001</v>
      </c>
      <c r="GO18" s="164">
        <v>-7.6334</v>
      </c>
      <c r="GP18" s="164">
        <v>0.39600000000000002</v>
      </c>
      <c r="GQ18" s="164">
        <v>-35.293399999999998</v>
      </c>
      <c r="GR18" s="164">
        <v>9.0434000000000001</v>
      </c>
      <c r="GS18" s="164">
        <v>9.0523000000000007</v>
      </c>
      <c r="GT18" s="164">
        <v>88.702699999999993</v>
      </c>
      <c r="GU18" s="164">
        <v>-9.4481000000000002</v>
      </c>
      <c r="GV18" s="164">
        <v>-8.2860999999999994</v>
      </c>
      <c r="GW18" s="165"/>
      <c r="GX18" s="164">
        <v>3.7984</v>
      </c>
      <c r="GY18" s="164">
        <v>2.6734</v>
      </c>
      <c r="GZ18" s="164">
        <v>2.6341999999999999</v>
      </c>
      <c r="HA18" s="164">
        <v>3</v>
      </c>
      <c r="HB18" s="164">
        <v>14.0158</v>
      </c>
      <c r="HC18" s="164">
        <v>15.466100000000001</v>
      </c>
      <c r="HD18" s="164">
        <v>-0.84</v>
      </c>
      <c r="HE18" s="164">
        <v>0</v>
      </c>
      <c r="HF18" s="164">
        <v>27.659300000000002</v>
      </c>
      <c r="HG18" s="164">
        <v>19.512899999999998</v>
      </c>
      <c r="HH18" s="164">
        <v>43.870899999999999</v>
      </c>
      <c r="HI18" s="164">
        <v>19.256</v>
      </c>
      <c r="HJ18" s="164">
        <v>19.926200000000001</v>
      </c>
      <c r="HK18" s="164">
        <v>-8.2985000000000007</v>
      </c>
      <c r="HL18" s="164">
        <v>-10.854799999999999</v>
      </c>
      <c r="HM18" s="164">
        <v>0</v>
      </c>
      <c r="HN18" s="164">
        <v>0</v>
      </c>
      <c r="HO18" s="165"/>
      <c r="HP18" s="165"/>
      <c r="HQ18" s="164">
        <v>-13.978899999999999</v>
      </c>
      <c r="HR18" s="164">
        <v>-13.209899999999999</v>
      </c>
      <c r="HS18" s="164">
        <v>-6.0948000000000002</v>
      </c>
      <c r="HT18" s="164">
        <v>-5.6889000000000003</v>
      </c>
      <c r="HU18" s="164">
        <v>10.64</v>
      </c>
      <c r="HV18" s="164">
        <v>10.63</v>
      </c>
      <c r="HW18" s="164">
        <v>-34.799999999999997</v>
      </c>
      <c r="HX18" s="164">
        <v>-34.5</v>
      </c>
      <c r="HY18" s="164">
        <v>1.4255</v>
      </c>
      <c r="HZ18" s="164">
        <v>-12.08</v>
      </c>
      <c r="IA18" s="164">
        <v>64.696200000000005</v>
      </c>
      <c r="IB18" s="164">
        <v>22.425899999999999</v>
      </c>
      <c r="IC18" s="164">
        <v>22.347000000000001</v>
      </c>
      <c r="ID18" s="164">
        <v>-17.8</v>
      </c>
      <c r="IE18" s="164">
        <v>-43.9</v>
      </c>
      <c r="IF18" s="164">
        <v>0.9</v>
      </c>
      <c r="IG18" s="164">
        <v>0.4</v>
      </c>
      <c r="IH18" s="164">
        <v>-17.5794</v>
      </c>
      <c r="II18" s="165"/>
      <c r="IJ18" s="164">
        <v>-86.400800000000004</v>
      </c>
      <c r="IK18" s="164">
        <v>-8.9992999999999999</v>
      </c>
      <c r="IL18" s="164">
        <v>-216.94309999999999</v>
      </c>
      <c r="IM18" s="164">
        <v>3.2237</v>
      </c>
      <c r="IN18" s="164">
        <v>-25.696200000000001</v>
      </c>
      <c r="IO18" s="164">
        <v>88.983599999999996</v>
      </c>
      <c r="IP18" s="164">
        <v>74.5916</v>
      </c>
      <c r="IQ18" s="164">
        <v>91.005799999999994</v>
      </c>
      <c r="IR18" s="164">
        <v>126.9007</v>
      </c>
      <c r="IS18" s="164">
        <v>24.3491</v>
      </c>
      <c r="IT18" s="164">
        <v>27.029</v>
      </c>
      <c r="IU18" s="164">
        <v>27.939299999999999</v>
      </c>
      <c r="IV18" s="164">
        <v>17.644200000000001</v>
      </c>
      <c r="IW18" s="164">
        <v>150.0883</v>
      </c>
      <c r="IX18" s="164">
        <v>-230.08609999999999</v>
      </c>
      <c r="IY18" s="164">
        <v>71.712800000000001</v>
      </c>
      <c r="IZ18" s="164">
        <v>-57.931399999999996</v>
      </c>
      <c r="JA18" s="164">
        <v>-5.0378999999999996</v>
      </c>
      <c r="JB18" s="165"/>
      <c r="JC18" s="164">
        <v>-7.36</v>
      </c>
      <c r="JD18" s="164">
        <v>-0.64</v>
      </c>
      <c r="JE18" s="164">
        <v>-0.65200000000000002</v>
      </c>
      <c r="JF18" s="164">
        <v>3.12</v>
      </c>
      <c r="JG18" s="164">
        <v>0</v>
      </c>
      <c r="JH18" s="164">
        <v>-3.0093999999999999</v>
      </c>
      <c r="JI18" s="164">
        <v>-5.8884999999999996</v>
      </c>
      <c r="JJ18" s="164">
        <v>16.292100000000001</v>
      </c>
      <c r="JK18" s="164">
        <v>-10.576000000000001</v>
      </c>
      <c r="JL18" s="164">
        <v>4.9000000000000004</v>
      </c>
      <c r="JM18" s="164">
        <v>0.189</v>
      </c>
      <c r="JN18" s="164">
        <v>-0.503</v>
      </c>
      <c r="JO18" s="165"/>
      <c r="JP18" s="165"/>
      <c r="JQ18" s="164">
        <v>4.3247999999999998</v>
      </c>
      <c r="JR18" s="164">
        <v>3.4073000000000002</v>
      </c>
      <c r="JS18" s="164">
        <v>3.7189000000000001</v>
      </c>
      <c r="JT18" s="165"/>
      <c r="JU18" s="164">
        <v>28.8</v>
      </c>
      <c r="JV18" s="164">
        <v>2.3643000000000001</v>
      </c>
      <c r="JW18" s="164">
        <v>-0.71</v>
      </c>
      <c r="JX18" s="165"/>
      <c r="JY18" s="165"/>
      <c r="JZ18" s="164">
        <v>-18.059200000000001</v>
      </c>
      <c r="KA18" s="164">
        <v>-18.994900000000001</v>
      </c>
      <c r="KB18" s="164">
        <v>1.397</v>
      </c>
      <c r="KC18" s="164">
        <v>13.416399999999999</v>
      </c>
      <c r="KD18" s="164">
        <v>-12.5724</v>
      </c>
      <c r="KE18" s="164">
        <v>0</v>
      </c>
      <c r="KF18" s="164">
        <v>-31</v>
      </c>
      <c r="KG18" s="164">
        <v>12.9</v>
      </c>
      <c r="KH18" s="165"/>
      <c r="KI18" s="164">
        <v>-62.259599999999999</v>
      </c>
    </row>
    <row r="19" spans="1:295" ht="18" customHeight="1" x14ac:dyDescent="0.3">
      <c r="A19" s="161" t="s">
        <v>53</v>
      </c>
      <c r="B19" s="161" t="s">
        <v>792</v>
      </c>
      <c r="C19" s="164">
        <v>0</v>
      </c>
      <c r="D19" s="164">
        <v>2.9727999999999999</v>
      </c>
      <c r="E19" s="164">
        <v>-7.8880999999999997</v>
      </c>
      <c r="F19" s="164">
        <v>2.5310000000000001</v>
      </c>
      <c r="G19" s="164">
        <v>8.6556999999999995</v>
      </c>
      <c r="H19" s="165"/>
      <c r="I19" s="164">
        <v>9.9891000000000005</v>
      </c>
      <c r="J19" s="165"/>
      <c r="K19" s="164">
        <v>8.3187999999999995</v>
      </c>
      <c r="L19" s="164">
        <v>2.8889</v>
      </c>
      <c r="M19" s="164">
        <v>4.2523999999999997</v>
      </c>
      <c r="N19" s="164">
        <v>-8.8800000000000008</v>
      </c>
      <c r="O19" s="165"/>
      <c r="P19" s="165"/>
      <c r="Q19" s="165"/>
      <c r="R19" s="165"/>
      <c r="S19" s="164">
        <v>1.8121</v>
      </c>
      <c r="T19" s="165"/>
      <c r="U19" s="164">
        <v>3.9375</v>
      </c>
      <c r="V19" s="164">
        <v>3.8616999999999999</v>
      </c>
      <c r="W19" s="164">
        <v>7.01</v>
      </c>
      <c r="X19" s="164">
        <v>10.5427</v>
      </c>
      <c r="Y19" s="164">
        <v>-5.2998000000000003</v>
      </c>
      <c r="Z19" s="164">
        <v>2.6032999999999999</v>
      </c>
      <c r="AA19" s="165"/>
      <c r="AB19" s="164">
        <v>-1.0307999999999999</v>
      </c>
      <c r="AC19" s="164">
        <v>-0.65</v>
      </c>
      <c r="AD19" s="165"/>
      <c r="AE19" s="164">
        <v>7.2240000000000002</v>
      </c>
      <c r="AF19" s="164">
        <v>-11.1</v>
      </c>
      <c r="AG19" s="164">
        <v>-13.2</v>
      </c>
      <c r="AH19" s="164">
        <v>-0.52</v>
      </c>
      <c r="AI19" s="164">
        <v>0.20200000000000001</v>
      </c>
      <c r="AJ19" s="164">
        <v>-22.59</v>
      </c>
      <c r="AK19" s="164">
        <v>-22.79</v>
      </c>
      <c r="AL19" s="165"/>
      <c r="AM19" s="164">
        <v>-4.79</v>
      </c>
      <c r="AN19" s="164">
        <v>-4.7699999999999996</v>
      </c>
      <c r="AO19" s="164">
        <v>4.0468999999999999</v>
      </c>
      <c r="AP19" s="164">
        <v>3.7063000000000001</v>
      </c>
      <c r="AQ19" s="164">
        <v>16.202000000000002</v>
      </c>
      <c r="AR19" s="164">
        <v>17.5642</v>
      </c>
      <c r="AS19" s="164">
        <v>-6.2653999999999996</v>
      </c>
      <c r="AT19" s="164">
        <v>-11.252599999999999</v>
      </c>
      <c r="AU19" s="164">
        <v>-11.736000000000001</v>
      </c>
      <c r="AV19" s="164">
        <v>-0.4995</v>
      </c>
      <c r="AW19" s="164">
        <v>-0.50760000000000005</v>
      </c>
      <c r="AX19" s="164">
        <v>-12.726100000000001</v>
      </c>
      <c r="AY19" s="164">
        <v>-11.118600000000001</v>
      </c>
      <c r="AZ19" s="165"/>
      <c r="BA19" s="164">
        <v>7.3402000000000003</v>
      </c>
      <c r="BB19" s="164">
        <v>29.306899999999999</v>
      </c>
      <c r="BC19" s="164">
        <v>18.1557</v>
      </c>
      <c r="BD19" s="164">
        <v>-4.8</v>
      </c>
      <c r="BE19" s="164">
        <v>-5.0999999999999996</v>
      </c>
      <c r="BF19" s="164">
        <v>-25.157599999999999</v>
      </c>
      <c r="BG19" s="164">
        <v>-25.1952</v>
      </c>
      <c r="BH19" s="164">
        <v>-1.5598000000000001</v>
      </c>
      <c r="BI19" s="165"/>
      <c r="BJ19" s="164">
        <v>-1.2452000000000001</v>
      </c>
      <c r="BK19" s="164">
        <v>3.3875999999999999</v>
      </c>
      <c r="BL19" s="165"/>
      <c r="BM19" s="164">
        <v>0</v>
      </c>
      <c r="BN19" s="164">
        <v>-145.8784</v>
      </c>
      <c r="BO19" s="164">
        <v>15.9917</v>
      </c>
      <c r="BP19" s="164">
        <v>15.9917</v>
      </c>
      <c r="BQ19" s="164">
        <v>73.903599999999997</v>
      </c>
      <c r="BR19" s="164">
        <v>-196.4785</v>
      </c>
      <c r="BS19" s="165"/>
      <c r="BT19" s="165"/>
      <c r="BU19" s="165"/>
      <c r="BV19" s="165"/>
      <c r="BW19" s="164">
        <v>7.68</v>
      </c>
      <c r="BX19" s="164">
        <v>4.3600000000000003</v>
      </c>
      <c r="BY19" s="164">
        <v>-15.34</v>
      </c>
      <c r="BZ19" s="164">
        <v>0.38</v>
      </c>
      <c r="CA19" s="164">
        <v>-22.500599999999999</v>
      </c>
      <c r="CB19" s="164">
        <v>-22.9025</v>
      </c>
      <c r="CC19" s="164">
        <v>21.544799999999999</v>
      </c>
      <c r="CD19" s="164">
        <v>20.3415</v>
      </c>
      <c r="CE19" s="164">
        <v>-5.7651000000000003</v>
      </c>
      <c r="CF19" s="164">
        <v>-29.531199999999998</v>
      </c>
      <c r="CG19" s="164">
        <v>-29.555700000000002</v>
      </c>
      <c r="CH19" s="164">
        <v>-0.94210000000000005</v>
      </c>
      <c r="CI19" s="164">
        <v>3.7846000000000002</v>
      </c>
      <c r="CJ19" s="165"/>
      <c r="CK19" s="165"/>
      <c r="CL19" s="164">
        <v>20.399999999999999</v>
      </c>
      <c r="CM19" s="164">
        <v>-2.1</v>
      </c>
      <c r="CN19" s="164">
        <v>-1.93</v>
      </c>
      <c r="CO19" s="164">
        <v>15.676500000000001</v>
      </c>
      <c r="CP19" s="164">
        <v>15.6914</v>
      </c>
      <c r="CQ19" s="164">
        <v>15.000500000000001</v>
      </c>
      <c r="CR19" s="164">
        <v>75.109200000000001</v>
      </c>
      <c r="CS19" s="164">
        <v>75.216200000000001</v>
      </c>
      <c r="CT19" s="164">
        <v>-28.414000000000001</v>
      </c>
      <c r="CU19" s="164">
        <v>-50.996200000000002</v>
      </c>
      <c r="CV19" s="164">
        <v>-26.8642</v>
      </c>
      <c r="CW19" s="164">
        <v>1.6832</v>
      </c>
      <c r="CX19" s="164">
        <v>24.38</v>
      </c>
      <c r="CY19" s="164">
        <v>15.74</v>
      </c>
      <c r="CZ19" s="164">
        <v>5.4736000000000002</v>
      </c>
      <c r="DA19" s="164">
        <v>5.7648000000000001</v>
      </c>
      <c r="DB19" s="164">
        <v>-8.32</v>
      </c>
      <c r="DC19" s="165"/>
      <c r="DD19" s="164">
        <v>-5.7835000000000001</v>
      </c>
      <c r="DE19" s="164">
        <v>-5.6901999999999999</v>
      </c>
      <c r="DF19" s="164">
        <v>31.3596</v>
      </c>
      <c r="DG19" s="164">
        <v>1.52E-2</v>
      </c>
      <c r="DH19" s="164">
        <v>-4.2104999999999997</v>
      </c>
      <c r="DI19" s="165"/>
      <c r="DJ19" s="165"/>
      <c r="DK19" s="164">
        <v>-3.4546000000000001</v>
      </c>
      <c r="DL19" s="164">
        <v>-2.6181000000000001</v>
      </c>
      <c r="DM19" s="164">
        <v>33.125</v>
      </c>
      <c r="DN19" s="164">
        <v>3.5312000000000001</v>
      </c>
      <c r="DO19" s="164">
        <v>-2.2400000000000002</v>
      </c>
      <c r="DP19" s="164">
        <v>-0.6</v>
      </c>
      <c r="DQ19" s="164">
        <v>5.2785000000000002</v>
      </c>
      <c r="DR19" s="164">
        <v>-31.7743</v>
      </c>
      <c r="DS19" s="164">
        <v>-5.92</v>
      </c>
      <c r="DT19" s="164">
        <v>-6.02</v>
      </c>
      <c r="DU19" s="164">
        <v>15.8</v>
      </c>
      <c r="DV19" s="164">
        <v>16.45</v>
      </c>
      <c r="DW19" s="164">
        <v>-31.054500000000001</v>
      </c>
      <c r="DX19" s="164">
        <v>-15.6</v>
      </c>
      <c r="DY19" s="164">
        <v>-39.928199999999997</v>
      </c>
      <c r="DZ19" s="164">
        <v>-39.200000000000003</v>
      </c>
      <c r="EA19" s="164">
        <v>-9.6312999999999995</v>
      </c>
      <c r="EB19" s="164">
        <v>-21.658899999999999</v>
      </c>
      <c r="EC19" s="164">
        <v>-29.211200000000002</v>
      </c>
      <c r="ED19" s="164">
        <v>-29.641100000000002</v>
      </c>
      <c r="EE19" s="164">
        <v>-16.443899999999999</v>
      </c>
      <c r="EF19" s="164">
        <v>-22.753</v>
      </c>
      <c r="EG19" s="164">
        <v>-10.644</v>
      </c>
      <c r="EH19" s="164">
        <v>-160.5496</v>
      </c>
      <c r="EI19" s="164">
        <v>-15.0341</v>
      </c>
      <c r="EJ19" s="165"/>
      <c r="EK19" s="164">
        <v>-8.2253000000000007</v>
      </c>
      <c r="EL19" s="164">
        <v>-7.5869999999999997</v>
      </c>
      <c r="EM19" s="164">
        <v>16.0044</v>
      </c>
      <c r="EN19" s="164">
        <v>-8.6994000000000007</v>
      </c>
      <c r="EO19" s="164">
        <v>-8.5614000000000008</v>
      </c>
      <c r="EP19" s="164">
        <v>0</v>
      </c>
      <c r="EQ19" s="164">
        <v>-26.1782</v>
      </c>
      <c r="ER19" s="164">
        <v>-25.905799999999999</v>
      </c>
      <c r="ES19" s="164">
        <v>7.23</v>
      </c>
      <c r="ET19" s="164">
        <v>13.21</v>
      </c>
      <c r="EU19" s="164">
        <v>-17.899999999999999</v>
      </c>
      <c r="EV19" s="164">
        <v>2.2000000000000002</v>
      </c>
      <c r="EW19" s="164">
        <v>1.8216000000000001</v>
      </c>
      <c r="EX19" s="164">
        <v>-2.0377000000000001</v>
      </c>
      <c r="EY19" s="164">
        <v>-5.3837000000000002</v>
      </c>
      <c r="EZ19" s="164">
        <v>5.7187000000000001</v>
      </c>
      <c r="FA19" s="164">
        <v>3.0369999999999999</v>
      </c>
      <c r="FB19" s="164">
        <v>8.0355000000000008</v>
      </c>
      <c r="FC19" s="164">
        <v>-21.435500000000001</v>
      </c>
      <c r="FD19" s="165"/>
      <c r="FE19" s="165"/>
      <c r="FF19" s="164">
        <v>1.0485</v>
      </c>
      <c r="FG19" s="164">
        <v>4.0381999999999998</v>
      </c>
      <c r="FH19" s="164">
        <v>3.8176000000000001</v>
      </c>
      <c r="FI19" s="164">
        <v>3.7597999999999998</v>
      </c>
      <c r="FJ19" s="164">
        <v>9.2101000000000006</v>
      </c>
      <c r="FK19" s="164">
        <v>9.5449999999999999</v>
      </c>
      <c r="FL19" s="164">
        <v>-28.3001</v>
      </c>
      <c r="FM19" s="164">
        <v>20.718499999999999</v>
      </c>
      <c r="FN19" s="164">
        <v>20.7044</v>
      </c>
      <c r="FO19" s="164">
        <v>-16.275300000000001</v>
      </c>
      <c r="FP19" s="165"/>
      <c r="FQ19" s="164">
        <v>18.995699999999999</v>
      </c>
      <c r="FR19" s="164">
        <v>-15.48</v>
      </c>
      <c r="FS19" s="164">
        <v>-2.1181000000000001</v>
      </c>
      <c r="FT19" s="164">
        <v>0.28860000000000002</v>
      </c>
      <c r="FU19" s="164">
        <v>1.23</v>
      </c>
      <c r="FV19" s="164">
        <v>0.63</v>
      </c>
      <c r="FW19" s="164">
        <v>-19.809999999999999</v>
      </c>
      <c r="FX19" s="165"/>
      <c r="FY19" s="164">
        <v>3.3069999999999999</v>
      </c>
      <c r="FZ19" s="164">
        <v>0.84799999999999998</v>
      </c>
      <c r="GA19" s="164">
        <v>2.5129999999999999</v>
      </c>
      <c r="GB19" s="164">
        <v>1.28</v>
      </c>
      <c r="GC19" s="164">
        <v>-8.2497000000000007</v>
      </c>
      <c r="GD19" s="164">
        <v>-1.6456999999999999</v>
      </c>
      <c r="GE19" s="164">
        <v>-3.25</v>
      </c>
      <c r="GF19" s="164">
        <v>22.1557</v>
      </c>
      <c r="GG19" s="165"/>
      <c r="GH19" s="164">
        <v>21.492699999999999</v>
      </c>
      <c r="GI19" s="164">
        <v>-5.2872000000000003</v>
      </c>
      <c r="GJ19" s="164">
        <v>-5.6130000000000004</v>
      </c>
      <c r="GK19" s="164">
        <v>1.8753</v>
      </c>
      <c r="GL19" s="165"/>
      <c r="GM19" s="165"/>
      <c r="GN19" s="165"/>
      <c r="GO19" s="164">
        <v>-7.7923</v>
      </c>
      <c r="GP19" s="164">
        <v>0.36699999999999999</v>
      </c>
      <c r="GQ19" s="164">
        <v>-35.209400000000002</v>
      </c>
      <c r="GR19" s="164">
        <v>7.9345999999999997</v>
      </c>
      <c r="GS19" s="164">
        <v>9.1234000000000002</v>
      </c>
      <c r="GT19" s="164">
        <v>91.687799999999996</v>
      </c>
      <c r="GU19" s="164">
        <v>-9.1841000000000008</v>
      </c>
      <c r="GV19" s="164">
        <v>-8.2911000000000001</v>
      </c>
      <c r="GW19" s="165"/>
      <c r="GX19" s="164">
        <v>4.7518000000000002</v>
      </c>
      <c r="GY19" s="164">
        <v>2.7978999999999998</v>
      </c>
      <c r="GZ19" s="164">
        <v>2.7528000000000001</v>
      </c>
      <c r="HA19" s="164">
        <v>4.4827000000000004</v>
      </c>
      <c r="HB19" s="164">
        <v>13.4061</v>
      </c>
      <c r="HC19" s="164">
        <v>14.199400000000001</v>
      </c>
      <c r="HD19" s="164">
        <v>-0.84</v>
      </c>
      <c r="HE19" s="164">
        <v>0</v>
      </c>
      <c r="HF19" s="164">
        <v>23.822099999999999</v>
      </c>
      <c r="HG19" s="164">
        <v>16.488900000000001</v>
      </c>
      <c r="HH19" s="164">
        <v>43.342399999999998</v>
      </c>
      <c r="HI19" s="164">
        <v>18.782499999999999</v>
      </c>
      <c r="HJ19" s="164">
        <v>18.814800000000002</v>
      </c>
      <c r="HK19" s="164">
        <v>-7.4443999999999999</v>
      </c>
      <c r="HL19" s="164">
        <v>-10.191700000000001</v>
      </c>
      <c r="HM19" s="164">
        <v>0</v>
      </c>
      <c r="HN19" s="164">
        <v>-10.1965</v>
      </c>
      <c r="HO19" s="164">
        <v>48.8825</v>
      </c>
      <c r="HP19" s="165"/>
      <c r="HQ19" s="164">
        <v>-12.9627</v>
      </c>
      <c r="HR19" s="164">
        <v>-12.391400000000001</v>
      </c>
      <c r="HS19" s="164">
        <v>-6.9496000000000002</v>
      </c>
      <c r="HT19" s="164">
        <v>-6.9494999999999996</v>
      </c>
      <c r="HU19" s="164">
        <v>10.46</v>
      </c>
      <c r="HV19" s="164">
        <v>10.46</v>
      </c>
      <c r="HW19" s="164">
        <v>-34</v>
      </c>
      <c r="HX19" s="164">
        <v>-34.299999999999997</v>
      </c>
      <c r="HY19" s="164">
        <v>1.4072</v>
      </c>
      <c r="HZ19" s="164">
        <v>-12.4</v>
      </c>
      <c r="IA19" s="164">
        <v>65.781999999999996</v>
      </c>
      <c r="IB19" s="164">
        <v>22.6539</v>
      </c>
      <c r="IC19" s="164">
        <v>22.551500000000001</v>
      </c>
      <c r="ID19" s="164">
        <v>-17.399999999999999</v>
      </c>
      <c r="IE19" s="164">
        <v>-43.1</v>
      </c>
      <c r="IF19" s="164">
        <v>0.5</v>
      </c>
      <c r="IG19" s="164">
        <v>-0.4</v>
      </c>
      <c r="IH19" s="165"/>
      <c r="II19" s="165"/>
      <c r="IJ19" s="164">
        <v>-93.043400000000005</v>
      </c>
      <c r="IK19" s="164">
        <v>-15.1768</v>
      </c>
      <c r="IL19" s="164">
        <v>-210.87530000000001</v>
      </c>
      <c r="IM19" s="164">
        <v>8.2698999999999998</v>
      </c>
      <c r="IN19" s="164">
        <v>-41.864199999999997</v>
      </c>
      <c r="IO19" s="164">
        <v>91.063599999999994</v>
      </c>
      <c r="IP19" s="164">
        <v>76.244100000000003</v>
      </c>
      <c r="IQ19" s="164">
        <v>86.944599999999994</v>
      </c>
      <c r="IR19" s="164">
        <v>127.21510000000001</v>
      </c>
      <c r="IS19" s="164">
        <v>24.156400000000001</v>
      </c>
      <c r="IT19" s="164">
        <v>32.982300000000002</v>
      </c>
      <c r="IU19" s="164">
        <v>30.046600000000002</v>
      </c>
      <c r="IV19" s="164">
        <v>18.2087</v>
      </c>
      <c r="IW19" s="164">
        <v>151.10390000000001</v>
      </c>
      <c r="IX19" s="164">
        <v>-230.38079999999999</v>
      </c>
      <c r="IY19" s="164">
        <v>75.344399999999993</v>
      </c>
      <c r="IZ19" s="164">
        <v>-59.051200000000001</v>
      </c>
      <c r="JA19" s="164">
        <v>-5.2967000000000004</v>
      </c>
      <c r="JB19" s="165"/>
      <c r="JC19" s="164">
        <v>-7.68</v>
      </c>
      <c r="JD19" s="164">
        <v>-0.48899999999999999</v>
      </c>
      <c r="JE19" s="164">
        <v>-0.5</v>
      </c>
      <c r="JF19" s="164">
        <v>3.44</v>
      </c>
      <c r="JG19" s="164">
        <v>0</v>
      </c>
      <c r="JH19" s="164">
        <v>-3.6305000000000001</v>
      </c>
      <c r="JI19" s="164">
        <v>-6.0349000000000004</v>
      </c>
      <c r="JJ19" s="164">
        <v>16.612500000000001</v>
      </c>
      <c r="JK19" s="164">
        <v>-10.6035</v>
      </c>
      <c r="JL19" s="164">
        <v>5.3</v>
      </c>
      <c r="JM19" s="164">
        <v>0.55900000000000005</v>
      </c>
      <c r="JN19" s="164">
        <v>0.72</v>
      </c>
      <c r="JO19" s="164">
        <v>2.4864999999999999</v>
      </c>
      <c r="JP19" s="164">
        <v>2.8614000000000002</v>
      </c>
      <c r="JQ19" s="164">
        <v>4.4908000000000001</v>
      </c>
      <c r="JR19" s="164">
        <v>4.3456999999999999</v>
      </c>
      <c r="JS19" s="164">
        <v>4.8312999999999997</v>
      </c>
      <c r="JT19" s="165"/>
      <c r="JU19" s="164">
        <v>28.7</v>
      </c>
      <c r="JV19" s="164">
        <v>2.5901999999999998</v>
      </c>
      <c r="JW19" s="164">
        <v>-0.61</v>
      </c>
      <c r="JX19" s="165"/>
      <c r="JY19" s="165"/>
      <c r="JZ19" s="164">
        <v>-17.9315</v>
      </c>
      <c r="KA19" s="164">
        <v>-19.1828</v>
      </c>
      <c r="KB19" s="164">
        <v>1.1859999999999999</v>
      </c>
      <c r="KC19" s="164">
        <v>13.3917</v>
      </c>
      <c r="KD19" s="164">
        <v>-13.184799999999999</v>
      </c>
      <c r="KE19" s="164">
        <v>0</v>
      </c>
      <c r="KF19" s="164">
        <v>-30.8</v>
      </c>
      <c r="KG19" s="164">
        <v>13.3</v>
      </c>
      <c r="KH19" s="165"/>
      <c r="KI19" s="164">
        <v>-61.928100000000001</v>
      </c>
    </row>
    <row r="20" spans="1:295" ht="18" customHeight="1" x14ac:dyDescent="0.3">
      <c r="A20" s="161" t="s">
        <v>53</v>
      </c>
      <c r="B20" s="161" t="s">
        <v>793</v>
      </c>
      <c r="C20" s="164">
        <v>0</v>
      </c>
      <c r="D20" s="164">
        <v>3.2909000000000002</v>
      </c>
      <c r="E20" s="164">
        <v>-8.2192000000000007</v>
      </c>
      <c r="F20" s="164">
        <v>2.4521999999999999</v>
      </c>
      <c r="G20" s="164">
        <v>8.5038999999999998</v>
      </c>
      <c r="H20" s="165"/>
      <c r="I20" s="164">
        <v>10.11</v>
      </c>
      <c r="J20" s="165"/>
      <c r="K20" s="164">
        <v>8.4208999999999996</v>
      </c>
      <c r="L20" s="164">
        <v>3.0118999999999998</v>
      </c>
      <c r="M20" s="164">
        <v>4.4737</v>
      </c>
      <c r="N20" s="164">
        <v>-8.8800000000000008</v>
      </c>
      <c r="O20" s="165"/>
      <c r="P20" s="164">
        <v>-2.2000000000000002</v>
      </c>
      <c r="Q20" s="164">
        <v>3.3119999999999998</v>
      </c>
      <c r="R20" s="165"/>
      <c r="S20" s="164">
        <v>2.6625999999999999</v>
      </c>
      <c r="T20" s="165"/>
      <c r="U20" s="164">
        <v>3.8633000000000002</v>
      </c>
      <c r="V20" s="164">
        <v>3.8142999999999998</v>
      </c>
      <c r="W20" s="164">
        <v>6.8625999999999996</v>
      </c>
      <c r="X20" s="164">
        <v>9.8162000000000003</v>
      </c>
      <c r="Y20" s="164">
        <v>-5.2701000000000002</v>
      </c>
      <c r="Z20" s="164">
        <v>2.3620999999999999</v>
      </c>
      <c r="AA20" s="165"/>
      <c r="AB20" s="164">
        <v>-1.0478000000000001</v>
      </c>
      <c r="AC20" s="164">
        <v>-0.68300000000000005</v>
      </c>
      <c r="AD20" s="165"/>
      <c r="AE20" s="164">
        <v>7.43</v>
      </c>
      <c r="AF20" s="164">
        <v>-11.1</v>
      </c>
      <c r="AG20" s="165"/>
      <c r="AH20" s="164">
        <v>-0.57599999999999996</v>
      </c>
      <c r="AI20" s="164">
        <v>0.20300000000000001</v>
      </c>
      <c r="AJ20" s="164">
        <v>-22.72</v>
      </c>
      <c r="AK20" s="164">
        <v>-22.84</v>
      </c>
      <c r="AL20" s="165"/>
      <c r="AM20" s="164">
        <v>-4.88</v>
      </c>
      <c r="AN20" s="164">
        <v>-4.84</v>
      </c>
      <c r="AO20" s="164">
        <v>3.2057000000000002</v>
      </c>
      <c r="AP20" s="164">
        <v>4.0231000000000003</v>
      </c>
      <c r="AQ20" s="164">
        <v>17.628599999999999</v>
      </c>
      <c r="AR20" s="164">
        <v>18.576000000000001</v>
      </c>
      <c r="AS20" s="164">
        <v>-6.3811</v>
      </c>
      <c r="AT20" s="164">
        <v>-11.252599999999999</v>
      </c>
      <c r="AU20" s="164">
        <v>-11.433</v>
      </c>
      <c r="AV20" s="164">
        <v>-0.4199</v>
      </c>
      <c r="AW20" s="164">
        <v>-0.4506</v>
      </c>
      <c r="AX20" s="164">
        <v>-12.190300000000001</v>
      </c>
      <c r="AY20" s="164">
        <v>-10.4488</v>
      </c>
      <c r="AZ20" s="164">
        <v>1.5905</v>
      </c>
      <c r="BA20" s="164">
        <v>8.7213999999999992</v>
      </c>
      <c r="BB20" s="164">
        <v>21.2286</v>
      </c>
      <c r="BC20" s="164">
        <v>19.023399999999999</v>
      </c>
      <c r="BD20" s="164">
        <v>-5.3</v>
      </c>
      <c r="BE20" s="164">
        <v>-5.8</v>
      </c>
      <c r="BF20" s="164">
        <v>-25.369599999999998</v>
      </c>
      <c r="BG20" s="164">
        <v>-25.524000000000001</v>
      </c>
      <c r="BH20" s="164">
        <v>-1.6998</v>
      </c>
      <c r="BI20" s="165"/>
      <c r="BJ20" s="164">
        <v>-2.4935</v>
      </c>
      <c r="BK20" s="164">
        <v>3.3921000000000001</v>
      </c>
      <c r="BL20" s="165"/>
      <c r="BM20" s="164">
        <v>-0.16500000000000001</v>
      </c>
      <c r="BN20" s="164">
        <v>-136.26509999999999</v>
      </c>
      <c r="BO20" s="164">
        <v>27.1004</v>
      </c>
      <c r="BP20" s="164">
        <v>27.1309</v>
      </c>
      <c r="BQ20" s="164">
        <v>40.197400000000002</v>
      </c>
      <c r="BR20" s="164">
        <v>-190.7414</v>
      </c>
      <c r="BS20" s="165"/>
      <c r="BT20" s="165"/>
      <c r="BU20" s="165"/>
      <c r="BV20" s="164">
        <v>10.239000000000001</v>
      </c>
      <c r="BW20" s="164">
        <v>7.42</v>
      </c>
      <c r="BX20" s="164">
        <v>4.21</v>
      </c>
      <c r="BY20" s="164">
        <v>-15.05</v>
      </c>
      <c r="BZ20" s="164">
        <v>0.65</v>
      </c>
      <c r="CA20" s="164">
        <v>-21.161000000000001</v>
      </c>
      <c r="CB20" s="164">
        <v>-21.428899999999999</v>
      </c>
      <c r="CC20" s="164">
        <v>22.009499999999999</v>
      </c>
      <c r="CD20" s="164">
        <v>20.9803</v>
      </c>
      <c r="CE20" s="164">
        <v>-5.09</v>
      </c>
      <c r="CF20" s="164">
        <v>-31.3643</v>
      </c>
      <c r="CG20" s="164">
        <v>-31.2394</v>
      </c>
      <c r="CH20" s="164">
        <v>-2.0101</v>
      </c>
      <c r="CI20" s="164">
        <v>7.6311999999999998</v>
      </c>
      <c r="CJ20" s="165"/>
      <c r="CK20" s="165"/>
      <c r="CL20" s="164">
        <v>28.8</v>
      </c>
      <c r="CM20" s="164">
        <v>-10.1</v>
      </c>
      <c r="CN20" s="164">
        <v>-1.88</v>
      </c>
      <c r="CO20" s="164">
        <v>17.590399999999999</v>
      </c>
      <c r="CP20" s="164">
        <v>17.652699999999999</v>
      </c>
      <c r="CQ20" s="164">
        <v>16.5776</v>
      </c>
      <c r="CR20" s="164">
        <v>81.941699999999997</v>
      </c>
      <c r="CS20" s="164">
        <v>82.219499999999996</v>
      </c>
      <c r="CT20" s="164">
        <v>-26.629000000000001</v>
      </c>
      <c r="CU20" s="164">
        <v>-58.866900000000001</v>
      </c>
      <c r="CV20" s="164">
        <v>-25.337700000000002</v>
      </c>
      <c r="CW20" s="164">
        <v>1.6414</v>
      </c>
      <c r="CX20" s="164">
        <v>24.03</v>
      </c>
      <c r="CY20" s="164">
        <v>14.83</v>
      </c>
      <c r="CZ20" s="164">
        <v>5.4736000000000002</v>
      </c>
      <c r="DA20" s="164">
        <v>5.7648000000000001</v>
      </c>
      <c r="DB20" s="164">
        <v>-8.2799999999999994</v>
      </c>
      <c r="DC20" s="165"/>
      <c r="DD20" s="164">
        <v>-9.6245999999999992</v>
      </c>
      <c r="DE20" s="164">
        <v>-9.0463000000000005</v>
      </c>
      <c r="DF20" s="164">
        <v>45.794699999999999</v>
      </c>
      <c r="DG20" s="164">
        <v>1.5299999999999999E-2</v>
      </c>
      <c r="DH20" s="164">
        <v>-4.1727999999999996</v>
      </c>
      <c r="DI20" s="164">
        <v>16</v>
      </c>
      <c r="DJ20" s="164">
        <v>16.2</v>
      </c>
      <c r="DK20" s="164">
        <v>-3.7572999999999999</v>
      </c>
      <c r="DL20" s="164">
        <v>-2.2441</v>
      </c>
      <c r="DM20" s="164">
        <v>32.021000000000001</v>
      </c>
      <c r="DN20" s="164">
        <v>4.0877999999999997</v>
      </c>
      <c r="DO20" s="164">
        <v>-1.81</v>
      </c>
      <c r="DP20" s="164">
        <v>0.27</v>
      </c>
      <c r="DQ20" s="164">
        <v>4.266</v>
      </c>
      <c r="DR20" s="164">
        <v>-45.012599999999999</v>
      </c>
      <c r="DS20" s="164">
        <v>-5.4</v>
      </c>
      <c r="DT20" s="164">
        <v>-5.63</v>
      </c>
      <c r="DU20" s="164">
        <v>15.13</v>
      </c>
      <c r="DV20" s="164">
        <v>16.88</v>
      </c>
      <c r="DW20" s="164">
        <v>-43.581800000000001</v>
      </c>
      <c r="DX20" s="164">
        <v>-21.545500000000001</v>
      </c>
      <c r="DY20" s="164">
        <v>-41.888100000000001</v>
      </c>
      <c r="DZ20" s="164">
        <v>-42.009099999999997</v>
      </c>
      <c r="EA20" s="164">
        <v>-10.4735</v>
      </c>
      <c r="EB20" s="164">
        <v>-25.317</v>
      </c>
      <c r="EC20" s="164">
        <v>-34.768700000000003</v>
      </c>
      <c r="ED20" s="164">
        <v>-35.286200000000001</v>
      </c>
      <c r="EE20" s="164">
        <v>-21.6844</v>
      </c>
      <c r="EF20" s="164">
        <v>-25.646599999999999</v>
      </c>
      <c r="EG20" s="164">
        <v>-9.5630000000000006</v>
      </c>
      <c r="EH20" s="164">
        <v>-127.50709999999999</v>
      </c>
      <c r="EI20" s="164">
        <v>0.89180000000000004</v>
      </c>
      <c r="EJ20" s="165"/>
      <c r="EK20" s="164">
        <v>-7.8981000000000003</v>
      </c>
      <c r="EL20" s="164">
        <v>-7.6772</v>
      </c>
      <c r="EM20" s="164">
        <v>18.0075</v>
      </c>
      <c r="EN20" s="164">
        <v>-7.9221000000000004</v>
      </c>
      <c r="EO20" s="164">
        <v>-8.3139000000000003</v>
      </c>
      <c r="EP20" s="164">
        <v>-1.54</v>
      </c>
      <c r="EQ20" s="164">
        <v>-26.013400000000001</v>
      </c>
      <c r="ER20" s="164">
        <v>-31.7424</v>
      </c>
      <c r="ES20" s="164">
        <v>9.9109999999999996</v>
      </c>
      <c r="ET20" s="164">
        <v>13.69</v>
      </c>
      <c r="EU20" s="164">
        <v>-16.8</v>
      </c>
      <c r="EV20" s="164">
        <v>2.1</v>
      </c>
      <c r="EW20" s="164">
        <v>1.9994000000000001</v>
      </c>
      <c r="EX20" s="164">
        <v>-1.2818000000000001</v>
      </c>
      <c r="EY20" s="164">
        <v>-4.9732000000000003</v>
      </c>
      <c r="EZ20" s="164">
        <v>6.2057000000000002</v>
      </c>
      <c r="FA20" s="164">
        <v>3.0184000000000002</v>
      </c>
      <c r="FB20" s="164">
        <v>14.1027</v>
      </c>
      <c r="FC20" s="164">
        <v>-28.572600000000001</v>
      </c>
      <c r="FD20" s="165"/>
      <c r="FE20" s="165"/>
      <c r="FF20" s="164">
        <v>1.1232</v>
      </c>
      <c r="FG20" s="164">
        <v>4.7614000000000001</v>
      </c>
      <c r="FH20" s="164">
        <v>4.2118000000000002</v>
      </c>
      <c r="FI20" s="164">
        <v>3.04</v>
      </c>
      <c r="FJ20" s="164">
        <v>7.7030000000000003</v>
      </c>
      <c r="FK20" s="164">
        <v>8.0379000000000005</v>
      </c>
      <c r="FL20" s="164">
        <v>-28.1327</v>
      </c>
      <c r="FM20" s="164">
        <v>23.632899999999999</v>
      </c>
      <c r="FN20" s="164">
        <v>23.154399999999999</v>
      </c>
      <c r="FO20" s="164">
        <v>-16.744700000000002</v>
      </c>
      <c r="FP20" s="165"/>
      <c r="FQ20" s="164">
        <v>19.693899999999999</v>
      </c>
      <c r="FR20" s="164">
        <v>-14.5</v>
      </c>
      <c r="FS20" s="164">
        <v>-1.8214999999999999</v>
      </c>
      <c r="FT20" s="164">
        <v>0.31430000000000002</v>
      </c>
      <c r="FU20" s="164">
        <v>1.23</v>
      </c>
      <c r="FV20" s="164">
        <v>0.36</v>
      </c>
      <c r="FW20" s="164">
        <v>-19.344100000000001</v>
      </c>
      <c r="FX20" s="165"/>
      <c r="FY20" s="164">
        <v>3.31</v>
      </c>
      <c r="FZ20" s="164">
        <v>1.0189999999999999</v>
      </c>
      <c r="GA20" s="164">
        <v>2.5461999999999998</v>
      </c>
      <c r="GB20" s="164">
        <v>0.55000000000000004</v>
      </c>
      <c r="GC20" s="164">
        <v>-9.7728999999999999</v>
      </c>
      <c r="GD20" s="164">
        <v>-1.6447000000000001</v>
      </c>
      <c r="GE20" s="164">
        <v>-3.44</v>
      </c>
      <c r="GF20" s="164">
        <v>21.807700000000001</v>
      </c>
      <c r="GG20" s="165"/>
      <c r="GH20" s="164">
        <v>21.722000000000001</v>
      </c>
      <c r="GI20" s="164">
        <v>-5.2046999999999999</v>
      </c>
      <c r="GJ20" s="164">
        <v>-5.4650999999999996</v>
      </c>
      <c r="GK20" s="164">
        <v>1.8852</v>
      </c>
      <c r="GL20" s="165"/>
      <c r="GM20" s="165"/>
      <c r="GN20" s="164">
        <v>-12.774900000000001</v>
      </c>
      <c r="GO20" s="164">
        <v>-6.9931999999999999</v>
      </c>
      <c r="GP20" s="164">
        <v>-0.35020000000000001</v>
      </c>
      <c r="GQ20" s="164">
        <v>-34.789200000000001</v>
      </c>
      <c r="GR20" s="164">
        <v>9.6866000000000003</v>
      </c>
      <c r="GS20" s="164">
        <v>9.4521999999999995</v>
      </c>
      <c r="GT20" s="164">
        <v>93.995999999999995</v>
      </c>
      <c r="GU20" s="164">
        <v>-9.1374999999999993</v>
      </c>
      <c r="GV20" s="164">
        <v>-8.5490999999999993</v>
      </c>
      <c r="GW20" s="165"/>
      <c r="GX20" s="164">
        <v>3.4306999999999999</v>
      </c>
      <c r="GY20" s="164">
        <v>2.6587999999999998</v>
      </c>
      <c r="GZ20" s="164">
        <v>2.5867</v>
      </c>
      <c r="HA20" s="164">
        <v>3</v>
      </c>
      <c r="HB20" s="164">
        <v>12.632099999999999</v>
      </c>
      <c r="HC20" s="164">
        <v>14.5373</v>
      </c>
      <c r="HD20" s="164">
        <v>-3.35</v>
      </c>
      <c r="HE20" s="164">
        <v>0</v>
      </c>
      <c r="HF20" s="164">
        <v>27.6556</v>
      </c>
      <c r="HG20" s="164">
        <v>9.6826000000000008</v>
      </c>
      <c r="HH20" s="164">
        <v>43.639000000000003</v>
      </c>
      <c r="HI20" s="164">
        <v>18.8917</v>
      </c>
      <c r="HJ20" s="164">
        <v>19.4314</v>
      </c>
      <c r="HK20" s="164">
        <v>-8.1800999999999995</v>
      </c>
      <c r="HL20" s="164">
        <v>-11.283300000000001</v>
      </c>
      <c r="HM20" s="164">
        <v>0</v>
      </c>
      <c r="HN20" s="164">
        <v>-10.156599999999999</v>
      </c>
      <c r="HO20" s="165"/>
      <c r="HP20" s="164">
        <v>44.053699999999999</v>
      </c>
      <c r="HQ20" s="164">
        <v>-13.374700000000001</v>
      </c>
      <c r="HR20" s="164">
        <v>-12.7155</v>
      </c>
      <c r="HS20" s="164">
        <v>-7.1757</v>
      </c>
      <c r="HT20" s="164">
        <v>-7.0481999999999996</v>
      </c>
      <c r="HU20" s="164">
        <v>10.91</v>
      </c>
      <c r="HV20" s="164">
        <v>10.89</v>
      </c>
      <c r="HW20" s="164">
        <v>-34.9</v>
      </c>
      <c r="HX20" s="164">
        <v>-35.1</v>
      </c>
      <c r="HY20" s="164">
        <v>1.6361000000000001</v>
      </c>
      <c r="HZ20" s="164">
        <v>-12.8</v>
      </c>
      <c r="IA20" s="164">
        <v>64.188100000000006</v>
      </c>
      <c r="IB20" s="164">
        <v>23.0656</v>
      </c>
      <c r="IC20" s="164">
        <v>22.6373</v>
      </c>
      <c r="ID20" s="164">
        <v>-17.399999999999999</v>
      </c>
      <c r="IE20" s="164">
        <v>-43.9</v>
      </c>
      <c r="IF20" s="164">
        <v>0.5</v>
      </c>
      <c r="IG20" s="164">
        <v>-0.3</v>
      </c>
      <c r="IH20" s="165"/>
      <c r="II20" s="165"/>
      <c r="IJ20" s="164">
        <v>-98.863100000000003</v>
      </c>
      <c r="IK20" s="164">
        <v>-28.5244</v>
      </c>
      <c r="IL20" s="164">
        <v>-206.65450000000001</v>
      </c>
      <c r="IM20" s="164">
        <v>14.5413</v>
      </c>
      <c r="IN20" s="164">
        <v>-43.532899999999998</v>
      </c>
      <c r="IO20" s="164">
        <v>82.056200000000004</v>
      </c>
      <c r="IP20" s="164">
        <v>78.587800000000001</v>
      </c>
      <c r="IQ20" s="164">
        <v>88.754499999999993</v>
      </c>
      <c r="IR20" s="164">
        <v>126.11060000000001</v>
      </c>
      <c r="IS20" s="164">
        <v>22.955200000000001</v>
      </c>
      <c r="IT20" s="164">
        <v>30.8964</v>
      </c>
      <c r="IU20" s="164">
        <v>26.6417</v>
      </c>
      <c r="IV20" s="164">
        <v>17.353000000000002</v>
      </c>
      <c r="IW20" s="164">
        <v>144.73500000000001</v>
      </c>
      <c r="IX20" s="164">
        <v>-227.80719999999999</v>
      </c>
      <c r="IY20" s="164">
        <v>71.286699999999996</v>
      </c>
      <c r="IZ20" s="164">
        <v>-54.322699999999998</v>
      </c>
      <c r="JA20" s="164">
        <v>-5.2259000000000002</v>
      </c>
      <c r="JB20" s="165"/>
      <c r="JC20" s="164">
        <v>-8.08</v>
      </c>
      <c r="JD20" s="164">
        <v>-0.54300000000000004</v>
      </c>
      <c r="JE20" s="164">
        <v>-0.55300000000000005</v>
      </c>
      <c r="JF20" s="164">
        <v>4.24</v>
      </c>
      <c r="JG20" s="164">
        <v>0</v>
      </c>
      <c r="JH20" s="164">
        <v>-3.8458999999999999</v>
      </c>
      <c r="JI20" s="164">
        <v>-5.7694000000000001</v>
      </c>
      <c r="JJ20" s="164">
        <v>16.261500000000002</v>
      </c>
      <c r="JK20" s="164">
        <v>-10.576000000000001</v>
      </c>
      <c r="JL20" s="164">
        <v>5.6</v>
      </c>
      <c r="JM20" s="164">
        <v>0.501</v>
      </c>
      <c r="JN20" s="164">
        <v>-0.53900000000000003</v>
      </c>
      <c r="JO20" s="164">
        <v>2.5078</v>
      </c>
      <c r="JP20" s="164">
        <v>2.8317000000000001</v>
      </c>
      <c r="JQ20" s="164">
        <v>3.3860000000000001</v>
      </c>
      <c r="JR20" s="164">
        <v>4.1984000000000004</v>
      </c>
      <c r="JS20" s="164">
        <v>4.5902000000000003</v>
      </c>
      <c r="JT20" s="165"/>
      <c r="JU20" s="164">
        <v>29</v>
      </c>
      <c r="JV20" s="164">
        <v>2.4845000000000002</v>
      </c>
      <c r="JW20" s="164">
        <v>-0.56000000000000005</v>
      </c>
      <c r="JX20" s="165"/>
      <c r="JY20" s="165"/>
      <c r="JZ20" s="164">
        <v>-18.278099999999998</v>
      </c>
      <c r="KA20" s="164">
        <v>-19.466899999999999</v>
      </c>
      <c r="KB20" s="164">
        <v>0.91710000000000003</v>
      </c>
      <c r="KC20" s="164">
        <v>13.492000000000001</v>
      </c>
      <c r="KD20" s="164">
        <v>-12.7567</v>
      </c>
      <c r="KE20" s="164">
        <v>0</v>
      </c>
      <c r="KF20" s="164">
        <v>-30.9</v>
      </c>
      <c r="KG20" s="164">
        <v>13.3</v>
      </c>
      <c r="KH20" s="165"/>
      <c r="KI20" s="164">
        <v>-68.441599999999994</v>
      </c>
    </row>
    <row r="21" spans="1:295" ht="18" customHeight="1" x14ac:dyDescent="0.3">
      <c r="A21" s="161" t="s">
        <v>53</v>
      </c>
      <c r="B21" s="161" t="s">
        <v>794</v>
      </c>
      <c r="C21" s="164">
        <v>0</v>
      </c>
      <c r="D21" s="164">
        <v>3.5520999999999998</v>
      </c>
      <c r="E21" s="164">
        <v>-8.5048999999999992</v>
      </c>
      <c r="F21" s="164">
        <v>2.927</v>
      </c>
      <c r="G21" s="164">
        <v>8.3567999999999998</v>
      </c>
      <c r="H21" s="165"/>
      <c r="I21" s="164">
        <v>12.4041</v>
      </c>
      <c r="J21" s="165"/>
      <c r="K21" s="164">
        <v>9.8877000000000006</v>
      </c>
      <c r="L21" s="164">
        <v>3.8279000000000001</v>
      </c>
      <c r="M21" s="164">
        <v>5.1580000000000004</v>
      </c>
      <c r="N21" s="164">
        <v>-8.8800000000000008</v>
      </c>
      <c r="O21" s="164">
        <v>-24.2</v>
      </c>
      <c r="P21" s="164">
        <v>0</v>
      </c>
      <c r="Q21" s="164">
        <v>3.3119999999999998</v>
      </c>
      <c r="R21" s="164">
        <v>-17.600000000000001</v>
      </c>
      <c r="S21" s="164">
        <v>2.8016999999999999</v>
      </c>
      <c r="T21" s="165"/>
      <c r="U21" s="164">
        <v>4.2127999999999997</v>
      </c>
      <c r="V21" s="164">
        <v>4.1802999999999999</v>
      </c>
      <c r="W21" s="164">
        <v>7.3860999999999999</v>
      </c>
      <c r="X21" s="164">
        <v>10.194699999999999</v>
      </c>
      <c r="Y21" s="164">
        <v>-5.2451999999999996</v>
      </c>
      <c r="Z21" s="164">
        <v>2.4003999999999999</v>
      </c>
      <c r="AA21" s="165"/>
      <c r="AB21" s="164">
        <v>-0.96379999999999999</v>
      </c>
      <c r="AC21" s="164">
        <v>-0.54500000000000004</v>
      </c>
      <c r="AD21" s="165"/>
      <c r="AE21" s="164">
        <v>6.9459999999999997</v>
      </c>
      <c r="AF21" s="164">
        <v>-11.1</v>
      </c>
      <c r="AG21" s="164">
        <v>-11</v>
      </c>
      <c r="AH21" s="164">
        <v>-0.871</v>
      </c>
      <c r="AI21" s="164">
        <v>0.20499999999999999</v>
      </c>
      <c r="AJ21" s="164">
        <v>-22.36</v>
      </c>
      <c r="AK21" s="164">
        <v>-22.42</v>
      </c>
      <c r="AL21" s="165"/>
      <c r="AM21" s="164">
        <v>-4.71</v>
      </c>
      <c r="AN21" s="164">
        <v>-4.6399999999999997</v>
      </c>
      <c r="AO21" s="164">
        <v>3.4388000000000001</v>
      </c>
      <c r="AP21" s="164">
        <v>4.1912000000000003</v>
      </c>
      <c r="AQ21" s="164">
        <v>17.788</v>
      </c>
      <c r="AR21" s="164">
        <v>18.190799999999999</v>
      </c>
      <c r="AS21" s="164">
        <v>-4.9957000000000003</v>
      </c>
      <c r="AT21" s="164">
        <v>-10.582800000000001</v>
      </c>
      <c r="AU21" s="164">
        <v>-10.2212</v>
      </c>
      <c r="AV21" s="164">
        <v>-0.54339999999999999</v>
      </c>
      <c r="AW21" s="164">
        <v>-0.45779999999999998</v>
      </c>
      <c r="AX21" s="164">
        <v>-12.0563</v>
      </c>
      <c r="AY21" s="164">
        <v>-9.6450999999999993</v>
      </c>
      <c r="AZ21" s="164">
        <v>1.5905</v>
      </c>
      <c r="BA21" s="164">
        <v>7.6645000000000003</v>
      </c>
      <c r="BB21" s="164">
        <v>19.645499999999998</v>
      </c>
      <c r="BC21" s="164">
        <v>18.523299999999999</v>
      </c>
      <c r="BD21" s="164">
        <v>-5.2</v>
      </c>
      <c r="BE21" s="164">
        <v>-5.7</v>
      </c>
      <c r="BF21" s="164">
        <v>-25.046900000000001</v>
      </c>
      <c r="BG21" s="164">
        <v>-25.0535</v>
      </c>
      <c r="BH21" s="164">
        <v>-1.6393</v>
      </c>
      <c r="BI21" s="165"/>
      <c r="BJ21" s="164">
        <v>-2.3355999999999999</v>
      </c>
      <c r="BK21" s="164">
        <v>2.2642000000000002</v>
      </c>
      <c r="BL21" s="165"/>
      <c r="BM21" s="164">
        <v>-3.3599999999999998E-2</v>
      </c>
      <c r="BN21" s="164">
        <v>-132.20609999999999</v>
      </c>
      <c r="BO21" s="164">
        <v>26.612100000000002</v>
      </c>
      <c r="BP21" s="164">
        <v>26.581600000000002</v>
      </c>
      <c r="BQ21" s="164">
        <v>36.137</v>
      </c>
      <c r="BR21" s="164">
        <v>-185.065</v>
      </c>
      <c r="BS21" s="165"/>
      <c r="BT21" s="165"/>
      <c r="BU21" s="165"/>
      <c r="BV21" s="164">
        <v>9.2609999999999992</v>
      </c>
      <c r="BW21" s="164">
        <v>7.67</v>
      </c>
      <c r="BX21" s="164">
        <v>4.37</v>
      </c>
      <c r="BY21" s="164">
        <v>-15.15</v>
      </c>
      <c r="BZ21" s="164">
        <v>-0.21</v>
      </c>
      <c r="CA21" s="164">
        <v>-19.8215</v>
      </c>
      <c r="CB21" s="164">
        <v>-19.5535</v>
      </c>
      <c r="CC21" s="164">
        <v>20.930199999999999</v>
      </c>
      <c r="CD21" s="164">
        <v>20.016999999999999</v>
      </c>
      <c r="CE21" s="164">
        <v>-5.5045999999999999</v>
      </c>
      <c r="CF21" s="164">
        <v>-29.856000000000002</v>
      </c>
      <c r="CG21" s="164">
        <v>-29.461200000000002</v>
      </c>
      <c r="CH21" s="164">
        <v>-2.3260000000000001</v>
      </c>
      <c r="CI21" s="164">
        <v>7.6561000000000003</v>
      </c>
      <c r="CJ21" s="165"/>
      <c r="CK21" s="165"/>
      <c r="CL21" s="164">
        <v>30.4</v>
      </c>
      <c r="CM21" s="164">
        <v>-9.3000000000000007</v>
      </c>
      <c r="CN21" s="164">
        <v>-1.9</v>
      </c>
      <c r="CO21" s="164">
        <v>18.259</v>
      </c>
      <c r="CP21" s="164">
        <v>18.507200000000001</v>
      </c>
      <c r="CQ21" s="164">
        <v>17.7547</v>
      </c>
      <c r="CR21" s="164">
        <v>81.175399999999996</v>
      </c>
      <c r="CS21" s="164">
        <v>80.575100000000006</v>
      </c>
      <c r="CT21" s="164">
        <v>-26.105499999999999</v>
      </c>
      <c r="CU21" s="164">
        <v>-57.959499999999998</v>
      </c>
      <c r="CV21" s="164">
        <v>-26.053599999999999</v>
      </c>
      <c r="CW21" s="164">
        <v>1.6975</v>
      </c>
      <c r="CX21" s="164">
        <v>22.98</v>
      </c>
      <c r="CY21" s="164">
        <v>14.77</v>
      </c>
      <c r="CZ21" s="164">
        <v>6.4111000000000002</v>
      </c>
      <c r="DA21" s="164">
        <v>6.5460000000000003</v>
      </c>
      <c r="DB21" s="164">
        <v>-8.91</v>
      </c>
      <c r="DC21" s="165"/>
      <c r="DD21" s="164">
        <v>-9.6509999999999998</v>
      </c>
      <c r="DE21" s="164">
        <v>-9.0162999999999993</v>
      </c>
      <c r="DF21" s="164">
        <v>45.0426</v>
      </c>
      <c r="DG21" s="164">
        <v>1.5299999999999999E-2</v>
      </c>
      <c r="DH21" s="164">
        <v>-4.5457000000000001</v>
      </c>
      <c r="DI21" s="165"/>
      <c r="DJ21" s="165"/>
      <c r="DK21" s="164">
        <v>-3.5876000000000001</v>
      </c>
      <c r="DL21" s="164">
        <v>-1.3090999999999999</v>
      </c>
      <c r="DM21" s="164">
        <v>32.967300000000002</v>
      </c>
      <c r="DN21" s="164">
        <v>5.2011000000000003</v>
      </c>
      <c r="DO21" s="164">
        <v>-0.89</v>
      </c>
      <c r="DP21" s="164">
        <v>-0.1</v>
      </c>
      <c r="DQ21" s="164">
        <v>3.6044999999999998</v>
      </c>
      <c r="DR21" s="164">
        <v>-43.672499999999999</v>
      </c>
      <c r="DS21" s="164">
        <v>-5.21</v>
      </c>
      <c r="DT21" s="164">
        <v>-5.45</v>
      </c>
      <c r="DU21" s="164">
        <v>15.55</v>
      </c>
      <c r="DV21" s="164">
        <v>17.399999999999999</v>
      </c>
      <c r="DW21" s="164">
        <v>-42.218200000000003</v>
      </c>
      <c r="DX21" s="164">
        <v>-21.336400000000001</v>
      </c>
      <c r="DY21" s="164">
        <v>-42.057499999999997</v>
      </c>
      <c r="DZ21" s="164">
        <v>-40.236400000000003</v>
      </c>
      <c r="EA21" s="164">
        <v>-9.6525999999999996</v>
      </c>
      <c r="EB21" s="164">
        <v>-24.584599999999998</v>
      </c>
      <c r="EC21" s="164">
        <v>-32.922800000000002</v>
      </c>
      <c r="ED21" s="164">
        <v>-33.1175</v>
      </c>
      <c r="EE21" s="164">
        <v>-10.6874</v>
      </c>
      <c r="EF21" s="164">
        <v>-13.262600000000001</v>
      </c>
      <c r="EG21" s="164">
        <v>-8.4459999999999997</v>
      </c>
      <c r="EH21" s="164">
        <v>-127.84480000000001</v>
      </c>
      <c r="EI21" s="164">
        <v>-5.8834</v>
      </c>
      <c r="EJ21" s="165"/>
      <c r="EK21" s="164">
        <v>-8.5113000000000003</v>
      </c>
      <c r="EL21" s="164">
        <v>-8.4309999999999992</v>
      </c>
      <c r="EM21" s="164">
        <v>0</v>
      </c>
      <c r="EN21" s="164">
        <v>-11.9259</v>
      </c>
      <c r="EO21" s="164">
        <v>-11.2994</v>
      </c>
      <c r="EP21" s="164">
        <v>23.568000000000001</v>
      </c>
      <c r="EQ21" s="164">
        <v>-31.956600000000002</v>
      </c>
      <c r="ER21" s="164">
        <v>0</v>
      </c>
      <c r="ES21" s="164">
        <v>-2.9969000000000001</v>
      </c>
      <c r="ET21" s="164">
        <v>0</v>
      </c>
      <c r="EU21" s="164">
        <v>-18.45</v>
      </c>
      <c r="EV21" s="164">
        <v>2.1</v>
      </c>
      <c r="EW21" s="164">
        <v>2.1526999999999998</v>
      </c>
      <c r="EX21" s="164">
        <v>-11.070600000000001</v>
      </c>
      <c r="EY21" s="164">
        <v>-4.8364000000000003</v>
      </c>
      <c r="EZ21" s="164">
        <v>6.2168999999999999</v>
      </c>
      <c r="FA21" s="164">
        <v>2.7578999999999998</v>
      </c>
      <c r="FB21" s="164">
        <v>-3.2000999999999999</v>
      </c>
      <c r="FC21" s="164">
        <v>-14.112399999999999</v>
      </c>
      <c r="FD21" s="165"/>
      <c r="FE21" s="165"/>
      <c r="FF21" s="164">
        <v>1.1124000000000001</v>
      </c>
      <c r="FG21" s="164">
        <v>4.2914000000000003</v>
      </c>
      <c r="FH21" s="164">
        <v>4.2333999999999996</v>
      </c>
      <c r="FI21" s="164">
        <v>2.8723000000000001</v>
      </c>
      <c r="FJ21" s="164">
        <v>6.6982999999999997</v>
      </c>
      <c r="FK21" s="164">
        <v>6.3632999999999997</v>
      </c>
      <c r="FL21" s="164">
        <v>-29.974699999999999</v>
      </c>
      <c r="FM21" s="164">
        <v>22.019600000000001</v>
      </c>
      <c r="FN21" s="164">
        <v>22.040199999999999</v>
      </c>
      <c r="FO21" s="164">
        <v>-17.5441</v>
      </c>
      <c r="FP21" s="165"/>
      <c r="FQ21" s="164">
        <v>18.570799999999998</v>
      </c>
      <c r="FR21" s="164">
        <v>-16.48</v>
      </c>
      <c r="FS21" s="164">
        <v>-2.5264000000000002</v>
      </c>
      <c r="FT21" s="164">
        <v>0.27950000000000003</v>
      </c>
      <c r="FU21" s="164">
        <v>1.54</v>
      </c>
      <c r="FV21" s="164">
        <v>-0.11</v>
      </c>
      <c r="FW21" s="164">
        <v>-18.8078</v>
      </c>
      <c r="FX21" s="165"/>
      <c r="FY21" s="164">
        <v>3.3029999999999999</v>
      </c>
      <c r="FZ21" s="164">
        <v>0.94599999999999995</v>
      </c>
      <c r="GA21" s="164">
        <v>2.5819000000000001</v>
      </c>
      <c r="GB21" s="164">
        <v>-0.77</v>
      </c>
      <c r="GC21" s="164">
        <v>-8.0823999999999998</v>
      </c>
      <c r="GD21" s="164">
        <v>-0.122</v>
      </c>
      <c r="GE21" s="164">
        <v>-3.71</v>
      </c>
      <c r="GF21" s="164">
        <v>19.747800000000002</v>
      </c>
      <c r="GG21" s="165"/>
      <c r="GH21" s="164">
        <v>21.854099999999999</v>
      </c>
      <c r="GI21" s="164">
        <v>-4.9318999999999997</v>
      </c>
      <c r="GJ21" s="164">
        <v>-5.1311999999999998</v>
      </c>
      <c r="GK21" s="164">
        <v>1.9271</v>
      </c>
      <c r="GL21" s="165"/>
      <c r="GM21" s="165"/>
      <c r="GN21" s="164">
        <v>-12.992599999999999</v>
      </c>
      <c r="GO21" s="164">
        <v>-6.8948</v>
      </c>
      <c r="GP21" s="164">
        <v>-4.7310999999999996</v>
      </c>
      <c r="GQ21" s="164">
        <v>-34.2851</v>
      </c>
      <c r="GR21" s="164">
        <v>7.1604000000000001</v>
      </c>
      <c r="GS21" s="164">
        <v>7.0349000000000004</v>
      </c>
      <c r="GT21" s="164">
        <v>92.671800000000005</v>
      </c>
      <c r="GU21" s="164">
        <v>-9.3618000000000006</v>
      </c>
      <c r="GV21" s="164">
        <v>-9.4293999999999993</v>
      </c>
      <c r="GW21" s="165"/>
      <c r="GX21" s="164">
        <v>3.6200999999999999</v>
      </c>
      <c r="GY21" s="164">
        <v>1.8896999999999999</v>
      </c>
      <c r="GZ21" s="164">
        <v>1.8985000000000001</v>
      </c>
      <c r="HA21" s="164">
        <v>3.1036000000000001</v>
      </c>
      <c r="HB21" s="164">
        <v>10.600300000000001</v>
      </c>
      <c r="HC21" s="164">
        <v>12.0885</v>
      </c>
      <c r="HD21" s="164">
        <v>-2.93</v>
      </c>
      <c r="HE21" s="164">
        <v>0</v>
      </c>
      <c r="HF21" s="164">
        <v>31.4099</v>
      </c>
      <c r="HG21" s="164">
        <v>8.5541999999999998</v>
      </c>
      <c r="HH21" s="164">
        <v>32.932499999999997</v>
      </c>
      <c r="HI21" s="164">
        <v>18.1968</v>
      </c>
      <c r="HJ21" s="164">
        <v>18.833300000000001</v>
      </c>
      <c r="HK21" s="164">
        <v>-7.9976000000000003</v>
      </c>
      <c r="HL21" s="164">
        <v>-9.9901</v>
      </c>
      <c r="HM21" s="164">
        <v>0</v>
      </c>
      <c r="HN21" s="164">
        <v>-11.651999999999999</v>
      </c>
      <c r="HO21" s="165"/>
      <c r="HP21" s="165"/>
      <c r="HQ21" s="164">
        <v>-14.061299999999999</v>
      </c>
      <c r="HR21" s="164">
        <v>-13.588900000000001</v>
      </c>
      <c r="HS21" s="164">
        <v>-7.7523999999999997</v>
      </c>
      <c r="HT21" s="164">
        <v>-7.8436000000000003</v>
      </c>
      <c r="HU21" s="164">
        <v>11.76</v>
      </c>
      <c r="HV21" s="164">
        <v>11.73</v>
      </c>
      <c r="HW21" s="164">
        <v>-34</v>
      </c>
      <c r="HX21" s="164">
        <v>-34.299999999999997</v>
      </c>
      <c r="HY21" s="164">
        <v>1.6892</v>
      </c>
      <c r="HZ21" s="164">
        <v>-13.28</v>
      </c>
      <c r="IA21" s="164">
        <v>59.51</v>
      </c>
      <c r="IB21" s="164">
        <v>22.990200000000002</v>
      </c>
      <c r="IC21" s="164">
        <v>22.909700000000001</v>
      </c>
      <c r="ID21" s="164">
        <v>-17.399999999999999</v>
      </c>
      <c r="IE21" s="164">
        <v>-40.1</v>
      </c>
      <c r="IF21" s="164">
        <v>0.9</v>
      </c>
      <c r="IG21" s="164">
        <v>0</v>
      </c>
      <c r="IH21" s="165"/>
      <c r="II21" s="165"/>
      <c r="IJ21" s="164">
        <v>-84.534999999999997</v>
      </c>
      <c r="IK21" s="164">
        <v>-44.769799999999996</v>
      </c>
      <c r="IL21" s="164">
        <v>-213.04390000000001</v>
      </c>
      <c r="IM21" s="164">
        <v>9.3183000000000007</v>
      </c>
      <c r="IN21" s="164">
        <v>-45.145200000000003</v>
      </c>
      <c r="IO21" s="164">
        <v>77.61</v>
      </c>
      <c r="IP21" s="164">
        <v>80.142600000000002</v>
      </c>
      <c r="IQ21" s="164">
        <v>90.799599999999998</v>
      </c>
      <c r="IR21" s="164">
        <v>122.1592</v>
      </c>
      <c r="IS21" s="164">
        <v>14.7597</v>
      </c>
      <c r="IT21" s="164">
        <v>31.4649</v>
      </c>
      <c r="IU21" s="164">
        <v>28.226600000000001</v>
      </c>
      <c r="IV21" s="164">
        <v>12.2425</v>
      </c>
      <c r="IW21" s="164">
        <v>139.95959999999999</v>
      </c>
      <c r="IX21" s="164">
        <v>-226.89490000000001</v>
      </c>
      <c r="IY21" s="164">
        <v>65.510400000000004</v>
      </c>
      <c r="IZ21" s="164">
        <v>-51.234400000000001</v>
      </c>
      <c r="JA21" s="164">
        <v>-4.9207000000000001</v>
      </c>
      <c r="JB21" s="165"/>
      <c r="JC21" s="164">
        <v>-7.68</v>
      </c>
      <c r="JD21" s="164">
        <v>-0.497</v>
      </c>
      <c r="JE21" s="164">
        <v>-0.50800000000000001</v>
      </c>
      <c r="JF21" s="164">
        <v>2.72</v>
      </c>
      <c r="JG21" s="164">
        <v>0.72</v>
      </c>
      <c r="JH21" s="164">
        <v>-4.0476999999999999</v>
      </c>
      <c r="JI21" s="164">
        <v>-6.8833000000000002</v>
      </c>
      <c r="JJ21" s="164">
        <v>13.1579</v>
      </c>
      <c r="JK21" s="164">
        <v>-6.9992999999999999</v>
      </c>
      <c r="JL21" s="164">
        <v>6.2</v>
      </c>
      <c r="JM21" s="164">
        <v>0.629</v>
      </c>
      <c r="JN21" s="164">
        <v>0.36799999999999999</v>
      </c>
      <c r="JO21" s="165"/>
      <c r="JP21" s="165"/>
      <c r="JQ21" s="164">
        <v>3.9735999999999998</v>
      </c>
      <c r="JR21" s="164">
        <v>3.4396</v>
      </c>
      <c r="JS21" s="164">
        <v>3.7713999999999999</v>
      </c>
      <c r="JT21" s="165"/>
      <c r="JU21" s="164">
        <v>24.1</v>
      </c>
      <c r="JV21" s="164">
        <v>2.3860000000000001</v>
      </c>
      <c r="JW21" s="164">
        <v>-0.38</v>
      </c>
      <c r="JX21" s="165"/>
      <c r="JY21" s="165"/>
      <c r="JZ21" s="164">
        <v>-18.990300000000001</v>
      </c>
      <c r="KA21" s="164">
        <v>-19.509799999999998</v>
      </c>
      <c r="KB21" s="164">
        <v>2.444</v>
      </c>
      <c r="KC21" s="164">
        <v>13.8857</v>
      </c>
      <c r="KD21" s="164">
        <v>-12.9367</v>
      </c>
      <c r="KE21" s="164">
        <v>0</v>
      </c>
      <c r="KF21" s="164">
        <v>-26.4</v>
      </c>
      <c r="KG21" s="164">
        <v>8.9</v>
      </c>
      <c r="KH21" s="165"/>
      <c r="KI21" s="164">
        <v>-65.269000000000005</v>
      </c>
    </row>
    <row r="22" spans="1:295" ht="18" customHeight="1" x14ac:dyDescent="0.3">
      <c r="A22" s="161" t="s">
        <v>53</v>
      </c>
      <c r="B22" s="161" t="s">
        <v>795</v>
      </c>
      <c r="C22" s="164">
        <v>0</v>
      </c>
      <c r="D22" s="164">
        <v>3.4571999999999998</v>
      </c>
      <c r="E22" s="164">
        <v>-8.2012999999999998</v>
      </c>
      <c r="F22" s="164">
        <v>2.7915999999999999</v>
      </c>
      <c r="G22" s="164">
        <v>8.7062000000000008</v>
      </c>
      <c r="H22" s="165"/>
      <c r="I22" s="164">
        <v>12.596399999999999</v>
      </c>
      <c r="J22" s="165"/>
      <c r="K22" s="164">
        <v>11.3149</v>
      </c>
      <c r="L22" s="164">
        <v>4.4519000000000002</v>
      </c>
      <c r="M22" s="164">
        <v>5.8711000000000002</v>
      </c>
      <c r="N22" s="164">
        <v>-11.1</v>
      </c>
      <c r="O22" s="165"/>
      <c r="P22" s="165"/>
      <c r="Q22" s="164">
        <v>4.1399999999999997</v>
      </c>
      <c r="R22" s="165"/>
      <c r="S22" s="164">
        <v>2.5434000000000001</v>
      </c>
      <c r="T22" s="165"/>
      <c r="U22" s="164">
        <v>4.5025000000000004</v>
      </c>
      <c r="V22" s="164">
        <v>4.4132999999999996</v>
      </c>
      <c r="W22" s="164">
        <v>8.0577000000000005</v>
      </c>
      <c r="X22" s="164">
        <v>10.189299999999999</v>
      </c>
      <c r="Y22" s="164">
        <v>-5.1619000000000002</v>
      </c>
      <c r="Z22" s="164">
        <v>2.5741000000000001</v>
      </c>
      <c r="AA22" s="165"/>
      <c r="AB22" s="164">
        <v>-0.99439999999999995</v>
      </c>
      <c r="AC22" s="164">
        <v>-0.56200000000000006</v>
      </c>
      <c r="AD22" s="165"/>
      <c r="AE22" s="164">
        <v>6.9749999999999996</v>
      </c>
      <c r="AF22" s="164">
        <v>-8.8800000000000008</v>
      </c>
      <c r="AG22" s="164">
        <v>-8.8000000000000007</v>
      </c>
      <c r="AH22" s="165"/>
      <c r="AI22" s="165"/>
      <c r="AJ22" s="164">
        <v>-22.47</v>
      </c>
      <c r="AK22" s="164">
        <v>-22.46</v>
      </c>
      <c r="AL22" s="165"/>
      <c r="AM22" s="164">
        <v>-4.55</v>
      </c>
      <c r="AN22" s="164">
        <v>-4.5</v>
      </c>
      <c r="AO22" s="164">
        <v>1.5761000000000001</v>
      </c>
      <c r="AP22" s="164">
        <v>4.2412000000000001</v>
      </c>
      <c r="AQ22" s="164">
        <v>16.809899999999999</v>
      </c>
      <c r="AR22" s="164">
        <v>18.8672</v>
      </c>
      <c r="AS22" s="164">
        <v>-2.2997000000000001</v>
      </c>
      <c r="AT22" s="164">
        <v>-10.180899999999999</v>
      </c>
      <c r="AU22" s="164">
        <v>-10.148999999999999</v>
      </c>
      <c r="AV22" s="164">
        <v>-1.4853000000000001</v>
      </c>
      <c r="AW22" s="164">
        <v>-1.4412</v>
      </c>
      <c r="AX22" s="164">
        <v>-11.252599999999999</v>
      </c>
      <c r="AY22" s="164">
        <v>-8.7073</v>
      </c>
      <c r="AZ22" s="164">
        <v>1.5905</v>
      </c>
      <c r="BA22" s="164">
        <v>7.2032999999999996</v>
      </c>
      <c r="BB22" s="164">
        <v>13.4293</v>
      </c>
      <c r="BC22" s="164">
        <v>18.819800000000001</v>
      </c>
      <c r="BD22" s="164">
        <v>-5.9</v>
      </c>
      <c r="BE22" s="164">
        <v>-6.3</v>
      </c>
      <c r="BF22" s="164">
        <v>-24.9925</v>
      </c>
      <c r="BG22" s="164">
        <v>-24.885899999999999</v>
      </c>
      <c r="BH22" s="164">
        <v>-1.6482000000000001</v>
      </c>
      <c r="BI22" s="165"/>
      <c r="BJ22" s="164">
        <v>-3.5388000000000002</v>
      </c>
      <c r="BK22" s="164">
        <v>2.2277</v>
      </c>
      <c r="BL22" s="165"/>
      <c r="BM22" s="164">
        <v>0.11700000000000001</v>
      </c>
      <c r="BN22" s="164">
        <v>-126.8044</v>
      </c>
      <c r="BO22" s="164">
        <v>27.3446</v>
      </c>
      <c r="BP22" s="164">
        <v>27.558199999999999</v>
      </c>
      <c r="BQ22" s="164">
        <v>33.381300000000003</v>
      </c>
      <c r="BR22" s="164">
        <v>-182.42500000000001</v>
      </c>
      <c r="BS22" s="165"/>
      <c r="BT22" s="165"/>
      <c r="BU22" s="165"/>
      <c r="BV22" s="164">
        <v>6.9557000000000002</v>
      </c>
      <c r="BW22" s="164">
        <v>7.39</v>
      </c>
      <c r="BX22" s="164">
        <v>3.96</v>
      </c>
      <c r="BY22" s="164">
        <v>-16.03</v>
      </c>
      <c r="BZ22" s="164">
        <v>-1.55</v>
      </c>
      <c r="CA22" s="164">
        <v>-18.883800000000001</v>
      </c>
      <c r="CB22" s="164">
        <v>-19.285599999999999</v>
      </c>
      <c r="CC22" s="164">
        <v>19.9267</v>
      </c>
      <c r="CD22" s="164">
        <v>18.335599999999999</v>
      </c>
      <c r="CE22" s="164">
        <v>-4.7685000000000004</v>
      </c>
      <c r="CF22" s="164">
        <v>-31.2669</v>
      </c>
      <c r="CG22" s="164">
        <v>-31.758400000000002</v>
      </c>
      <c r="CH22" s="164">
        <v>-3.3113999999999999</v>
      </c>
      <c r="CI22" s="164">
        <v>5.1391</v>
      </c>
      <c r="CJ22" s="165"/>
      <c r="CK22" s="165"/>
      <c r="CL22" s="164">
        <v>26.2</v>
      </c>
      <c r="CM22" s="164">
        <v>-4.0999999999999996</v>
      </c>
      <c r="CN22" s="164">
        <v>-1.84</v>
      </c>
      <c r="CO22" s="164">
        <v>15.436400000000001</v>
      </c>
      <c r="CP22" s="164">
        <v>15.8682</v>
      </c>
      <c r="CQ22" s="164">
        <v>14.481</v>
      </c>
      <c r="CR22" s="164">
        <v>82.331599999999995</v>
      </c>
      <c r="CS22" s="164">
        <v>81.426299999999998</v>
      </c>
      <c r="CT22" s="164">
        <v>-25.2926</v>
      </c>
      <c r="CU22" s="164">
        <v>-59.678899999999999</v>
      </c>
      <c r="CV22" s="164">
        <v>-25.019200000000001</v>
      </c>
      <c r="CW22" s="164">
        <v>1.7565</v>
      </c>
      <c r="CX22" s="164">
        <v>23.56</v>
      </c>
      <c r="CY22" s="164">
        <v>14.79</v>
      </c>
      <c r="CZ22" s="164">
        <v>6.4111000000000002</v>
      </c>
      <c r="DA22" s="164">
        <v>6.6436999999999999</v>
      </c>
      <c r="DB22" s="164">
        <v>-8.5</v>
      </c>
      <c r="DC22" s="165"/>
      <c r="DD22" s="164">
        <v>-6.5808999999999997</v>
      </c>
      <c r="DE22" s="164">
        <v>-6.5071000000000003</v>
      </c>
      <c r="DF22" s="164">
        <v>36.679099999999998</v>
      </c>
      <c r="DG22" s="164">
        <v>1.5599999999999999E-2</v>
      </c>
      <c r="DH22" s="164">
        <v>-4.2815000000000003</v>
      </c>
      <c r="DI22" s="165"/>
      <c r="DJ22" s="165"/>
      <c r="DK22" s="164">
        <v>-3.5998999999999999</v>
      </c>
      <c r="DL22" s="164">
        <v>-0.748</v>
      </c>
      <c r="DM22" s="164">
        <v>33.125</v>
      </c>
      <c r="DN22" s="164">
        <v>6.1288</v>
      </c>
      <c r="DO22" s="164">
        <v>-0.18</v>
      </c>
      <c r="DP22" s="164">
        <v>-0.05</v>
      </c>
      <c r="DQ22" s="164">
        <v>3.1589999999999998</v>
      </c>
      <c r="DR22" s="164">
        <v>-38.1297</v>
      </c>
      <c r="DS22" s="164">
        <v>-5.03</v>
      </c>
      <c r="DT22" s="164">
        <v>-5.0599999999999996</v>
      </c>
      <c r="DU22" s="164">
        <v>15.21</v>
      </c>
      <c r="DV22" s="164">
        <v>16.45</v>
      </c>
      <c r="DW22" s="164">
        <v>-38.7273</v>
      </c>
      <c r="DX22" s="164">
        <v>-18.9636</v>
      </c>
      <c r="DY22" s="164">
        <v>-40.604700000000001</v>
      </c>
      <c r="DZ22" s="164">
        <v>-39.9818</v>
      </c>
      <c r="EA22" s="164">
        <v>-10.2989</v>
      </c>
      <c r="EB22" s="164">
        <v>-24.0136</v>
      </c>
      <c r="EC22" s="164">
        <v>-31.769300000000001</v>
      </c>
      <c r="ED22" s="164">
        <v>-32.359200000000001</v>
      </c>
      <c r="EE22" s="164">
        <v>-9.5147999999999993</v>
      </c>
      <c r="EF22" s="164">
        <v>-11.244</v>
      </c>
      <c r="EG22" s="164">
        <v>-8.0220000000000002</v>
      </c>
      <c r="EH22" s="164">
        <v>-125.2495</v>
      </c>
      <c r="EI22" s="164">
        <v>-8.0198</v>
      </c>
      <c r="EJ22" s="165"/>
      <c r="EK22" s="164">
        <v>-9.0672999999999995</v>
      </c>
      <c r="EL22" s="164">
        <v>-9.1090999999999998</v>
      </c>
      <c r="EM22" s="164">
        <v>0</v>
      </c>
      <c r="EN22" s="164">
        <v>-7.9718999999999998</v>
      </c>
      <c r="EO22" s="164">
        <v>-7.8833000000000002</v>
      </c>
      <c r="EP22" s="164">
        <v>2.0640000000000001</v>
      </c>
      <c r="EQ22" s="164">
        <v>-31.003499999999999</v>
      </c>
      <c r="ER22" s="165"/>
      <c r="ES22" s="164">
        <v>-2.8742000000000001</v>
      </c>
      <c r="ET22" s="164">
        <v>13.18</v>
      </c>
      <c r="EU22" s="164">
        <v>-16.260000000000002</v>
      </c>
      <c r="EV22" s="164">
        <v>3.2</v>
      </c>
      <c r="EW22" s="164">
        <v>2.3730000000000002</v>
      </c>
      <c r="EX22" s="164">
        <v>-6.5801999999999996</v>
      </c>
      <c r="EY22" s="164">
        <v>-5.3482000000000003</v>
      </c>
      <c r="EZ22" s="164">
        <v>5.6825000000000001</v>
      </c>
      <c r="FA22" s="164">
        <v>1.1531</v>
      </c>
      <c r="FB22" s="164">
        <v>-2.73</v>
      </c>
      <c r="FC22" s="164">
        <v>-12.6731</v>
      </c>
      <c r="FD22" s="165"/>
      <c r="FE22" s="165"/>
      <c r="FF22" s="164">
        <v>1.1183000000000001</v>
      </c>
      <c r="FG22" s="164">
        <v>3.4373999999999998</v>
      </c>
      <c r="FH22" s="164">
        <v>4.1615000000000002</v>
      </c>
      <c r="FI22" s="164">
        <v>0</v>
      </c>
      <c r="FJ22" s="164">
        <v>5.6935000000000002</v>
      </c>
      <c r="FK22" s="164">
        <v>5.6935000000000002</v>
      </c>
      <c r="FL22" s="164">
        <v>-20.2622</v>
      </c>
      <c r="FM22" s="164">
        <v>20.436699999999998</v>
      </c>
      <c r="FN22" s="164">
        <v>20.250599999999999</v>
      </c>
      <c r="FO22" s="164">
        <v>-15.9191</v>
      </c>
      <c r="FP22" s="164">
        <v>0</v>
      </c>
      <c r="FQ22" s="164">
        <v>11.500400000000001</v>
      </c>
      <c r="FR22" s="164">
        <v>-18.510000000000002</v>
      </c>
      <c r="FS22" s="164">
        <v>-1.3124</v>
      </c>
      <c r="FT22" s="164">
        <v>0.25469999999999998</v>
      </c>
      <c r="FU22" s="164">
        <v>1.42</v>
      </c>
      <c r="FV22" s="164">
        <v>2.36</v>
      </c>
      <c r="FW22" s="164">
        <v>-11.516299999999999</v>
      </c>
      <c r="FX22" s="165"/>
      <c r="FY22" s="164">
        <v>3.2930000000000001</v>
      </c>
      <c r="FZ22" s="164">
        <v>0.92900000000000005</v>
      </c>
      <c r="GA22" s="164">
        <v>2.5526</v>
      </c>
      <c r="GB22" s="164">
        <v>0.05</v>
      </c>
      <c r="GC22" s="164">
        <v>-8.2982999999999993</v>
      </c>
      <c r="GD22" s="164">
        <v>-3.2223999999999999</v>
      </c>
      <c r="GE22" s="164">
        <v>-4.28</v>
      </c>
      <c r="GF22" s="164">
        <v>19.493300000000001</v>
      </c>
      <c r="GG22" s="165"/>
      <c r="GH22" s="164">
        <v>22.629100000000001</v>
      </c>
      <c r="GI22" s="164">
        <v>-5.1798999999999999</v>
      </c>
      <c r="GJ22" s="164">
        <v>-5.8757000000000001</v>
      </c>
      <c r="GK22" s="164">
        <v>1.8989</v>
      </c>
      <c r="GL22" s="165"/>
      <c r="GM22" s="165"/>
      <c r="GN22" s="164">
        <v>-12.7067</v>
      </c>
      <c r="GO22" s="164">
        <v>-5.9602000000000004</v>
      </c>
      <c r="GP22" s="164">
        <v>-4.2625999999999999</v>
      </c>
      <c r="GQ22" s="164">
        <v>-33.276699999999998</v>
      </c>
      <c r="GR22" s="164">
        <v>7.2732000000000001</v>
      </c>
      <c r="GS22" s="164">
        <v>6.8010999999999999</v>
      </c>
      <c r="GT22" s="164">
        <v>91.533299999999997</v>
      </c>
      <c r="GU22" s="164">
        <v>-8.7616999999999994</v>
      </c>
      <c r="GV22" s="164">
        <v>-8.9217999999999993</v>
      </c>
      <c r="GW22" s="165"/>
      <c r="GX22" s="164">
        <v>3.4011</v>
      </c>
      <c r="GY22" s="164">
        <v>2.4171</v>
      </c>
      <c r="GZ22" s="164">
        <v>2.3809999999999998</v>
      </c>
      <c r="HA22" s="164">
        <v>2.8458999999999999</v>
      </c>
      <c r="HB22" s="164">
        <v>6.5223000000000004</v>
      </c>
      <c r="HC22" s="164">
        <v>9.6559000000000008</v>
      </c>
      <c r="HD22" s="164">
        <v>-5.03</v>
      </c>
      <c r="HE22" s="164">
        <v>0</v>
      </c>
      <c r="HF22" s="164">
        <v>22.532499999999999</v>
      </c>
      <c r="HG22" s="164">
        <v>0</v>
      </c>
      <c r="HH22" s="164">
        <v>48.607199999999999</v>
      </c>
      <c r="HI22" s="164">
        <v>13.573700000000001</v>
      </c>
      <c r="HJ22" s="164">
        <v>13.244</v>
      </c>
      <c r="HK22" s="164">
        <v>0</v>
      </c>
      <c r="HL22" s="164">
        <v>-7.2641</v>
      </c>
      <c r="HM22" s="164">
        <v>-11.2559</v>
      </c>
      <c r="HN22" s="164">
        <v>-13.3346</v>
      </c>
      <c r="HO22" s="164">
        <v>38.565800000000003</v>
      </c>
      <c r="HP22" s="165"/>
      <c r="HQ22" s="164">
        <v>-14.6052</v>
      </c>
      <c r="HR22" s="164">
        <v>-13.6493</v>
      </c>
      <c r="HS22" s="164">
        <v>-9.5593000000000004</v>
      </c>
      <c r="HT22" s="164">
        <v>-9.0033999999999992</v>
      </c>
      <c r="HU22" s="164">
        <v>13.8</v>
      </c>
      <c r="HV22" s="164">
        <v>13.76</v>
      </c>
      <c r="HW22" s="164">
        <v>-35.200000000000003</v>
      </c>
      <c r="HX22" s="164">
        <v>-35.4</v>
      </c>
      <c r="HY22" s="164">
        <v>1.724</v>
      </c>
      <c r="HZ22" s="164">
        <v>-12.16</v>
      </c>
      <c r="IA22" s="164">
        <v>56.952199999999998</v>
      </c>
      <c r="IB22" s="164">
        <v>19.721699999999998</v>
      </c>
      <c r="IC22" s="164">
        <v>19.484300000000001</v>
      </c>
      <c r="ID22" s="164">
        <v>-16.5</v>
      </c>
      <c r="IE22" s="164">
        <v>-41</v>
      </c>
      <c r="IF22" s="164">
        <v>0</v>
      </c>
      <c r="IG22" s="164">
        <v>-0.4</v>
      </c>
      <c r="IH22" s="164">
        <v>-17.796500000000002</v>
      </c>
      <c r="II22" s="164">
        <v>-17.7683</v>
      </c>
      <c r="IJ22" s="164">
        <v>-117.1884</v>
      </c>
      <c r="IK22" s="164">
        <v>-40.587800000000001</v>
      </c>
      <c r="IL22" s="164">
        <v>-210.32769999999999</v>
      </c>
      <c r="IM22" s="164">
        <v>8.1999999999999993</v>
      </c>
      <c r="IN22" s="164">
        <v>-40.980699999999999</v>
      </c>
      <c r="IO22" s="164">
        <v>71.447000000000003</v>
      </c>
      <c r="IP22" s="164">
        <v>91.289599999999993</v>
      </c>
      <c r="IQ22" s="164">
        <v>101.0605</v>
      </c>
      <c r="IR22" s="164">
        <v>117.5861</v>
      </c>
      <c r="IS22" s="164">
        <v>2.4346999999999999</v>
      </c>
      <c r="IT22" s="164">
        <v>27.166799999999999</v>
      </c>
      <c r="IU22" s="164">
        <v>27.456600000000002</v>
      </c>
      <c r="IV22" s="164">
        <v>10.567</v>
      </c>
      <c r="IW22" s="164">
        <v>127.4036</v>
      </c>
      <c r="IX22" s="164">
        <v>-225.75659999999999</v>
      </c>
      <c r="IY22" s="164">
        <v>55.014600000000002</v>
      </c>
      <c r="IZ22" s="164">
        <v>-43.010199999999998</v>
      </c>
      <c r="JA22" s="164">
        <v>-4.0759999999999996</v>
      </c>
      <c r="JB22" s="165"/>
      <c r="JC22" s="164">
        <v>-8.32</v>
      </c>
      <c r="JD22" s="164">
        <v>-0.38800000000000001</v>
      </c>
      <c r="JE22" s="164">
        <v>-0.39700000000000002</v>
      </c>
      <c r="JF22" s="164">
        <v>3.52</v>
      </c>
      <c r="JG22" s="164">
        <v>-0.24</v>
      </c>
      <c r="JH22" s="164">
        <v>-4.0213000000000001</v>
      </c>
      <c r="JI22" s="164">
        <v>-6.0624000000000002</v>
      </c>
      <c r="JJ22" s="164">
        <v>13.8292</v>
      </c>
      <c r="JK22" s="164">
        <v>-7.2923</v>
      </c>
      <c r="JL22" s="164">
        <v>5.9</v>
      </c>
      <c r="JM22" s="164">
        <v>-0.13700000000000001</v>
      </c>
      <c r="JN22" s="164">
        <v>-0.41199999999999998</v>
      </c>
      <c r="JO22" s="164">
        <v>2.4056999999999999</v>
      </c>
      <c r="JP22" s="164">
        <v>2.7332999999999998</v>
      </c>
      <c r="JQ22" s="164">
        <v>3.1711</v>
      </c>
      <c r="JR22" s="164">
        <v>3.419</v>
      </c>
      <c r="JS22" s="164">
        <v>2.7221000000000002</v>
      </c>
      <c r="JT22" s="165"/>
      <c r="JU22" s="164">
        <v>25.8</v>
      </c>
      <c r="JV22" s="164">
        <v>1.6188</v>
      </c>
      <c r="JW22" s="164">
        <v>-0.36</v>
      </c>
      <c r="JX22" s="165"/>
      <c r="JY22" s="164">
        <v>3.8195999999999999</v>
      </c>
      <c r="JZ22" s="164">
        <v>-20.203800000000001</v>
      </c>
      <c r="KA22" s="164">
        <v>-21.545999999999999</v>
      </c>
      <c r="KB22" s="164">
        <v>6.5072999999999999</v>
      </c>
      <c r="KC22" s="164">
        <v>15.547700000000001</v>
      </c>
      <c r="KD22" s="164">
        <v>-16.116</v>
      </c>
      <c r="KE22" s="164">
        <v>0</v>
      </c>
      <c r="KF22" s="164">
        <v>-28.1</v>
      </c>
      <c r="KG22" s="164">
        <v>10</v>
      </c>
      <c r="KH22" s="165"/>
      <c r="KI22" s="164">
        <v>-67.090800000000002</v>
      </c>
    </row>
    <row r="23" spans="1:295" ht="18" customHeight="1" x14ac:dyDescent="0.3">
      <c r="A23" s="161" t="s">
        <v>53</v>
      </c>
      <c r="B23" s="161" t="s">
        <v>796</v>
      </c>
      <c r="C23" s="164">
        <v>0</v>
      </c>
      <c r="D23" s="164">
        <v>3.5402999999999998</v>
      </c>
      <c r="E23" s="165"/>
      <c r="F23" s="164">
        <v>2.7025999999999999</v>
      </c>
      <c r="G23" s="164">
        <v>8.7226999999999997</v>
      </c>
      <c r="H23" s="165"/>
      <c r="I23" s="164">
        <v>16.6233</v>
      </c>
      <c r="J23" s="165"/>
      <c r="K23" s="164">
        <v>14.382300000000001</v>
      </c>
      <c r="L23" s="164">
        <v>5.9757999999999996</v>
      </c>
      <c r="M23" s="164">
        <v>7.1927000000000003</v>
      </c>
      <c r="N23" s="164">
        <v>-17.760000000000002</v>
      </c>
      <c r="O23" s="164">
        <v>-24.2</v>
      </c>
      <c r="P23" s="164">
        <v>0</v>
      </c>
      <c r="Q23" s="164">
        <v>4.968</v>
      </c>
      <c r="R23" s="164">
        <v>-17.600000000000001</v>
      </c>
      <c r="S23" s="164">
        <v>2.0099</v>
      </c>
      <c r="T23" s="165"/>
      <c r="U23" s="164">
        <v>5.2885</v>
      </c>
      <c r="V23" s="164">
        <v>5.2946999999999997</v>
      </c>
      <c r="W23" s="164">
        <v>8.9839000000000002</v>
      </c>
      <c r="X23" s="164">
        <v>9.5747</v>
      </c>
      <c r="Y23" s="164">
        <v>-5.2333999999999996</v>
      </c>
      <c r="Z23" s="164">
        <v>2.6797</v>
      </c>
      <c r="AA23" s="165"/>
      <c r="AB23" s="164">
        <v>-0.9708</v>
      </c>
      <c r="AC23" s="164">
        <v>-0.29299999999999998</v>
      </c>
      <c r="AD23" s="165"/>
      <c r="AE23" s="164">
        <v>6.9960000000000004</v>
      </c>
      <c r="AF23" s="164">
        <v>-4.4400000000000004</v>
      </c>
      <c r="AG23" s="164">
        <v>-11</v>
      </c>
      <c r="AH23" s="165"/>
      <c r="AI23" s="165"/>
      <c r="AJ23" s="164">
        <v>-21.19</v>
      </c>
      <c r="AK23" s="164">
        <v>-21.24</v>
      </c>
      <c r="AL23" s="165"/>
      <c r="AM23" s="164">
        <v>-4.68</v>
      </c>
      <c r="AN23" s="164">
        <v>-4.6500000000000004</v>
      </c>
      <c r="AO23" s="164">
        <v>2.7357</v>
      </c>
      <c r="AP23" s="164">
        <v>4.0263999999999998</v>
      </c>
      <c r="AQ23" s="164">
        <v>15.1496</v>
      </c>
      <c r="AR23" s="164">
        <v>16.347200000000001</v>
      </c>
      <c r="AS23" s="164">
        <v>0.56389999999999996</v>
      </c>
      <c r="AT23" s="164">
        <v>-9.2431999999999999</v>
      </c>
      <c r="AU23" s="164">
        <v>-10.0662</v>
      </c>
      <c r="AV23" s="164">
        <v>-1.5609999999999999</v>
      </c>
      <c r="AW23" s="164">
        <v>-1.4890000000000001</v>
      </c>
      <c r="AX23" s="164">
        <v>-10.4488</v>
      </c>
      <c r="AY23" s="164">
        <v>-8.4393999999999991</v>
      </c>
      <c r="AZ23" s="164">
        <v>0.8014</v>
      </c>
      <c r="BA23" s="164">
        <v>3.2787999999999999</v>
      </c>
      <c r="BB23" s="164">
        <v>16.656700000000001</v>
      </c>
      <c r="BC23" s="164">
        <v>17.157399999999999</v>
      </c>
      <c r="BD23" s="164">
        <v>-5.6</v>
      </c>
      <c r="BE23" s="164">
        <v>-5.9</v>
      </c>
      <c r="BF23" s="164">
        <v>-23.764700000000001</v>
      </c>
      <c r="BG23" s="164">
        <v>-23.610099999999999</v>
      </c>
      <c r="BH23" s="164">
        <v>-1.8712</v>
      </c>
      <c r="BI23" s="165"/>
      <c r="BJ23" s="164">
        <v>-0.97629999999999995</v>
      </c>
      <c r="BK23" s="164">
        <v>2.7469000000000001</v>
      </c>
      <c r="BL23" s="165"/>
      <c r="BM23" s="164">
        <v>0.22900000000000001</v>
      </c>
      <c r="BN23" s="164">
        <v>-109.4699</v>
      </c>
      <c r="BO23" s="164">
        <v>27.558199999999999</v>
      </c>
      <c r="BP23" s="164">
        <v>27.4361</v>
      </c>
      <c r="BQ23" s="164">
        <v>19.1739</v>
      </c>
      <c r="BR23" s="164">
        <v>-169.02340000000001</v>
      </c>
      <c r="BS23" s="165"/>
      <c r="BT23" s="165"/>
      <c r="BU23" s="165"/>
      <c r="BV23" s="164">
        <v>12.1152</v>
      </c>
      <c r="BW23" s="164">
        <v>8.32</v>
      </c>
      <c r="BX23" s="164">
        <v>4.8499999999999996</v>
      </c>
      <c r="BY23" s="164">
        <v>-13.41</v>
      </c>
      <c r="BZ23" s="164">
        <v>0.56999999999999995</v>
      </c>
      <c r="CA23" s="164">
        <v>-20.8931</v>
      </c>
      <c r="CB23" s="164">
        <v>-20.7592</v>
      </c>
      <c r="CC23" s="164">
        <v>20.6465</v>
      </c>
      <c r="CD23" s="164">
        <v>19.4956</v>
      </c>
      <c r="CE23" s="164">
        <v>-5.5410000000000004</v>
      </c>
      <c r="CF23" s="164">
        <v>-29.548500000000001</v>
      </c>
      <c r="CG23" s="164">
        <v>-29.788499999999999</v>
      </c>
      <c r="CH23" s="164">
        <v>-0.37590000000000001</v>
      </c>
      <c r="CI23" s="164">
        <v>4.8810000000000002</v>
      </c>
      <c r="CJ23" s="165"/>
      <c r="CK23" s="165"/>
      <c r="CL23" s="164">
        <v>30.9</v>
      </c>
      <c r="CM23" s="164">
        <v>-6.1</v>
      </c>
      <c r="CN23" s="164">
        <v>-2.15</v>
      </c>
      <c r="CO23" s="164">
        <v>18.9678</v>
      </c>
      <c r="CP23" s="164">
        <v>19.7242</v>
      </c>
      <c r="CQ23" s="164">
        <v>18.680499999999999</v>
      </c>
      <c r="CR23" s="164">
        <v>76.935299999999998</v>
      </c>
      <c r="CS23" s="164">
        <v>77.661199999999994</v>
      </c>
      <c r="CT23" s="164">
        <v>-24.852699999999999</v>
      </c>
      <c r="CU23" s="164">
        <v>-57.308199999999999</v>
      </c>
      <c r="CV23" s="164">
        <v>-24.660900000000002</v>
      </c>
      <c r="CW23" s="164">
        <v>1.5834999999999999</v>
      </c>
      <c r="CX23" s="164">
        <v>24.27</v>
      </c>
      <c r="CY23" s="164">
        <v>16.649999999999999</v>
      </c>
      <c r="CZ23" s="164">
        <v>7.1924000000000001</v>
      </c>
      <c r="DA23" s="164">
        <v>7.4249000000000001</v>
      </c>
      <c r="DB23" s="164">
        <v>-9.32</v>
      </c>
      <c r="DC23" s="165"/>
      <c r="DD23" s="164">
        <v>-7.3544</v>
      </c>
      <c r="DE23" s="164">
        <v>-7.2503000000000002</v>
      </c>
      <c r="DF23" s="164">
        <v>35.177</v>
      </c>
      <c r="DG23" s="164">
        <v>1.5299999999999999E-2</v>
      </c>
      <c r="DH23" s="164">
        <v>-4.8369</v>
      </c>
      <c r="DI23" s="164">
        <v>13.7</v>
      </c>
      <c r="DJ23" s="164">
        <v>13.8</v>
      </c>
      <c r="DK23" s="164">
        <v>-3.2677999999999998</v>
      </c>
      <c r="DL23" s="164">
        <v>0.75390000000000001</v>
      </c>
      <c r="DM23" s="164">
        <v>35.333100000000002</v>
      </c>
      <c r="DN23" s="164">
        <v>8.1699000000000002</v>
      </c>
      <c r="DO23" s="164">
        <v>1.19</v>
      </c>
      <c r="DP23" s="164">
        <v>-0.76</v>
      </c>
      <c r="DQ23" s="164">
        <v>3.7124999999999999</v>
      </c>
      <c r="DR23" s="164">
        <v>-35.052</v>
      </c>
      <c r="DS23" s="164">
        <v>-4.79</v>
      </c>
      <c r="DT23" s="164">
        <v>-4.92</v>
      </c>
      <c r="DU23" s="164">
        <v>14.31</v>
      </c>
      <c r="DV23" s="164">
        <v>17.93</v>
      </c>
      <c r="DW23" s="164">
        <v>-32.527299999999997</v>
      </c>
      <c r="DX23" s="164">
        <v>-16.7455</v>
      </c>
      <c r="DY23" s="164">
        <v>-40.552300000000002</v>
      </c>
      <c r="DZ23" s="164">
        <v>-39.090899999999998</v>
      </c>
      <c r="EA23" s="164">
        <v>-9.5472999999999999</v>
      </c>
      <c r="EB23" s="164">
        <v>-16.378799999999998</v>
      </c>
      <c r="EC23" s="164">
        <v>-25.315100000000001</v>
      </c>
      <c r="ED23" s="164">
        <v>-25.364699999999999</v>
      </c>
      <c r="EE23" s="164">
        <v>-15.0451</v>
      </c>
      <c r="EF23" s="164">
        <v>-16.869800000000001</v>
      </c>
      <c r="EG23" s="164">
        <v>-6.8529999999999998</v>
      </c>
      <c r="EH23" s="164">
        <v>-105.3327</v>
      </c>
      <c r="EI23" s="164">
        <v>-17.9483</v>
      </c>
      <c r="EJ23" s="165"/>
      <c r="EK23" s="164">
        <v>-10.650700000000001</v>
      </c>
      <c r="EL23" s="164">
        <v>-9.9168000000000003</v>
      </c>
      <c r="EM23" s="164">
        <v>9.1656999999999993</v>
      </c>
      <c r="EN23" s="164">
        <v>-4.0896999999999997</v>
      </c>
      <c r="EO23" s="164">
        <v>-5.2051999999999996</v>
      </c>
      <c r="EP23" s="164">
        <v>-9.7319999999999993</v>
      </c>
      <c r="EQ23" s="164">
        <v>-30.8857</v>
      </c>
      <c r="ER23" s="165"/>
      <c r="ES23" s="164">
        <v>-2.2648999999999999</v>
      </c>
      <c r="ET23" s="164">
        <v>13.32</v>
      </c>
      <c r="EU23" s="164">
        <v>-15.11</v>
      </c>
      <c r="EV23" s="164">
        <v>0</v>
      </c>
      <c r="EW23" s="164">
        <v>2.6949000000000001</v>
      </c>
      <c r="EX23" s="164">
        <v>1.7128000000000001</v>
      </c>
      <c r="EY23" s="164">
        <v>-6.0221</v>
      </c>
      <c r="EZ23" s="164">
        <v>4.9154999999999998</v>
      </c>
      <c r="FA23" s="164">
        <v>1.9977</v>
      </c>
      <c r="FB23" s="164">
        <v>-1.3295999999999999</v>
      </c>
      <c r="FC23" s="164">
        <v>-12.9473</v>
      </c>
      <c r="FD23" s="165"/>
      <c r="FE23" s="165"/>
      <c r="FF23" s="164">
        <v>1.0749</v>
      </c>
      <c r="FG23" s="164">
        <v>4.2118000000000002</v>
      </c>
      <c r="FH23" s="164">
        <v>4.4104000000000001</v>
      </c>
      <c r="FI23" s="164">
        <v>2.7130999999999998</v>
      </c>
      <c r="FJ23" s="164">
        <v>7.3681000000000001</v>
      </c>
      <c r="FK23" s="164">
        <v>7.3681000000000001</v>
      </c>
      <c r="FL23" s="164">
        <v>-23.6113</v>
      </c>
      <c r="FM23" s="164">
        <v>20.223400000000002</v>
      </c>
      <c r="FN23" s="164">
        <v>20.334700000000002</v>
      </c>
      <c r="FO23" s="164">
        <v>-17.500299999999999</v>
      </c>
      <c r="FP23" s="165"/>
      <c r="FQ23" s="164">
        <v>12.477</v>
      </c>
      <c r="FR23" s="164">
        <v>-19.190000000000001</v>
      </c>
      <c r="FS23" s="164">
        <v>-1.3088</v>
      </c>
      <c r="FT23" s="164">
        <v>0.26300000000000001</v>
      </c>
      <c r="FU23" s="164">
        <v>0.65</v>
      </c>
      <c r="FV23" s="164">
        <v>2.78</v>
      </c>
      <c r="FW23" s="164">
        <v>-12.984999999999999</v>
      </c>
      <c r="FX23" s="165"/>
      <c r="FY23" s="164">
        <v>3.4420000000000002</v>
      </c>
      <c r="FZ23" s="164">
        <v>0.97899999999999998</v>
      </c>
      <c r="GA23" s="164">
        <v>2.5095999999999998</v>
      </c>
      <c r="GB23" s="164">
        <v>0.6</v>
      </c>
      <c r="GC23" s="164">
        <v>-5.2713999999999999</v>
      </c>
      <c r="GD23" s="164">
        <v>-3.0700000000000002E-2</v>
      </c>
      <c r="GE23" s="164">
        <v>-4.42</v>
      </c>
      <c r="GF23" s="164">
        <v>20.9999</v>
      </c>
      <c r="GG23" s="165"/>
      <c r="GH23" s="164">
        <v>26.133800000000001</v>
      </c>
      <c r="GI23" s="164">
        <v>-6.3207000000000004</v>
      </c>
      <c r="GJ23" s="164">
        <v>-6.4303999999999997</v>
      </c>
      <c r="GK23" s="164">
        <v>1.9890000000000001</v>
      </c>
      <c r="GL23" s="165"/>
      <c r="GM23" s="165"/>
      <c r="GN23" s="164">
        <v>-12.342599999999999</v>
      </c>
      <c r="GO23" s="164">
        <v>-6.0342000000000002</v>
      </c>
      <c r="GP23" s="164">
        <v>-1.7281</v>
      </c>
      <c r="GQ23" s="164">
        <v>-33.528799999999997</v>
      </c>
      <c r="GR23" s="164">
        <v>8.0882000000000005</v>
      </c>
      <c r="GS23" s="164">
        <v>7.7874999999999996</v>
      </c>
      <c r="GT23" s="164">
        <v>95.148700000000005</v>
      </c>
      <c r="GU23" s="164">
        <v>-8.3048000000000002</v>
      </c>
      <c r="GV23" s="164">
        <v>-9.8697999999999997</v>
      </c>
      <c r="GW23" s="165"/>
      <c r="GX23" s="164">
        <v>2.0554000000000001</v>
      </c>
      <c r="GY23" s="164">
        <v>2.5929000000000002</v>
      </c>
      <c r="GZ23" s="164">
        <v>2.5867</v>
      </c>
      <c r="HA23" s="164">
        <v>1</v>
      </c>
      <c r="HB23" s="164">
        <v>7.7422000000000004</v>
      </c>
      <c r="HC23" s="164">
        <v>8.5538000000000007</v>
      </c>
      <c r="HD23" s="164">
        <v>-5.45</v>
      </c>
      <c r="HE23" s="164">
        <v>0</v>
      </c>
      <c r="HF23" s="164">
        <v>26.5473</v>
      </c>
      <c r="HG23" s="164">
        <v>0</v>
      </c>
      <c r="HH23" s="164">
        <v>45.23</v>
      </c>
      <c r="HI23" s="164">
        <v>11.7775</v>
      </c>
      <c r="HJ23" s="164">
        <v>12.217499999999999</v>
      </c>
      <c r="HK23" s="164">
        <v>-5.5396000000000001</v>
      </c>
      <c r="HL23" s="164">
        <v>-7.8353999999999999</v>
      </c>
      <c r="HM23" s="164">
        <v>-10.5512</v>
      </c>
      <c r="HN23" s="164">
        <v>-12.411899999999999</v>
      </c>
      <c r="HO23" s="165"/>
      <c r="HP23" s="164">
        <v>33.073399999999999</v>
      </c>
      <c r="HQ23" s="164">
        <v>-16.813500000000001</v>
      </c>
      <c r="HR23" s="164">
        <v>-16.203700000000001</v>
      </c>
      <c r="HS23" s="164">
        <v>-8.6943999999999999</v>
      </c>
      <c r="HT23" s="164">
        <v>-8.4124999999999996</v>
      </c>
      <c r="HU23" s="164">
        <v>15.69</v>
      </c>
      <c r="HV23" s="164">
        <v>15.67</v>
      </c>
      <c r="HW23" s="164">
        <v>-35.700000000000003</v>
      </c>
      <c r="HX23" s="164">
        <v>-35.799999999999997</v>
      </c>
      <c r="HY23" s="164">
        <v>1.724</v>
      </c>
      <c r="HZ23" s="164">
        <v>-12</v>
      </c>
      <c r="IA23" s="164">
        <v>66.7149</v>
      </c>
      <c r="IB23" s="164">
        <v>21.306999999999999</v>
      </c>
      <c r="IC23" s="164">
        <v>21.394100000000002</v>
      </c>
      <c r="ID23" s="164">
        <v>-16.100000000000001</v>
      </c>
      <c r="IE23" s="164">
        <v>-41.8</v>
      </c>
      <c r="IF23" s="164">
        <v>1.7</v>
      </c>
      <c r="IG23" s="164">
        <v>0.9</v>
      </c>
      <c r="IH23" s="164">
        <v>-17.7806</v>
      </c>
      <c r="II23" s="164">
        <v>-17.784199999999998</v>
      </c>
      <c r="IJ23" s="164">
        <v>-112.1069</v>
      </c>
      <c r="IK23" s="164">
        <v>-38.347700000000003</v>
      </c>
      <c r="IL23" s="164">
        <v>-216.0909</v>
      </c>
      <c r="IM23" s="164">
        <v>3.1878000000000002</v>
      </c>
      <c r="IN23" s="164">
        <v>-41.922400000000003</v>
      </c>
      <c r="IO23" s="164">
        <v>75.4465</v>
      </c>
      <c r="IP23" s="164">
        <v>95.408799999999999</v>
      </c>
      <c r="IQ23" s="164">
        <v>107.8476</v>
      </c>
      <c r="IR23" s="164">
        <v>117.1473</v>
      </c>
      <c r="IS23" s="164">
        <v>5.5389999999999997</v>
      </c>
      <c r="IT23" s="164">
        <v>25.135200000000001</v>
      </c>
      <c r="IU23" s="164">
        <v>26.3126</v>
      </c>
      <c r="IV23" s="164">
        <v>0.54510000000000003</v>
      </c>
      <c r="IW23" s="164">
        <v>126.94750000000001</v>
      </c>
      <c r="IX23" s="164">
        <v>-227.92070000000001</v>
      </c>
      <c r="IY23" s="164">
        <v>52.792099999999998</v>
      </c>
      <c r="IZ23" s="164">
        <v>-40.280299999999997</v>
      </c>
      <c r="JA23" s="164">
        <v>-3.9367999999999999</v>
      </c>
      <c r="JB23" s="165"/>
      <c r="JC23" s="164">
        <v>-8.24</v>
      </c>
      <c r="JD23" s="164">
        <v>-0.93899999999999995</v>
      </c>
      <c r="JE23" s="164">
        <v>-0.95</v>
      </c>
      <c r="JF23" s="164">
        <v>4.08</v>
      </c>
      <c r="JG23" s="164">
        <v>-0.64</v>
      </c>
      <c r="JH23" s="164">
        <v>-3.8435999999999999</v>
      </c>
      <c r="JI23" s="164">
        <v>-5.5343999999999998</v>
      </c>
      <c r="JJ23" s="164">
        <v>12.9503</v>
      </c>
      <c r="JK23" s="164">
        <v>-7.8813000000000004</v>
      </c>
      <c r="JL23" s="164">
        <v>6.1</v>
      </c>
      <c r="JM23" s="164">
        <v>0.80700000000000005</v>
      </c>
      <c r="JN23" s="164">
        <v>-0.36099999999999999</v>
      </c>
      <c r="JO23" s="165"/>
      <c r="JP23" s="165"/>
      <c r="JQ23" s="164">
        <v>4.2257999999999996</v>
      </c>
      <c r="JR23" s="164">
        <v>3.4929999999999999</v>
      </c>
      <c r="JS23" s="164">
        <v>4.03</v>
      </c>
      <c r="JT23" s="165"/>
      <c r="JU23" s="164">
        <v>26.3</v>
      </c>
      <c r="JV23" s="164">
        <v>1.4116</v>
      </c>
      <c r="JW23" s="164">
        <v>-0.2</v>
      </c>
      <c r="JX23" s="165"/>
      <c r="JY23" s="164">
        <v>3.0569999999999999</v>
      </c>
      <c r="JZ23" s="164">
        <v>-19.579799999999999</v>
      </c>
      <c r="KA23" s="164">
        <v>-21.7133</v>
      </c>
      <c r="KB23" s="164">
        <v>5.9904999999999999</v>
      </c>
      <c r="KC23" s="164">
        <v>14.492100000000001</v>
      </c>
      <c r="KD23" s="164">
        <v>-16.122699999999998</v>
      </c>
      <c r="KE23" s="165"/>
      <c r="KF23" s="164">
        <v>-28.3</v>
      </c>
      <c r="KG23" s="164">
        <v>10.1</v>
      </c>
      <c r="KH23" s="165"/>
      <c r="KI23" s="164">
        <v>-65.161799999999999</v>
      </c>
    </row>
    <row r="24" spans="1:295" ht="18" customHeight="1" x14ac:dyDescent="0.3">
      <c r="A24" s="161" t="s">
        <v>53</v>
      </c>
      <c r="B24" s="161" t="s">
        <v>797</v>
      </c>
      <c r="C24" s="166">
        <v>0</v>
      </c>
      <c r="D24" s="166">
        <v>4.4131999999999998</v>
      </c>
      <c r="E24" s="166">
        <v>-8.9971999999999994</v>
      </c>
      <c r="F24" s="166">
        <v>2.7801</v>
      </c>
      <c r="G24" s="166">
        <v>9.3117000000000001</v>
      </c>
      <c r="H24" s="167"/>
      <c r="I24" s="166">
        <v>16.964300000000001</v>
      </c>
      <c r="J24" s="167"/>
      <c r="K24" s="166">
        <v>15.4611</v>
      </c>
      <c r="L24" s="166">
        <v>6.6677999999999997</v>
      </c>
      <c r="M24" s="166">
        <v>7.8785999999999996</v>
      </c>
      <c r="N24" s="166">
        <v>-11.1</v>
      </c>
      <c r="O24" s="166">
        <v>-24.2</v>
      </c>
      <c r="P24" s="166">
        <v>2.2000000000000002</v>
      </c>
      <c r="Q24" s="166">
        <v>4.968</v>
      </c>
      <c r="R24" s="166">
        <v>-17.600000000000001</v>
      </c>
      <c r="S24" s="166">
        <v>2.88</v>
      </c>
      <c r="T24" s="167"/>
      <c r="U24" s="166">
        <v>6.056</v>
      </c>
      <c r="V24" s="166">
        <v>5.9644000000000004</v>
      </c>
      <c r="W24" s="166">
        <v>10.062099999999999</v>
      </c>
      <c r="X24" s="166">
        <v>9.6212</v>
      </c>
      <c r="Y24" s="166">
        <v>-5.0907999999999998</v>
      </c>
      <c r="Z24" s="166">
        <v>2.4822000000000002</v>
      </c>
      <c r="AA24" s="167"/>
      <c r="AB24" s="166">
        <v>-1.0130999999999999</v>
      </c>
      <c r="AC24" s="166">
        <v>-0.14299999999999999</v>
      </c>
      <c r="AD24" s="167"/>
      <c r="AE24" s="166">
        <v>7.3040000000000003</v>
      </c>
      <c r="AF24" s="166">
        <v>-8.8800000000000008</v>
      </c>
      <c r="AG24" s="166">
        <v>-8.8000000000000007</v>
      </c>
      <c r="AH24" s="167"/>
      <c r="AI24" s="167"/>
      <c r="AJ24" s="166">
        <v>-20.61</v>
      </c>
      <c r="AK24" s="166">
        <v>-20.76</v>
      </c>
      <c r="AL24" s="167"/>
      <c r="AM24" s="166">
        <v>-4.79</v>
      </c>
      <c r="AN24" s="166">
        <v>-4.9400000000000004</v>
      </c>
      <c r="AO24" s="166">
        <v>3.7806999999999999</v>
      </c>
      <c r="AP24" s="166">
        <v>4.0930999999999997</v>
      </c>
      <c r="AQ24" s="166">
        <v>16.939299999999999</v>
      </c>
      <c r="AR24" s="166">
        <v>18.214300000000001</v>
      </c>
      <c r="AS24" s="166">
        <v>-8.4544999999999995</v>
      </c>
      <c r="AT24" s="166">
        <v>-8.1715</v>
      </c>
      <c r="AU24" s="166">
        <v>-8.4484999999999992</v>
      </c>
      <c r="AV24" s="166">
        <v>-1.6773</v>
      </c>
      <c r="AW24" s="166">
        <v>-1.5609999999999999</v>
      </c>
      <c r="AX24" s="166">
        <v>-12.994</v>
      </c>
      <c r="AY24" s="166">
        <v>-10.582800000000001</v>
      </c>
      <c r="AZ24" s="166">
        <v>0.8014</v>
      </c>
      <c r="BA24" s="166">
        <v>3.0467</v>
      </c>
      <c r="BB24" s="166">
        <v>25.081600000000002</v>
      </c>
      <c r="BC24" s="166">
        <v>15.4314</v>
      </c>
      <c r="BD24" s="166">
        <v>-4.8</v>
      </c>
      <c r="BE24" s="166">
        <v>-5.3</v>
      </c>
      <c r="BF24" s="166">
        <v>-24.291599999999999</v>
      </c>
      <c r="BG24" s="166">
        <v>-23.810099999999998</v>
      </c>
      <c r="BH24" s="166">
        <v>-1.9945999999999999</v>
      </c>
      <c r="BI24" s="167"/>
      <c r="BJ24" s="166">
        <v>0.88980000000000004</v>
      </c>
      <c r="BK24" s="166">
        <v>2.9681999999999999</v>
      </c>
      <c r="BL24" s="167"/>
      <c r="BM24" s="166">
        <v>0.33360000000000001</v>
      </c>
      <c r="BN24" s="166">
        <v>-103.3967</v>
      </c>
      <c r="BO24" s="166">
        <v>33.2346</v>
      </c>
      <c r="BP24" s="166">
        <v>33.3262</v>
      </c>
      <c r="BQ24" s="166">
        <v>4.0457000000000001</v>
      </c>
      <c r="BR24" s="166">
        <v>-153.46</v>
      </c>
      <c r="BS24" s="167"/>
      <c r="BT24" s="167"/>
      <c r="BU24" s="167"/>
      <c r="BV24" s="166">
        <v>16.296600000000002</v>
      </c>
      <c r="BW24" s="166">
        <v>9.35</v>
      </c>
      <c r="BX24" s="166">
        <v>6.27</v>
      </c>
      <c r="BY24" s="166">
        <v>-11.04</v>
      </c>
      <c r="BZ24" s="166">
        <v>2.78</v>
      </c>
      <c r="CA24" s="166">
        <v>-21.295000000000002</v>
      </c>
      <c r="CB24" s="166">
        <v>-21.027100000000001</v>
      </c>
      <c r="CC24" s="166">
        <v>20.0761</v>
      </c>
      <c r="CD24" s="166">
        <v>18.919699999999999</v>
      </c>
      <c r="CE24" s="166">
        <v>-7.7690000000000001</v>
      </c>
      <c r="CF24" s="166">
        <v>-36.857999999999997</v>
      </c>
      <c r="CG24" s="166">
        <v>-36.8688</v>
      </c>
      <c r="CH24" s="166">
        <v>1.0006999999999999</v>
      </c>
      <c r="CI24" s="166">
        <v>13.6266</v>
      </c>
      <c r="CJ24" s="167"/>
      <c r="CK24" s="167"/>
      <c r="CL24" s="166">
        <v>53</v>
      </c>
      <c r="CM24" s="166">
        <v>-24.7</v>
      </c>
      <c r="CN24" s="166">
        <v>-2.6</v>
      </c>
      <c r="CO24" s="166">
        <v>23.268899999999999</v>
      </c>
      <c r="CP24" s="166">
        <v>23.393000000000001</v>
      </c>
      <c r="CQ24" s="166">
        <v>22.248699999999999</v>
      </c>
      <c r="CR24" s="166">
        <v>74.644000000000005</v>
      </c>
      <c r="CS24" s="166">
        <v>74.651300000000006</v>
      </c>
      <c r="CT24" s="166">
        <v>-24.695499999999999</v>
      </c>
      <c r="CU24" s="166">
        <v>-57.668999999999997</v>
      </c>
      <c r="CV24" s="166">
        <v>-22.613</v>
      </c>
      <c r="CW24" s="166">
        <v>1.7665</v>
      </c>
      <c r="CX24" s="166">
        <v>25.95</v>
      </c>
      <c r="CY24" s="166">
        <v>16.07</v>
      </c>
      <c r="CZ24" s="166">
        <v>7.6611000000000002</v>
      </c>
      <c r="DA24" s="166">
        <v>7.9131999999999998</v>
      </c>
      <c r="DB24" s="166">
        <v>-9.65</v>
      </c>
      <c r="DC24" s="167"/>
      <c r="DD24" s="166">
        <v>-16.609200000000001</v>
      </c>
      <c r="DE24" s="166">
        <v>-15.642200000000001</v>
      </c>
      <c r="DF24" s="166">
        <v>27.141300000000001</v>
      </c>
      <c r="DG24" s="166">
        <v>1.5100000000000001E-2</v>
      </c>
      <c r="DH24" s="166">
        <v>-4.9497</v>
      </c>
      <c r="DI24" s="166">
        <v>8.6999999999999993</v>
      </c>
      <c r="DJ24" s="166">
        <v>9.1</v>
      </c>
      <c r="DK24" s="166">
        <v>-2.8748</v>
      </c>
      <c r="DL24" s="166">
        <v>1.8758999999999999</v>
      </c>
      <c r="DM24" s="166">
        <v>36.279299999999999</v>
      </c>
      <c r="DN24" s="166">
        <v>9.6541999999999994</v>
      </c>
      <c r="DO24" s="166">
        <v>2.35</v>
      </c>
      <c r="DP24" s="166">
        <v>-1.17</v>
      </c>
      <c r="DQ24" s="166">
        <v>4.2255000000000003</v>
      </c>
      <c r="DR24" s="166">
        <v>-27.496600000000001</v>
      </c>
      <c r="DS24" s="166">
        <v>-5.08</v>
      </c>
      <c r="DT24" s="166">
        <v>-5.17</v>
      </c>
      <c r="DU24" s="166">
        <v>15.36</v>
      </c>
      <c r="DV24" s="166">
        <v>19.46</v>
      </c>
      <c r="DW24" s="166">
        <v>-26.618200000000002</v>
      </c>
      <c r="DX24" s="166">
        <v>-13.2</v>
      </c>
      <c r="DY24" s="166">
        <v>-42.603200000000001</v>
      </c>
      <c r="DZ24" s="166">
        <v>-41.990900000000003</v>
      </c>
      <c r="EA24" s="166">
        <v>9.6850000000000005</v>
      </c>
      <c r="EB24" s="166">
        <v>-8.4888999999999992</v>
      </c>
      <c r="EC24" s="166">
        <v>-17.701000000000001</v>
      </c>
      <c r="ED24" s="166">
        <v>-17.5105</v>
      </c>
      <c r="EE24" s="166">
        <v>-14.896599999999999</v>
      </c>
      <c r="EF24" s="166">
        <v>-16.000499999999999</v>
      </c>
      <c r="EG24" s="166">
        <v>-7.0990000000000002</v>
      </c>
      <c r="EH24" s="166">
        <v>-88.626099999999994</v>
      </c>
      <c r="EI24" s="166">
        <v>-29.5411</v>
      </c>
      <c r="EJ24" s="167"/>
      <c r="EK24" s="166">
        <v>-10.790900000000001</v>
      </c>
      <c r="EL24" s="166">
        <v>-9.9017999999999997</v>
      </c>
      <c r="EM24" s="166">
        <v>12.416399999999999</v>
      </c>
      <c r="EN24" s="166">
        <v>-4.7464000000000004</v>
      </c>
      <c r="EO24" s="166">
        <v>-5.3742999999999999</v>
      </c>
      <c r="EP24" s="166">
        <v>11.28</v>
      </c>
      <c r="EQ24" s="166">
        <v>-28.4924</v>
      </c>
      <c r="ER24" s="166">
        <v>-28.3855</v>
      </c>
      <c r="ES24" s="166">
        <v>1.0884</v>
      </c>
      <c r="ET24" s="166">
        <v>0</v>
      </c>
      <c r="EU24" s="166">
        <v>-8.32</v>
      </c>
      <c r="EV24" s="166">
        <v>3.1</v>
      </c>
      <c r="EW24" s="166">
        <v>3.0741999999999998</v>
      </c>
      <c r="EX24" s="166">
        <v>-1.7657</v>
      </c>
      <c r="EY24" s="166">
        <v>-6.8380999999999998</v>
      </c>
      <c r="EZ24" s="166">
        <v>4.1638000000000002</v>
      </c>
      <c r="FA24" s="166">
        <v>2.7286000000000001</v>
      </c>
      <c r="FB24" s="166">
        <v>1.3028999999999999</v>
      </c>
      <c r="FC24" s="166">
        <v>-15.3027</v>
      </c>
      <c r="FD24" s="167"/>
      <c r="FE24" s="167"/>
      <c r="FF24" s="166">
        <v>1.0837000000000001</v>
      </c>
      <c r="FG24" s="166">
        <v>4.0537999999999998</v>
      </c>
      <c r="FH24" s="166">
        <v>3.6454</v>
      </c>
      <c r="FI24" s="166">
        <v>3.0287999999999999</v>
      </c>
      <c r="FJ24" s="166">
        <v>8.7077000000000009</v>
      </c>
      <c r="FK24" s="166">
        <v>8.0379000000000005</v>
      </c>
      <c r="FL24" s="166">
        <v>-28.3001</v>
      </c>
      <c r="FM24" s="166">
        <v>23.621500000000001</v>
      </c>
      <c r="FN24" s="166">
        <v>23.546900000000001</v>
      </c>
      <c r="FO24" s="166">
        <v>-19.246400000000001</v>
      </c>
      <c r="FP24" s="166">
        <v>0</v>
      </c>
      <c r="FQ24" s="166">
        <v>18.273</v>
      </c>
      <c r="FR24" s="166">
        <v>-20.010000000000002</v>
      </c>
      <c r="FS24" s="166">
        <v>-0.6038</v>
      </c>
      <c r="FT24" s="166">
        <v>0.25380000000000003</v>
      </c>
      <c r="FU24" s="166">
        <v>0.33</v>
      </c>
      <c r="FV24" s="166">
        <v>0.39</v>
      </c>
      <c r="FW24" s="166">
        <v>-18.013400000000001</v>
      </c>
      <c r="FX24" s="167"/>
      <c r="FY24" s="166">
        <v>3.3439999999999999</v>
      </c>
      <c r="FZ24" s="166">
        <v>1.1000000000000001</v>
      </c>
      <c r="GA24" s="166">
        <v>2.5333000000000001</v>
      </c>
      <c r="GB24" s="166">
        <v>2.68</v>
      </c>
      <c r="GC24" s="166">
        <v>-5.5502000000000002</v>
      </c>
      <c r="GD24" s="166">
        <v>1.3919999999999999</v>
      </c>
      <c r="GE24" s="167"/>
      <c r="GF24" s="166">
        <v>23.680599999999998</v>
      </c>
      <c r="GG24" s="167"/>
      <c r="GH24" s="166">
        <v>27.728000000000002</v>
      </c>
      <c r="GI24" s="166">
        <v>-6.9606000000000003</v>
      </c>
      <c r="GJ24" s="166">
        <v>-7.3219000000000003</v>
      </c>
      <c r="GK24" s="166">
        <v>2.0276999999999998</v>
      </c>
      <c r="GL24" s="167"/>
      <c r="GM24" s="167"/>
      <c r="GN24" s="166">
        <v>-12.207100000000001</v>
      </c>
      <c r="GO24" s="166">
        <v>-7.6616999999999997</v>
      </c>
      <c r="GP24" s="166">
        <v>-2.4315000000000002</v>
      </c>
      <c r="GQ24" s="166">
        <v>-33.192599999999999</v>
      </c>
      <c r="GR24" s="166">
        <v>8.1687999999999992</v>
      </c>
      <c r="GS24" s="166">
        <v>6.6238000000000001</v>
      </c>
      <c r="GT24" s="166">
        <v>98.813199999999995</v>
      </c>
      <c r="GU24" s="166">
        <v>-7.7606000000000002</v>
      </c>
      <c r="GV24" s="166">
        <v>-10.7605</v>
      </c>
      <c r="GW24" s="167"/>
      <c r="GX24" s="166">
        <v>2.0295000000000001</v>
      </c>
      <c r="GY24" s="166">
        <v>2.9443999999999999</v>
      </c>
      <c r="GZ24" s="166">
        <v>2.9980000000000002</v>
      </c>
      <c r="HA24" s="166">
        <v>1.3202</v>
      </c>
      <c r="HB24" s="166">
        <v>4.6230000000000002</v>
      </c>
      <c r="HC24" s="166">
        <v>6.4832000000000001</v>
      </c>
      <c r="HD24" s="166">
        <v>-7.12</v>
      </c>
      <c r="HE24" s="166">
        <v>0</v>
      </c>
      <c r="HF24" s="166">
        <v>28.572199999999999</v>
      </c>
      <c r="HG24" s="166">
        <v>-9.6831999999999994</v>
      </c>
      <c r="HH24" s="166">
        <v>42.518900000000002</v>
      </c>
      <c r="HI24" s="166">
        <v>6.3680000000000003</v>
      </c>
      <c r="HJ24" s="166">
        <v>6.5125000000000002</v>
      </c>
      <c r="HK24" s="166">
        <v>0</v>
      </c>
      <c r="HL24" s="166">
        <v>-5.3948</v>
      </c>
      <c r="HM24" s="166">
        <v>0</v>
      </c>
      <c r="HN24" s="166">
        <v>-12.149100000000001</v>
      </c>
      <c r="HO24" s="166">
        <v>27.610099999999999</v>
      </c>
      <c r="HP24" s="166">
        <v>18.754300000000001</v>
      </c>
      <c r="HQ24" s="166">
        <v>-14.693099999999999</v>
      </c>
      <c r="HR24" s="166">
        <v>-14.4404</v>
      </c>
      <c r="HS24" s="166">
        <v>-12.4346</v>
      </c>
      <c r="HT24" s="166">
        <v>-12.0418</v>
      </c>
      <c r="HU24" s="166">
        <v>16.920000000000002</v>
      </c>
      <c r="HV24" s="166">
        <v>16.86</v>
      </c>
      <c r="HW24" s="166">
        <v>-34.5</v>
      </c>
      <c r="HX24" s="166">
        <v>-34.9</v>
      </c>
      <c r="HY24" s="166">
        <v>1.6177999999999999</v>
      </c>
      <c r="HZ24" s="166">
        <v>-8.8800000000000008</v>
      </c>
      <c r="IA24" s="166">
        <v>70.444000000000003</v>
      </c>
      <c r="IB24" s="166">
        <v>20.575700000000001</v>
      </c>
      <c r="IC24" s="166">
        <v>20.5291</v>
      </c>
      <c r="ID24" s="166">
        <v>-15.7</v>
      </c>
      <c r="IE24" s="166">
        <v>-40.5</v>
      </c>
      <c r="IF24" s="166">
        <v>0</v>
      </c>
      <c r="IG24" s="166">
        <v>-0.4</v>
      </c>
      <c r="IH24" s="166">
        <v>-18.034099999999999</v>
      </c>
      <c r="II24" s="167"/>
      <c r="IJ24" s="166">
        <v>-120.2539</v>
      </c>
      <c r="IK24" s="166">
        <v>-28.611499999999999</v>
      </c>
      <c r="IL24" s="166">
        <v>-214.49950000000001</v>
      </c>
      <c r="IM24" s="166">
        <v>2.391</v>
      </c>
      <c r="IN24" s="166">
        <v>-34.709699999999998</v>
      </c>
      <c r="IO24" s="166">
        <v>58.8797</v>
      </c>
      <c r="IP24" s="166">
        <v>107.1788</v>
      </c>
      <c r="IQ24" s="166">
        <v>111.428</v>
      </c>
      <c r="IR24" s="166">
        <v>104.5121</v>
      </c>
      <c r="IS24" s="166">
        <v>-12.929600000000001</v>
      </c>
      <c r="IT24" s="166">
        <v>21.3169</v>
      </c>
      <c r="IU24" s="166">
        <v>20.197099999999999</v>
      </c>
      <c r="IV24" s="166">
        <v>1.3445</v>
      </c>
      <c r="IW24" s="166">
        <v>108.1506</v>
      </c>
      <c r="IX24" s="166">
        <v>-220.84620000000001</v>
      </c>
      <c r="IY24" s="166">
        <v>37.838799999999999</v>
      </c>
      <c r="IZ24" s="166">
        <v>-29.313300000000002</v>
      </c>
      <c r="JA24" s="166">
        <v>-3.8660000000000001</v>
      </c>
      <c r="JB24" s="167"/>
      <c r="JC24" s="166">
        <v>-8.8800000000000008</v>
      </c>
      <c r="JD24" s="166">
        <v>-1.105</v>
      </c>
      <c r="JE24" s="166">
        <v>-1.117</v>
      </c>
      <c r="JF24" s="166">
        <v>4.72</v>
      </c>
      <c r="JG24" s="166">
        <v>-1.44</v>
      </c>
      <c r="JH24" s="166">
        <v>-3.6781000000000001</v>
      </c>
      <c r="JI24" s="166">
        <v>-4.8324999999999996</v>
      </c>
      <c r="JJ24" s="166">
        <v>10.8415</v>
      </c>
      <c r="JK24" s="166">
        <v>-6.9413</v>
      </c>
      <c r="JL24" s="166">
        <v>6.5</v>
      </c>
      <c r="JM24" s="166">
        <v>-0.249</v>
      </c>
      <c r="JN24" s="166">
        <v>-1.1220000000000001</v>
      </c>
      <c r="JO24" s="167"/>
      <c r="JP24" s="167"/>
      <c r="JQ24" s="166">
        <v>3.1215000000000002</v>
      </c>
      <c r="JR24" s="166">
        <v>4.6193</v>
      </c>
      <c r="JS24" s="166">
        <v>3.3249</v>
      </c>
      <c r="JT24" s="167"/>
      <c r="JU24" s="166">
        <v>24.8</v>
      </c>
      <c r="JV24" s="166">
        <v>1.8362000000000001</v>
      </c>
      <c r="JW24" s="166">
        <v>0</v>
      </c>
      <c r="JX24" s="167"/>
      <c r="JY24" s="166">
        <v>5.992</v>
      </c>
      <c r="JZ24" s="166">
        <v>-21.230699999999999</v>
      </c>
      <c r="KA24" s="166">
        <v>-23.793399999999998</v>
      </c>
      <c r="KB24" s="166">
        <v>8.3562999999999992</v>
      </c>
      <c r="KC24" s="166">
        <v>15.850199999999999</v>
      </c>
      <c r="KD24" s="166">
        <v>-17.628900000000002</v>
      </c>
      <c r="KE24" s="166">
        <v>0</v>
      </c>
      <c r="KF24" s="166">
        <v>-27</v>
      </c>
      <c r="KG24" s="166">
        <v>9.4</v>
      </c>
      <c r="KH24" s="167"/>
      <c r="KI24" s="166">
        <v>-64.720399999999998</v>
      </c>
    </row>
    <row r="25" spans="1:295" ht="18" customHeight="1" x14ac:dyDescent="0.3">
      <c r="A25" s="161" t="s">
        <v>53</v>
      </c>
      <c r="B25" s="161" t="s">
        <v>798</v>
      </c>
      <c r="C25" s="162">
        <v>0</v>
      </c>
      <c r="D25" s="162">
        <v>4.6078000000000001</v>
      </c>
      <c r="E25" s="162">
        <v>-9.3480000000000008</v>
      </c>
      <c r="F25" s="162">
        <v>4.1116999999999999</v>
      </c>
      <c r="G25" s="162">
        <v>9.2805999999999997</v>
      </c>
      <c r="H25" s="163"/>
      <c r="I25" s="162">
        <v>17.570900000000002</v>
      </c>
      <c r="J25" s="163"/>
      <c r="K25" s="162">
        <v>18.026800000000001</v>
      </c>
      <c r="L25" s="162">
        <v>7.8068</v>
      </c>
      <c r="M25" s="162">
        <v>9.1927000000000003</v>
      </c>
      <c r="N25" s="162">
        <v>-11.1</v>
      </c>
      <c r="O25" s="162">
        <v>-26.4</v>
      </c>
      <c r="P25" s="162">
        <v>4.4000000000000004</v>
      </c>
      <c r="Q25" s="162">
        <v>4.1399999999999997</v>
      </c>
      <c r="R25" s="162">
        <v>-19.8</v>
      </c>
      <c r="S25" s="162">
        <v>2.7562000000000002</v>
      </c>
      <c r="T25" s="163"/>
      <c r="U25" s="162">
        <v>6.1574</v>
      </c>
      <c r="V25" s="162">
        <v>6.1875999999999998</v>
      </c>
      <c r="W25" s="162">
        <v>10.485300000000001</v>
      </c>
      <c r="X25" s="162">
        <v>8.5952999999999999</v>
      </c>
      <c r="Y25" s="162">
        <v>-5.3403999999999998</v>
      </c>
      <c r="Z25" s="162">
        <v>2.6423000000000001</v>
      </c>
      <c r="AA25" s="163"/>
      <c r="AB25" s="162">
        <v>-1.1841999999999999</v>
      </c>
      <c r="AC25" s="162">
        <v>3.5999999999999997E-2</v>
      </c>
      <c r="AD25" s="163"/>
      <c r="AE25" s="162">
        <v>6.9880000000000004</v>
      </c>
      <c r="AF25" s="162">
        <v>-8.8800000000000008</v>
      </c>
      <c r="AG25" s="162">
        <v>-6.6</v>
      </c>
      <c r="AH25" s="162">
        <v>-0.69399999999999995</v>
      </c>
      <c r="AI25" s="162">
        <v>0.219</v>
      </c>
      <c r="AJ25" s="162">
        <v>-19.600000000000001</v>
      </c>
      <c r="AK25" s="162">
        <v>-19.63</v>
      </c>
      <c r="AL25" s="163"/>
      <c r="AM25" s="162">
        <v>-5.14</v>
      </c>
      <c r="AN25" s="162">
        <v>-5.91</v>
      </c>
      <c r="AO25" s="162">
        <v>5.0716000000000001</v>
      </c>
      <c r="AP25" s="162">
        <v>4.0846999999999998</v>
      </c>
      <c r="AQ25" s="162">
        <v>17.392399999999999</v>
      </c>
      <c r="AR25" s="162">
        <v>19.191700000000001</v>
      </c>
      <c r="AS25" s="162">
        <v>-14.629200000000001</v>
      </c>
      <c r="AT25" s="162">
        <v>-7.3677000000000001</v>
      </c>
      <c r="AU25" s="162">
        <v>-6.8014000000000001</v>
      </c>
      <c r="AV25" s="162">
        <v>-1.0385</v>
      </c>
      <c r="AW25" s="162">
        <v>-0.96679999999999999</v>
      </c>
      <c r="AX25" s="162">
        <v>-14.333600000000001</v>
      </c>
      <c r="AY25" s="162">
        <v>-11.654400000000001</v>
      </c>
      <c r="AZ25" s="162">
        <v>0.40689999999999998</v>
      </c>
      <c r="BA25" s="162">
        <v>1.7162999999999999</v>
      </c>
      <c r="BB25" s="162">
        <v>35.106200000000001</v>
      </c>
      <c r="BC25" s="162">
        <v>12.738</v>
      </c>
      <c r="BD25" s="162">
        <v>-4.5999999999999996</v>
      </c>
      <c r="BE25" s="162">
        <v>-4.9000000000000004</v>
      </c>
      <c r="BF25" s="162">
        <v>-24.084</v>
      </c>
      <c r="BG25" s="162">
        <v>-24.341100000000001</v>
      </c>
      <c r="BH25" s="162">
        <v>-1.9584999999999999</v>
      </c>
      <c r="BI25" s="163"/>
      <c r="BJ25" s="162">
        <v>3.7907000000000002</v>
      </c>
      <c r="BK25" s="162">
        <v>5.6527000000000003</v>
      </c>
      <c r="BL25" s="162">
        <v>2.2281</v>
      </c>
      <c r="BM25" s="162">
        <v>1.5936999999999999</v>
      </c>
      <c r="BN25" s="162">
        <v>-99.001999999999995</v>
      </c>
      <c r="BO25" s="162">
        <v>36.5306</v>
      </c>
      <c r="BP25" s="162">
        <v>36.652700000000003</v>
      </c>
      <c r="BQ25" s="162">
        <v>-12.186</v>
      </c>
      <c r="BR25" s="162">
        <v>-140.8092</v>
      </c>
      <c r="BS25" s="163"/>
      <c r="BT25" s="163"/>
      <c r="BU25" s="163"/>
      <c r="BV25" s="162">
        <v>19.6996</v>
      </c>
      <c r="BW25" s="162">
        <v>9.52</v>
      </c>
      <c r="BX25" s="162">
        <v>6.66</v>
      </c>
      <c r="BY25" s="162">
        <v>-7.81</v>
      </c>
      <c r="BZ25" s="162">
        <v>5.83</v>
      </c>
      <c r="CA25" s="162">
        <v>-20.6252</v>
      </c>
      <c r="CB25" s="162">
        <v>-21.8308</v>
      </c>
      <c r="CC25" s="162">
        <v>23.315999999999999</v>
      </c>
      <c r="CD25" s="162">
        <v>21.1555</v>
      </c>
      <c r="CE25" s="162">
        <v>-5.4946999999999999</v>
      </c>
      <c r="CF25" s="162">
        <v>-36.802500000000002</v>
      </c>
      <c r="CG25" s="162">
        <v>-36.9099</v>
      </c>
      <c r="CH25" s="162">
        <v>5.2</v>
      </c>
      <c r="CI25" s="162">
        <v>13.9847</v>
      </c>
      <c r="CJ25" s="163"/>
      <c r="CK25" s="163"/>
      <c r="CL25" s="162">
        <v>61.5</v>
      </c>
      <c r="CM25" s="162">
        <v>-26.7</v>
      </c>
      <c r="CN25" s="162">
        <v>-3.08</v>
      </c>
      <c r="CO25" s="162">
        <v>27.655100000000001</v>
      </c>
      <c r="CP25" s="162">
        <v>28.397200000000002</v>
      </c>
      <c r="CQ25" s="162">
        <v>26.720099999999999</v>
      </c>
      <c r="CR25" s="162">
        <v>69.918700000000001</v>
      </c>
      <c r="CS25" s="162">
        <v>70.102999999999994</v>
      </c>
      <c r="CT25" s="162">
        <v>-25.210599999999999</v>
      </c>
      <c r="CU25" s="162">
        <v>-55.840299999999999</v>
      </c>
      <c r="CV25" s="162">
        <v>-21.148299999999999</v>
      </c>
      <c r="CW25" s="162">
        <v>2.1842999999999999</v>
      </c>
      <c r="CX25" s="162">
        <v>25.1</v>
      </c>
      <c r="CY25" s="162">
        <v>18.54</v>
      </c>
      <c r="CZ25" s="162">
        <v>9.5360999999999994</v>
      </c>
      <c r="DA25" s="162">
        <v>9.6709999999999994</v>
      </c>
      <c r="DB25" s="162">
        <v>-11.46</v>
      </c>
      <c r="DC25" s="163"/>
      <c r="DD25" s="162">
        <v>-16.6294</v>
      </c>
      <c r="DE25" s="162">
        <v>-16.424199999999999</v>
      </c>
      <c r="DF25" s="162">
        <v>26.001100000000001</v>
      </c>
      <c r="DG25" s="162">
        <v>1.47E-2</v>
      </c>
      <c r="DH25" s="162">
        <v>-5.7275999999999998</v>
      </c>
      <c r="DI25" s="162">
        <v>2.8</v>
      </c>
      <c r="DJ25" s="162">
        <v>4.5</v>
      </c>
      <c r="DK25" s="162">
        <v>-2.1863000000000001</v>
      </c>
      <c r="DL25" s="162">
        <v>3.746</v>
      </c>
      <c r="DM25" s="162">
        <v>36.279299999999999</v>
      </c>
      <c r="DN25" s="162">
        <v>12.0663</v>
      </c>
      <c r="DO25" s="162">
        <v>4.07</v>
      </c>
      <c r="DP25" s="162">
        <v>-0.79</v>
      </c>
      <c r="DQ25" s="162">
        <v>5.2785000000000002</v>
      </c>
      <c r="DR25" s="162">
        <v>-27.5016</v>
      </c>
      <c r="DS25" s="162">
        <v>-4.7</v>
      </c>
      <c r="DT25" s="162">
        <v>-4.8</v>
      </c>
      <c r="DU25" s="162">
        <v>15.89</v>
      </c>
      <c r="DV25" s="162">
        <v>21.71</v>
      </c>
      <c r="DW25" s="162">
        <v>-22.7455</v>
      </c>
      <c r="DX25" s="162">
        <v>-11.6364</v>
      </c>
      <c r="DY25" s="162">
        <v>-43.342700000000001</v>
      </c>
      <c r="DZ25" s="162">
        <v>-41.781799999999997</v>
      </c>
      <c r="EA25" s="162">
        <v>19.0276</v>
      </c>
      <c r="EB25" s="162">
        <v>-0.75029999999999997</v>
      </c>
      <c r="EC25" s="162">
        <v>-10.9109</v>
      </c>
      <c r="ED25" s="162">
        <v>-11.1648</v>
      </c>
      <c r="EE25" s="162">
        <v>-13.898999999999999</v>
      </c>
      <c r="EF25" s="162">
        <v>-18.902200000000001</v>
      </c>
      <c r="EG25" s="162">
        <v>-8.2639999999999993</v>
      </c>
      <c r="EH25" s="162">
        <v>-70.578800000000001</v>
      </c>
      <c r="EI25" s="162">
        <v>-40.230699999999999</v>
      </c>
      <c r="EJ25" s="163"/>
      <c r="EK25" s="162">
        <v>-10.7818</v>
      </c>
      <c r="EL25" s="162">
        <v>-10.776199999999999</v>
      </c>
      <c r="EM25" s="162">
        <v>13.9176</v>
      </c>
      <c r="EN25" s="162">
        <v>-4.4292999999999996</v>
      </c>
      <c r="EO25" s="162">
        <v>-4.7755000000000001</v>
      </c>
      <c r="EP25" s="162">
        <v>-7.6840000000000002</v>
      </c>
      <c r="EQ25" s="162">
        <v>-29.615600000000001</v>
      </c>
      <c r="ER25" s="162">
        <v>-28.591200000000001</v>
      </c>
      <c r="ES25" s="162">
        <v>3.1979000000000002</v>
      </c>
      <c r="ET25" s="162">
        <v>0</v>
      </c>
      <c r="EU25" s="162">
        <v>-8.0500000000000007</v>
      </c>
      <c r="EV25" s="162">
        <v>0.9</v>
      </c>
      <c r="EW25" s="162">
        <v>3.1976</v>
      </c>
      <c r="EX25" s="162">
        <v>-2.3978000000000002</v>
      </c>
      <c r="EY25" s="162">
        <v>-5.7415000000000003</v>
      </c>
      <c r="EZ25" s="162">
        <v>5.2522000000000002</v>
      </c>
      <c r="FA25" s="162">
        <v>2.9748999999999999</v>
      </c>
      <c r="FB25" s="162">
        <v>2.1779000000000002</v>
      </c>
      <c r="FC25" s="162">
        <v>-14.8543</v>
      </c>
      <c r="FD25" s="162">
        <v>0</v>
      </c>
      <c r="FE25" s="162">
        <v>0</v>
      </c>
      <c r="FF25" s="162">
        <v>1.0154000000000001</v>
      </c>
      <c r="FG25" s="162">
        <v>5.0010000000000003</v>
      </c>
      <c r="FH25" s="162">
        <v>3.6827000000000001</v>
      </c>
      <c r="FI25" s="162">
        <v>3.528</v>
      </c>
      <c r="FJ25" s="162">
        <v>8.3727999999999998</v>
      </c>
      <c r="FK25" s="162">
        <v>9.2101000000000006</v>
      </c>
      <c r="FL25" s="162">
        <v>-37.1753</v>
      </c>
      <c r="FM25" s="162">
        <v>24.573699999999999</v>
      </c>
      <c r="FN25" s="162">
        <v>24.816400000000002</v>
      </c>
      <c r="FO25" s="162">
        <v>-21.242100000000001</v>
      </c>
      <c r="FP25" s="162">
        <v>0</v>
      </c>
      <c r="FQ25" s="162">
        <v>25.016300000000001</v>
      </c>
      <c r="FR25" s="162">
        <v>-19.07</v>
      </c>
      <c r="FS25" s="162">
        <v>-1.2043999999999999</v>
      </c>
      <c r="FT25" s="162">
        <v>0.30599999999999999</v>
      </c>
      <c r="FU25" s="162">
        <v>0.27</v>
      </c>
      <c r="FV25" s="162">
        <v>1.74</v>
      </c>
      <c r="FW25" s="162">
        <v>-25.671600000000002</v>
      </c>
      <c r="FX25" s="163"/>
      <c r="FY25" s="162">
        <v>3.4929999999999999</v>
      </c>
      <c r="FZ25" s="162">
        <v>1.179</v>
      </c>
      <c r="GA25" s="162">
        <v>2.7555999999999998</v>
      </c>
      <c r="GB25" s="162">
        <v>-2.13</v>
      </c>
      <c r="GC25" s="162">
        <v>-4.8655999999999997</v>
      </c>
      <c r="GD25" s="162">
        <v>4.5388000000000002</v>
      </c>
      <c r="GE25" s="162">
        <v>-3.87</v>
      </c>
      <c r="GF25" s="162">
        <v>33.582299999999996</v>
      </c>
      <c r="GG25" s="163"/>
      <c r="GH25" s="162">
        <v>23.936299999999999</v>
      </c>
      <c r="GI25" s="162">
        <v>-5.6524999999999999</v>
      </c>
      <c r="GJ25" s="162">
        <v>-6.2641999999999998</v>
      </c>
      <c r="GK25" s="162">
        <v>2.1804000000000001</v>
      </c>
      <c r="GL25" s="162">
        <v>4.65E-2</v>
      </c>
      <c r="GM25" s="163"/>
      <c r="GN25" s="162">
        <v>-13.638999999999999</v>
      </c>
      <c r="GO25" s="162">
        <v>-14.3093</v>
      </c>
      <c r="GP25" s="162">
        <v>-1.3329</v>
      </c>
      <c r="GQ25" s="162">
        <v>-24.8735</v>
      </c>
      <c r="GR25" s="162">
        <v>6.94</v>
      </c>
      <c r="GS25" s="162">
        <v>7.4542000000000002</v>
      </c>
      <c r="GT25" s="162">
        <v>98.040499999999994</v>
      </c>
      <c r="GU25" s="162">
        <v>-7.6128</v>
      </c>
      <c r="GV25" s="162">
        <v>-10.1007</v>
      </c>
      <c r="GW25" s="163"/>
      <c r="GX25" s="162">
        <v>1.1095999999999999</v>
      </c>
      <c r="GY25" s="162">
        <v>3.5449999999999999</v>
      </c>
      <c r="GZ25" s="162">
        <v>3.7021000000000002</v>
      </c>
      <c r="HA25" s="162">
        <v>1</v>
      </c>
      <c r="HB25" s="162">
        <v>3.0385</v>
      </c>
      <c r="HC25" s="162">
        <v>3.5400999999999998</v>
      </c>
      <c r="HD25" s="162">
        <v>-5.45</v>
      </c>
      <c r="HE25" s="162">
        <v>0</v>
      </c>
      <c r="HF25" s="162">
        <v>26.7135</v>
      </c>
      <c r="HG25" s="162">
        <v>-5.6791</v>
      </c>
      <c r="HH25" s="162">
        <v>42.4893</v>
      </c>
      <c r="HI25" s="162">
        <v>6.3776999999999999</v>
      </c>
      <c r="HJ25" s="162">
        <v>6.1901999999999999</v>
      </c>
      <c r="HK25" s="162">
        <v>0</v>
      </c>
      <c r="HL25" s="162">
        <v>0</v>
      </c>
      <c r="HM25" s="162">
        <v>-13.612399999999999</v>
      </c>
      <c r="HN25" s="162">
        <v>-15.799099999999999</v>
      </c>
      <c r="HO25" s="162">
        <v>15.611700000000001</v>
      </c>
      <c r="HP25" s="163"/>
      <c r="HQ25" s="162">
        <v>-17.198</v>
      </c>
      <c r="HR25" s="162">
        <v>-16.286100000000001</v>
      </c>
      <c r="HS25" s="162">
        <v>-14.7483</v>
      </c>
      <c r="HT25" s="162">
        <v>-14.8973</v>
      </c>
      <c r="HU25" s="162">
        <v>16.63</v>
      </c>
      <c r="HV25" s="162">
        <v>16.61</v>
      </c>
      <c r="HW25" s="162">
        <v>-35.4</v>
      </c>
      <c r="HX25" s="162">
        <v>-34.6</v>
      </c>
      <c r="HY25" s="162">
        <v>1.7403999999999999</v>
      </c>
      <c r="HZ25" s="162">
        <v>-6.56</v>
      </c>
      <c r="IA25" s="162">
        <v>74.565399999999997</v>
      </c>
      <c r="IB25" s="162">
        <v>26.445699999999999</v>
      </c>
      <c r="IC25" s="162">
        <v>26.2117</v>
      </c>
      <c r="ID25" s="162">
        <v>-14.8</v>
      </c>
      <c r="IE25" s="162">
        <v>-39.299999999999997</v>
      </c>
      <c r="IF25" s="162">
        <v>1.3</v>
      </c>
      <c r="IG25" s="162">
        <v>0.8</v>
      </c>
      <c r="IH25" s="162">
        <v>-18.023399999999999</v>
      </c>
      <c r="II25" s="162">
        <v>-17.991700000000002</v>
      </c>
      <c r="IJ25" s="162">
        <v>-119.29259999999999</v>
      </c>
      <c r="IK25" s="162">
        <v>-20.398299999999999</v>
      </c>
      <c r="IL25" s="162">
        <v>-219.1405</v>
      </c>
      <c r="IM25" s="162">
        <v>-1.6867000000000001</v>
      </c>
      <c r="IN25" s="162">
        <v>-35.066299999999998</v>
      </c>
      <c r="IO25" s="162">
        <v>61.013500000000001</v>
      </c>
      <c r="IP25" s="162">
        <v>108.471</v>
      </c>
      <c r="IQ25" s="162">
        <v>114.7272</v>
      </c>
      <c r="IR25" s="162">
        <v>107.58540000000001</v>
      </c>
      <c r="IS25" s="162">
        <v>-12.214</v>
      </c>
      <c r="IT25" s="162">
        <v>21.271799999999999</v>
      </c>
      <c r="IU25" s="162">
        <v>20.279599999999999</v>
      </c>
      <c r="IV25" s="162">
        <v>-6.9344999999999999</v>
      </c>
      <c r="IW25" s="162">
        <v>111.5562</v>
      </c>
      <c r="IX25" s="162">
        <v>-222.58369999999999</v>
      </c>
      <c r="IY25" s="162">
        <v>36.113</v>
      </c>
      <c r="IZ25" s="162">
        <v>-30.1709</v>
      </c>
      <c r="JA25" s="162">
        <v>-4.0540000000000003</v>
      </c>
      <c r="JB25" s="163"/>
      <c r="JC25" s="162">
        <v>-9.1199999999999992</v>
      </c>
      <c r="JD25" s="162">
        <v>-0.45500000000000002</v>
      </c>
      <c r="JE25" s="162">
        <v>-0.46500000000000002</v>
      </c>
      <c r="JF25" s="162">
        <v>5.12</v>
      </c>
      <c r="JG25" s="162">
        <v>-1.84</v>
      </c>
      <c r="JH25" s="162">
        <v>-3.8288000000000002</v>
      </c>
      <c r="JI25" s="162">
        <v>-4.4816000000000003</v>
      </c>
      <c r="JJ25" s="162">
        <v>10.7256</v>
      </c>
      <c r="JK25" s="162">
        <v>-6.7062999999999997</v>
      </c>
      <c r="JL25" s="162">
        <v>6.1</v>
      </c>
      <c r="JM25" s="162">
        <v>-0.86499999999999999</v>
      </c>
      <c r="JN25" s="162">
        <v>-0.221</v>
      </c>
      <c r="JO25" s="162">
        <v>2.5249000000000001</v>
      </c>
      <c r="JP25" s="162">
        <v>2.8675999999999999</v>
      </c>
      <c r="JQ25" s="162">
        <v>3.2320000000000002</v>
      </c>
      <c r="JR25" s="162">
        <v>3.0358000000000001</v>
      </c>
      <c r="JS25" s="162">
        <v>3.0676999999999999</v>
      </c>
      <c r="JT25" s="163"/>
      <c r="JU25" s="162">
        <v>23.9</v>
      </c>
      <c r="JV25" s="162">
        <v>2.7786</v>
      </c>
      <c r="JW25" s="162">
        <v>0.1</v>
      </c>
      <c r="JX25" s="163"/>
      <c r="JY25" s="162">
        <v>7.1790000000000003</v>
      </c>
      <c r="JZ25" s="162">
        <v>-20.7788</v>
      </c>
      <c r="KA25" s="162">
        <v>-24.200500000000002</v>
      </c>
      <c r="KB25" s="162">
        <v>9.3196999999999992</v>
      </c>
      <c r="KC25" s="162">
        <v>16.0807</v>
      </c>
      <c r="KD25" s="162">
        <v>-18.9438</v>
      </c>
      <c r="KE25" s="162">
        <v>2.2321</v>
      </c>
      <c r="KF25" s="162">
        <v>-26.3</v>
      </c>
      <c r="KG25" s="162">
        <v>8.1999999999999993</v>
      </c>
      <c r="KH25" s="163"/>
      <c r="KI25" s="162">
        <v>-64.6083</v>
      </c>
    </row>
    <row r="26" spans="1:295" ht="18" customHeight="1" x14ac:dyDescent="0.3">
      <c r="A26" s="161" t="s">
        <v>53</v>
      </c>
      <c r="B26" s="161" t="s">
        <v>799</v>
      </c>
      <c r="C26" s="164">
        <v>0</v>
      </c>
      <c r="D26" s="164">
        <v>4.6867999999999999</v>
      </c>
      <c r="E26" s="164">
        <v>-9.2484999999999999</v>
      </c>
      <c r="F26" s="164">
        <v>5.734</v>
      </c>
      <c r="G26" s="164">
        <v>9.5418000000000003</v>
      </c>
      <c r="H26" s="165"/>
      <c r="I26" s="164">
        <v>18.048100000000002</v>
      </c>
      <c r="J26" s="165"/>
      <c r="K26" s="164">
        <v>19.584499999999998</v>
      </c>
      <c r="L26" s="164">
        <v>8.5086999999999993</v>
      </c>
      <c r="M26" s="164">
        <v>9.8439999999999994</v>
      </c>
      <c r="N26" s="164">
        <v>-15.54</v>
      </c>
      <c r="O26" s="164">
        <v>-28.6</v>
      </c>
      <c r="P26" s="164">
        <v>4.4000000000000004</v>
      </c>
      <c r="Q26" s="164">
        <v>5.7960000000000003</v>
      </c>
      <c r="R26" s="165"/>
      <c r="S26" s="164">
        <v>1.8511</v>
      </c>
      <c r="T26" s="165"/>
      <c r="U26" s="164">
        <v>6.5548999999999999</v>
      </c>
      <c r="V26" s="164">
        <v>6.5625</v>
      </c>
      <c r="W26" s="164">
        <v>11.435499999999999</v>
      </c>
      <c r="X26" s="164">
        <v>8.4738000000000007</v>
      </c>
      <c r="Y26" s="164">
        <v>-5.1543000000000001</v>
      </c>
      <c r="Z26" s="164">
        <v>2.6036000000000001</v>
      </c>
      <c r="AA26" s="165"/>
      <c r="AB26" s="164">
        <v>-0.82410000000000005</v>
      </c>
      <c r="AC26" s="164">
        <v>-1.2210000000000001</v>
      </c>
      <c r="AD26" s="164">
        <v>-1.224</v>
      </c>
      <c r="AE26" s="164">
        <v>7.0289999999999999</v>
      </c>
      <c r="AF26" s="164">
        <v>-4.4400000000000004</v>
      </c>
      <c r="AG26" s="164">
        <v>-4.4000000000000004</v>
      </c>
      <c r="AH26" s="164">
        <v>-0.189</v>
      </c>
      <c r="AI26" s="164">
        <v>0.21099999999999999</v>
      </c>
      <c r="AJ26" s="164">
        <v>-11.7</v>
      </c>
      <c r="AK26" s="164">
        <v>-11.75</v>
      </c>
      <c r="AL26" s="165"/>
      <c r="AM26" s="164">
        <v>-12.48</v>
      </c>
      <c r="AN26" s="164">
        <v>-12.4</v>
      </c>
      <c r="AO26" s="164">
        <v>4.9836</v>
      </c>
      <c r="AP26" s="164">
        <v>4.1676000000000002</v>
      </c>
      <c r="AQ26" s="164">
        <v>20.1921</v>
      </c>
      <c r="AR26" s="164">
        <v>20.577500000000001</v>
      </c>
      <c r="AS26" s="164">
        <v>-17.193300000000001</v>
      </c>
      <c r="AT26" s="164">
        <v>-6.1620999999999997</v>
      </c>
      <c r="AU26" s="164">
        <v>-6.4579000000000004</v>
      </c>
      <c r="AV26" s="164">
        <v>-0.73380000000000001</v>
      </c>
      <c r="AW26" s="164">
        <v>-0.97519999999999996</v>
      </c>
      <c r="AX26" s="164">
        <v>-14.8695</v>
      </c>
      <c r="AY26" s="164">
        <v>-12.726100000000001</v>
      </c>
      <c r="AZ26" s="164">
        <v>0.40689999999999998</v>
      </c>
      <c r="BA26" s="164">
        <v>0.78249999999999997</v>
      </c>
      <c r="BB26" s="164">
        <v>39.931899999999999</v>
      </c>
      <c r="BC26" s="164">
        <v>14.5624</v>
      </c>
      <c r="BD26" s="164">
        <v>-4.8</v>
      </c>
      <c r="BE26" s="164">
        <v>-5.0999999999999996</v>
      </c>
      <c r="BF26" s="164">
        <v>-25.208400000000001</v>
      </c>
      <c r="BG26" s="164">
        <v>-25.129799999999999</v>
      </c>
      <c r="BH26" s="164">
        <v>-1.8584000000000001</v>
      </c>
      <c r="BI26" s="165"/>
      <c r="BJ26" s="164">
        <v>7.6311999999999998</v>
      </c>
      <c r="BK26" s="164">
        <v>5.5545999999999998</v>
      </c>
      <c r="BL26" s="164">
        <v>2.4024000000000001</v>
      </c>
      <c r="BM26" s="164">
        <v>1.6363000000000001</v>
      </c>
      <c r="BN26" s="164">
        <v>-105.4109</v>
      </c>
      <c r="BO26" s="164">
        <v>40.253900000000002</v>
      </c>
      <c r="BP26" s="164">
        <v>39.979199999999999</v>
      </c>
      <c r="BQ26" s="164">
        <v>-18.8401</v>
      </c>
      <c r="BR26" s="164">
        <v>-137.9845</v>
      </c>
      <c r="BS26" s="165"/>
      <c r="BT26" s="165"/>
      <c r="BU26" s="165"/>
      <c r="BV26" s="164">
        <v>22.753399999999999</v>
      </c>
      <c r="BW26" s="164">
        <v>10.18</v>
      </c>
      <c r="BX26" s="164">
        <v>7.43</v>
      </c>
      <c r="BY26" s="164">
        <v>-6.82</v>
      </c>
      <c r="BZ26" s="164">
        <v>6.7</v>
      </c>
      <c r="CA26" s="164">
        <v>-23.304300000000001</v>
      </c>
      <c r="CB26" s="164">
        <v>-22.634599999999999</v>
      </c>
      <c r="CC26" s="164">
        <v>22.708400000000001</v>
      </c>
      <c r="CD26" s="164">
        <v>21.498000000000001</v>
      </c>
      <c r="CE26" s="164">
        <v>-6.1235999999999997</v>
      </c>
      <c r="CF26" s="164">
        <v>-36.909700000000001</v>
      </c>
      <c r="CG26" s="164">
        <v>-37.105699999999999</v>
      </c>
      <c r="CH26" s="164">
        <v>7.2946</v>
      </c>
      <c r="CI26" s="164">
        <v>14.236599999999999</v>
      </c>
      <c r="CJ26" s="165"/>
      <c r="CK26" s="165"/>
      <c r="CL26" s="164">
        <v>62</v>
      </c>
      <c r="CM26" s="164">
        <v>-25.5</v>
      </c>
      <c r="CN26" s="164">
        <v>-3.4</v>
      </c>
      <c r="CO26" s="164">
        <v>29.3782</v>
      </c>
      <c r="CP26" s="164">
        <v>30.0121</v>
      </c>
      <c r="CQ26" s="164">
        <v>28.777200000000001</v>
      </c>
      <c r="CR26" s="164">
        <v>66.557000000000002</v>
      </c>
      <c r="CS26" s="164">
        <v>67.0501</v>
      </c>
      <c r="CT26" s="164">
        <v>-24.162500000000001</v>
      </c>
      <c r="CU26" s="164">
        <v>-55.093600000000002</v>
      </c>
      <c r="CV26" s="164">
        <v>-19.993600000000001</v>
      </c>
      <c r="CW26" s="164">
        <v>2.3191000000000002</v>
      </c>
      <c r="CX26" s="164">
        <v>25.9</v>
      </c>
      <c r="CY26" s="164">
        <v>19.77</v>
      </c>
      <c r="CZ26" s="164">
        <v>10.004899999999999</v>
      </c>
      <c r="DA26" s="164">
        <v>10.1593</v>
      </c>
      <c r="DB26" s="164">
        <v>-11.36</v>
      </c>
      <c r="DC26" s="165"/>
      <c r="DD26" s="164">
        <v>-17.214500000000001</v>
      </c>
      <c r="DE26" s="164">
        <v>-16.066400000000002</v>
      </c>
      <c r="DF26" s="164">
        <v>24.4176</v>
      </c>
      <c r="DG26" s="164">
        <v>1.46E-2</v>
      </c>
      <c r="DH26" s="164">
        <v>-5.8811999999999998</v>
      </c>
      <c r="DI26" s="164">
        <v>0</v>
      </c>
      <c r="DJ26" s="164">
        <v>0</v>
      </c>
      <c r="DK26" s="164">
        <v>-2.0276000000000001</v>
      </c>
      <c r="DL26" s="164">
        <v>4.681</v>
      </c>
      <c r="DM26" s="164">
        <v>37.856499999999997</v>
      </c>
      <c r="DN26" s="164">
        <v>13.550700000000001</v>
      </c>
      <c r="DO26" s="164">
        <v>5.13</v>
      </c>
      <c r="DP26" s="164">
        <v>-1.26</v>
      </c>
      <c r="DQ26" s="164">
        <v>6.1425000000000001</v>
      </c>
      <c r="DR26" s="164">
        <v>-22.311299999999999</v>
      </c>
      <c r="DS26" s="164">
        <v>-4.5999999999999996</v>
      </c>
      <c r="DT26" s="164">
        <v>-4.66</v>
      </c>
      <c r="DU26" s="164">
        <v>16.32</v>
      </c>
      <c r="DV26" s="164">
        <v>23.65</v>
      </c>
      <c r="DW26" s="164">
        <v>-19.163599999999999</v>
      </c>
      <c r="DX26" s="164">
        <v>-9.6364000000000001</v>
      </c>
      <c r="DY26" s="164">
        <v>-44.250399999999999</v>
      </c>
      <c r="DZ26" s="164">
        <v>-43.009099999999997</v>
      </c>
      <c r="EA26" s="164">
        <v>27.306000000000001</v>
      </c>
      <c r="EB26" s="164">
        <v>5.5083000000000002</v>
      </c>
      <c r="EC26" s="164">
        <v>-5.2849000000000004</v>
      </c>
      <c r="ED26" s="164">
        <v>-5.8479000000000001</v>
      </c>
      <c r="EE26" s="164">
        <v>-17.4922</v>
      </c>
      <c r="EF26" s="164">
        <v>-21.0776</v>
      </c>
      <c r="EG26" s="164">
        <v>-10.43</v>
      </c>
      <c r="EH26" s="164">
        <v>-64.092600000000004</v>
      </c>
      <c r="EI26" s="164">
        <v>-42.214599999999997</v>
      </c>
      <c r="EJ26" s="165"/>
      <c r="EK26" s="164">
        <v>-12.185700000000001</v>
      </c>
      <c r="EL26" s="164">
        <v>-10.9377</v>
      </c>
      <c r="EM26" s="164">
        <v>14.742599999999999</v>
      </c>
      <c r="EN26" s="164">
        <v>-1.8940999999999999</v>
      </c>
      <c r="EO26" s="164">
        <v>-0.57969999999999999</v>
      </c>
      <c r="EP26" s="164">
        <v>-12.292</v>
      </c>
      <c r="EQ26" s="164">
        <v>-28.6157</v>
      </c>
      <c r="ER26" s="164">
        <v>-28.5794</v>
      </c>
      <c r="ES26" s="164">
        <v>2.4744999999999999</v>
      </c>
      <c r="ET26" s="164">
        <v>12.25</v>
      </c>
      <c r="EU26" s="164">
        <v>-6.49</v>
      </c>
      <c r="EV26" s="164">
        <v>4.4000000000000004</v>
      </c>
      <c r="EW26" s="164">
        <v>3.2233999999999998</v>
      </c>
      <c r="EX26" s="164">
        <v>-1.4722999999999999</v>
      </c>
      <c r="EY26" s="164">
        <v>-6.4282000000000004</v>
      </c>
      <c r="EZ26" s="164">
        <v>4.5316999999999998</v>
      </c>
      <c r="FA26" s="164">
        <v>3.6093999999999999</v>
      </c>
      <c r="FB26" s="164">
        <v>2.4119999999999999</v>
      </c>
      <c r="FC26" s="164">
        <v>-15.533799999999999</v>
      </c>
      <c r="FD26" s="164">
        <v>0</v>
      </c>
      <c r="FE26" s="164">
        <v>0</v>
      </c>
      <c r="FF26" s="164">
        <v>1.0908</v>
      </c>
      <c r="FG26" s="164">
        <v>3.1099000000000001</v>
      </c>
      <c r="FH26" s="164">
        <v>3.7448999999999999</v>
      </c>
      <c r="FI26" s="164">
        <v>2.7353000000000001</v>
      </c>
      <c r="FJ26" s="164">
        <v>10.8847</v>
      </c>
      <c r="FK26" s="164">
        <v>10.2148</v>
      </c>
      <c r="FL26" s="164">
        <v>-33.993600000000001</v>
      </c>
      <c r="FM26" s="164">
        <v>25.619499999999999</v>
      </c>
      <c r="FN26" s="164">
        <v>26.166399999999999</v>
      </c>
      <c r="FO26" s="164">
        <v>-20.180099999999999</v>
      </c>
      <c r="FP26" s="164">
        <v>0</v>
      </c>
      <c r="FQ26" s="164">
        <v>22.999600000000001</v>
      </c>
      <c r="FR26" s="164">
        <v>-20.09</v>
      </c>
      <c r="FS26" s="164">
        <v>-1.6072</v>
      </c>
      <c r="FT26" s="164">
        <v>0.27950000000000003</v>
      </c>
      <c r="FU26" s="164">
        <v>1.06</v>
      </c>
      <c r="FV26" s="164">
        <v>2.12</v>
      </c>
      <c r="FW26" s="164">
        <v>-23.759</v>
      </c>
      <c r="FX26" s="165"/>
      <c r="FY26" s="164">
        <v>3.254</v>
      </c>
      <c r="FZ26" s="164">
        <v>1.1850000000000001</v>
      </c>
      <c r="GA26" s="164">
        <v>2.8921000000000001</v>
      </c>
      <c r="GB26" s="164">
        <v>-2.98</v>
      </c>
      <c r="GC26" s="164">
        <v>-4.1775000000000002</v>
      </c>
      <c r="GD26" s="164">
        <v>4.4141000000000004</v>
      </c>
      <c r="GE26" s="164">
        <v>-4.99</v>
      </c>
      <c r="GF26" s="164">
        <v>37.525300000000001</v>
      </c>
      <c r="GG26" s="165"/>
      <c r="GH26" s="164">
        <v>22.277799999999999</v>
      </c>
      <c r="GI26" s="164">
        <v>-4.6044</v>
      </c>
      <c r="GJ26" s="164">
        <v>-4.7020999999999997</v>
      </c>
      <c r="GK26" s="164">
        <v>2.3656999999999999</v>
      </c>
      <c r="GL26" s="165"/>
      <c r="GM26" s="165"/>
      <c r="GN26" s="164">
        <v>-16.024799999999999</v>
      </c>
      <c r="GO26" s="164">
        <v>-18.1906</v>
      </c>
      <c r="GP26" s="164">
        <v>-1.4500000000000001E-2</v>
      </c>
      <c r="GQ26" s="164">
        <v>-25.629799999999999</v>
      </c>
      <c r="GR26" s="164">
        <v>6.7656000000000001</v>
      </c>
      <c r="GS26" s="164">
        <v>6.5472000000000001</v>
      </c>
      <c r="GT26" s="164">
        <v>106.18980000000001</v>
      </c>
      <c r="GU26" s="164">
        <v>-8.9181000000000008</v>
      </c>
      <c r="GV26" s="164">
        <v>-10.7272</v>
      </c>
      <c r="GW26" s="165"/>
      <c r="GX26" s="164">
        <v>0.9002</v>
      </c>
      <c r="GY26" s="164">
        <v>4.1539000000000001</v>
      </c>
      <c r="GZ26" s="164">
        <v>4.2488999999999999</v>
      </c>
      <c r="HA26" s="164">
        <v>0.21440000000000001</v>
      </c>
      <c r="HB26" s="164">
        <v>2.4847000000000001</v>
      </c>
      <c r="HC26" s="164">
        <v>4.1891999999999996</v>
      </c>
      <c r="HD26" s="164">
        <v>-6.29</v>
      </c>
      <c r="HE26" s="164">
        <v>0</v>
      </c>
      <c r="HF26" s="164">
        <v>27.914000000000001</v>
      </c>
      <c r="HG26" s="164">
        <v>-6.4863999999999997</v>
      </c>
      <c r="HH26" s="164">
        <v>46.078000000000003</v>
      </c>
      <c r="HI26" s="164">
        <v>4.8832000000000004</v>
      </c>
      <c r="HJ26" s="164">
        <v>5.2282999999999999</v>
      </c>
      <c r="HK26" s="164">
        <v>0</v>
      </c>
      <c r="HL26" s="164">
        <v>0</v>
      </c>
      <c r="HM26" s="164">
        <v>-14.2927</v>
      </c>
      <c r="HN26" s="164">
        <v>-14.466900000000001</v>
      </c>
      <c r="HO26" s="165"/>
      <c r="HP26" s="165"/>
      <c r="HQ26" s="164">
        <v>-16.731100000000001</v>
      </c>
      <c r="HR26" s="164">
        <v>-16.1433</v>
      </c>
      <c r="HS26" s="164">
        <v>-16.039100000000001</v>
      </c>
      <c r="HT26" s="164">
        <v>-16.273</v>
      </c>
      <c r="HU26" s="164">
        <v>17.440000000000001</v>
      </c>
      <c r="HV26" s="164">
        <v>17.37</v>
      </c>
      <c r="HW26" s="164">
        <v>-32.299999999999997</v>
      </c>
      <c r="HX26" s="164">
        <v>-32.4</v>
      </c>
      <c r="HY26" s="164">
        <v>1.5482</v>
      </c>
      <c r="HZ26" s="164">
        <v>-4.6399999999999997</v>
      </c>
      <c r="IA26" s="164">
        <v>75.116</v>
      </c>
      <c r="IB26" s="164">
        <v>25.2194</v>
      </c>
      <c r="IC26" s="164">
        <v>25.139900000000001</v>
      </c>
      <c r="ID26" s="164">
        <v>-14.4</v>
      </c>
      <c r="IE26" s="164">
        <v>-38.4</v>
      </c>
      <c r="IF26" s="164">
        <v>-0.3</v>
      </c>
      <c r="IG26" s="164">
        <v>-0.8</v>
      </c>
      <c r="IH26" s="165"/>
      <c r="II26" s="164">
        <v>-17.773299999999999</v>
      </c>
      <c r="IJ26" s="164">
        <v>-126.0183</v>
      </c>
      <c r="IK26" s="164">
        <v>-15.541700000000001</v>
      </c>
      <c r="IL26" s="164">
        <v>-217.70779999999999</v>
      </c>
      <c r="IM26" s="164">
        <v>-0.2334</v>
      </c>
      <c r="IN26" s="164">
        <v>-31.740400000000001</v>
      </c>
      <c r="IO26" s="164">
        <v>54.506300000000003</v>
      </c>
      <c r="IP26" s="164">
        <v>112.0731</v>
      </c>
      <c r="IQ26" s="164">
        <v>114.9853</v>
      </c>
      <c r="IR26" s="164">
        <v>107.45</v>
      </c>
      <c r="IS26" s="164">
        <v>-15.7498</v>
      </c>
      <c r="IT26" s="164">
        <v>21.284400000000002</v>
      </c>
      <c r="IU26" s="164">
        <v>19.5627</v>
      </c>
      <c r="IV26" s="164">
        <v>-5.8947000000000003</v>
      </c>
      <c r="IW26" s="164">
        <v>106.4948</v>
      </c>
      <c r="IX26" s="164">
        <v>-220.54159999999999</v>
      </c>
      <c r="IY26" s="164">
        <v>32.576000000000001</v>
      </c>
      <c r="IZ26" s="164">
        <v>-28.0243</v>
      </c>
      <c r="JA26" s="164">
        <v>-4.1247999999999996</v>
      </c>
      <c r="JB26" s="165"/>
      <c r="JC26" s="164">
        <v>-7.76</v>
      </c>
      <c r="JD26" s="164">
        <v>-0.51400000000000001</v>
      </c>
      <c r="JE26" s="164">
        <v>-0.52200000000000002</v>
      </c>
      <c r="JF26" s="164">
        <v>3.84</v>
      </c>
      <c r="JG26" s="164">
        <v>-2.2400000000000002</v>
      </c>
      <c r="JH26" s="164">
        <v>-2.6177000000000001</v>
      </c>
      <c r="JI26" s="164">
        <v>-4.0115999999999996</v>
      </c>
      <c r="JJ26" s="164">
        <v>9.6422000000000008</v>
      </c>
      <c r="JK26" s="164">
        <v>-7.2068000000000003</v>
      </c>
      <c r="JL26" s="164">
        <v>6.4</v>
      </c>
      <c r="JM26" s="164">
        <v>3.4540000000000002</v>
      </c>
      <c r="JN26" s="164">
        <v>3.7570000000000001</v>
      </c>
      <c r="JO26" s="164">
        <v>2.4813000000000001</v>
      </c>
      <c r="JP26" s="164">
        <v>2.8616000000000001</v>
      </c>
      <c r="JQ26" s="164">
        <v>3.8178999999999998</v>
      </c>
      <c r="JR26" s="164">
        <v>3.5411000000000001</v>
      </c>
      <c r="JS26" s="164">
        <v>3.4453</v>
      </c>
      <c r="JT26" s="165"/>
      <c r="JU26" s="164">
        <v>23.4</v>
      </c>
      <c r="JV26" s="164">
        <v>1.5508</v>
      </c>
      <c r="JW26" s="164">
        <v>0.12</v>
      </c>
      <c r="JX26" s="165"/>
      <c r="JY26" s="164">
        <v>6.5496999999999996</v>
      </c>
      <c r="JZ26" s="164">
        <v>-21.144500000000001</v>
      </c>
      <c r="KA26" s="164">
        <v>-25.4374</v>
      </c>
      <c r="KB26" s="164">
        <v>8.5091000000000001</v>
      </c>
      <c r="KC26" s="164">
        <v>16.147400000000001</v>
      </c>
      <c r="KD26" s="164">
        <v>-19.1294</v>
      </c>
      <c r="KE26" s="164">
        <v>2.6741999999999999</v>
      </c>
      <c r="KF26" s="164">
        <v>-25.1</v>
      </c>
      <c r="KG26" s="164">
        <v>7.3</v>
      </c>
      <c r="KH26" s="165"/>
      <c r="KI26" s="164">
        <v>-63.533900000000003</v>
      </c>
    </row>
    <row r="27" spans="1:295" ht="18" customHeight="1" x14ac:dyDescent="0.3">
      <c r="A27" s="161" t="s">
        <v>53</v>
      </c>
      <c r="B27" s="161" t="s">
        <v>800</v>
      </c>
      <c r="C27" s="164">
        <v>0</v>
      </c>
      <c r="D27" s="164">
        <v>4.5902000000000003</v>
      </c>
      <c r="E27" s="164">
        <v>-9.0754000000000001</v>
      </c>
      <c r="F27" s="164">
        <v>3.0661</v>
      </c>
      <c r="G27" s="164">
        <v>9.9161000000000001</v>
      </c>
      <c r="H27" s="165"/>
      <c r="I27" s="164">
        <v>18.6479</v>
      </c>
      <c r="J27" s="165"/>
      <c r="K27" s="164">
        <v>20.3628</v>
      </c>
      <c r="L27" s="164">
        <v>8.8267000000000007</v>
      </c>
      <c r="M27" s="164">
        <v>10.184699999999999</v>
      </c>
      <c r="N27" s="164">
        <v>-19.98</v>
      </c>
      <c r="O27" s="164">
        <v>-28.6</v>
      </c>
      <c r="P27" s="164">
        <v>4.4000000000000004</v>
      </c>
      <c r="Q27" s="164">
        <v>5.7960000000000003</v>
      </c>
      <c r="R27" s="165"/>
      <c r="S27" s="164">
        <v>2.7323</v>
      </c>
      <c r="T27" s="165"/>
      <c r="U27" s="164">
        <v>7.2275999999999998</v>
      </c>
      <c r="V27" s="164">
        <v>7.2900999999999998</v>
      </c>
      <c r="W27" s="164">
        <v>12.2715</v>
      </c>
      <c r="X27" s="164">
        <v>8.2623999999999995</v>
      </c>
      <c r="Y27" s="164">
        <v>-4.7724000000000002</v>
      </c>
      <c r="Z27" s="164">
        <v>2.5512000000000001</v>
      </c>
      <c r="AA27" s="165"/>
      <c r="AB27" s="164">
        <v>-0.73160000000000003</v>
      </c>
      <c r="AC27" s="164">
        <v>-1.113</v>
      </c>
      <c r="AD27" s="164">
        <v>-1.1259999999999999</v>
      </c>
      <c r="AE27" s="164">
        <v>7.82</v>
      </c>
      <c r="AF27" s="164">
        <v>0</v>
      </c>
      <c r="AG27" s="164">
        <v>-4.4000000000000004</v>
      </c>
      <c r="AH27" s="164">
        <v>-0.40699999999999997</v>
      </c>
      <c r="AI27" s="164">
        <v>0.23</v>
      </c>
      <c r="AJ27" s="164">
        <v>-11.32</v>
      </c>
      <c r="AK27" s="164">
        <v>-11.44</v>
      </c>
      <c r="AL27" s="165"/>
      <c r="AM27" s="164">
        <v>-11.59</v>
      </c>
      <c r="AN27" s="164">
        <v>-11.81</v>
      </c>
      <c r="AO27" s="164">
        <v>5.4469000000000003</v>
      </c>
      <c r="AP27" s="164">
        <v>4.2350000000000003</v>
      </c>
      <c r="AQ27" s="164">
        <v>15.3063</v>
      </c>
      <c r="AR27" s="164">
        <v>16.326499999999999</v>
      </c>
      <c r="AS27" s="164">
        <v>-15.809900000000001</v>
      </c>
      <c r="AT27" s="164">
        <v>-6.0282</v>
      </c>
      <c r="AU27" s="164">
        <v>-7.3456999999999999</v>
      </c>
      <c r="AV27" s="164">
        <v>15.673999999999999</v>
      </c>
      <c r="AW27" s="164">
        <v>9.1693999999999996</v>
      </c>
      <c r="AX27" s="164">
        <v>-17.5486</v>
      </c>
      <c r="AY27" s="164">
        <v>-15.539300000000001</v>
      </c>
      <c r="AZ27" s="164">
        <v>0.8014</v>
      </c>
      <c r="BA27" s="164">
        <v>6.6265000000000001</v>
      </c>
      <c r="BB27" s="164">
        <v>36.7517</v>
      </c>
      <c r="BC27" s="164">
        <v>12.5891</v>
      </c>
      <c r="BD27" s="164">
        <v>-4.9000000000000004</v>
      </c>
      <c r="BE27" s="164">
        <v>-5.6</v>
      </c>
      <c r="BF27" s="164">
        <v>-22.3202</v>
      </c>
      <c r="BG27" s="164">
        <v>-22.733499999999999</v>
      </c>
      <c r="BH27" s="164">
        <v>-2.5981000000000001</v>
      </c>
      <c r="BI27" s="165"/>
      <c r="BJ27" s="164">
        <v>6.3422000000000001</v>
      </c>
      <c r="BK27" s="164">
        <v>7.4294000000000002</v>
      </c>
      <c r="BL27" s="164">
        <v>3.4117999999999999</v>
      </c>
      <c r="BM27" s="164">
        <v>2.4222000000000001</v>
      </c>
      <c r="BN27" s="164">
        <v>-82.338899999999995</v>
      </c>
      <c r="BO27" s="164">
        <v>37.751399999999997</v>
      </c>
      <c r="BP27" s="164">
        <v>37.8735</v>
      </c>
      <c r="BQ27" s="164">
        <v>-25.309100000000001</v>
      </c>
      <c r="BR27" s="164">
        <v>-129.44730000000001</v>
      </c>
      <c r="BS27" s="165"/>
      <c r="BT27" s="165"/>
      <c r="BU27" s="165"/>
      <c r="BV27" s="164">
        <v>24.7593</v>
      </c>
      <c r="BW27" s="164">
        <v>10.32</v>
      </c>
      <c r="BX27" s="164">
        <v>7.41</v>
      </c>
      <c r="BY27" s="164">
        <v>-5.78</v>
      </c>
      <c r="BZ27" s="164">
        <v>7.67</v>
      </c>
      <c r="CA27" s="164">
        <v>-20.6252</v>
      </c>
      <c r="CB27" s="164">
        <v>-19.8215</v>
      </c>
      <c r="CC27" s="164">
        <v>27.2498</v>
      </c>
      <c r="CD27" s="164">
        <v>25.375900000000001</v>
      </c>
      <c r="CE27" s="164">
        <v>-7.0029000000000003</v>
      </c>
      <c r="CF27" s="164">
        <v>-39.123600000000003</v>
      </c>
      <c r="CG27" s="164">
        <v>-39.356400000000001</v>
      </c>
      <c r="CH27" s="164">
        <v>6.5540000000000003</v>
      </c>
      <c r="CI27" s="164">
        <v>11.752599999999999</v>
      </c>
      <c r="CJ27" s="165"/>
      <c r="CK27" s="165"/>
      <c r="CL27" s="164">
        <v>60.5</v>
      </c>
      <c r="CM27" s="164">
        <v>-20.6</v>
      </c>
      <c r="CN27" s="164">
        <v>-3.33</v>
      </c>
      <c r="CO27" s="164">
        <v>28.733000000000001</v>
      </c>
      <c r="CP27" s="164">
        <v>29.235600000000002</v>
      </c>
      <c r="CQ27" s="164">
        <v>28.161300000000001</v>
      </c>
      <c r="CR27" s="164">
        <v>61.489800000000002</v>
      </c>
      <c r="CS27" s="164">
        <v>61.198900000000002</v>
      </c>
      <c r="CT27" s="164">
        <v>-20.200600000000001</v>
      </c>
      <c r="CU27" s="164">
        <v>-52.285699999999999</v>
      </c>
      <c r="CV27" s="164">
        <v>-15.944900000000001</v>
      </c>
      <c r="CW27" s="164">
        <v>2.5091999999999999</v>
      </c>
      <c r="CX27" s="164">
        <v>30.19</v>
      </c>
      <c r="CY27" s="164">
        <v>21.09</v>
      </c>
      <c r="CZ27" s="164">
        <v>10.942399999999999</v>
      </c>
      <c r="DA27" s="164">
        <v>10.9406</v>
      </c>
      <c r="DB27" s="164">
        <v>-12.09</v>
      </c>
      <c r="DC27" s="164">
        <v>25.5123</v>
      </c>
      <c r="DD27" s="164">
        <v>-13.907999999999999</v>
      </c>
      <c r="DE27" s="164">
        <v>-12.9815</v>
      </c>
      <c r="DF27" s="164">
        <v>17.8081</v>
      </c>
      <c r="DG27" s="164">
        <v>1.44E-2</v>
      </c>
      <c r="DH27" s="164">
        <v>-6.3920000000000003</v>
      </c>
      <c r="DI27" s="164">
        <v>0</v>
      </c>
      <c r="DJ27" s="164">
        <v>0</v>
      </c>
      <c r="DK27" s="164">
        <v>-1.5820000000000001</v>
      </c>
      <c r="DL27" s="164">
        <v>5.8030999999999997</v>
      </c>
      <c r="DM27" s="164">
        <v>39.5914</v>
      </c>
      <c r="DN27" s="164">
        <v>15.220599999999999</v>
      </c>
      <c r="DO27" s="164">
        <v>6.41</v>
      </c>
      <c r="DP27" s="164">
        <v>-1.88</v>
      </c>
      <c r="DQ27" s="164">
        <v>7.6544999999999996</v>
      </c>
      <c r="DR27" s="164">
        <v>-16.270900000000001</v>
      </c>
      <c r="DS27" s="164">
        <v>-5.28</v>
      </c>
      <c r="DT27" s="164">
        <v>-5.38</v>
      </c>
      <c r="DU27" s="164">
        <v>18.98</v>
      </c>
      <c r="DV27" s="164">
        <v>24.66</v>
      </c>
      <c r="DW27" s="164">
        <v>-13.927300000000001</v>
      </c>
      <c r="DX27" s="164">
        <v>-7.2636000000000003</v>
      </c>
      <c r="DY27" s="164">
        <v>-41.623600000000003</v>
      </c>
      <c r="DZ27" s="164">
        <v>-40.590899999999998</v>
      </c>
      <c r="EA27" s="164">
        <v>36.127699999999997</v>
      </c>
      <c r="EB27" s="164">
        <v>15.877700000000001</v>
      </c>
      <c r="EC27" s="164">
        <v>3.8687999999999998</v>
      </c>
      <c r="ED27" s="164">
        <v>4.5223000000000004</v>
      </c>
      <c r="EE27" s="164">
        <v>-11.439399999999999</v>
      </c>
      <c r="EF27" s="164">
        <v>-14.447699999999999</v>
      </c>
      <c r="EG27" s="164">
        <v>-11.089</v>
      </c>
      <c r="EH27" s="164">
        <v>-53.223799999999997</v>
      </c>
      <c r="EI27" s="164">
        <v>-42.305</v>
      </c>
      <c r="EJ27" s="165"/>
      <c r="EK27" s="164">
        <v>-12.163600000000001</v>
      </c>
      <c r="EL27" s="164">
        <v>-11.5029</v>
      </c>
      <c r="EM27" s="164">
        <v>12.415900000000001</v>
      </c>
      <c r="EN27" s="164">
        <v>3.3948999999999998</v>
      </c>
      <c r="EO27" s="164">
        <v>2.7746</v>
      </c>
      <c r="EP27" s="164">
        <v>-12.804</v>
      </c>
      <c r="EQ27" s="164">
        <v>-28.904399999999999</v>
      </c>
      <c r="ER27" s="164">
        <v>-28.2714</v>
      </c>
      <c r="ES27" s="164">
        <v>0.38240000000000002</v>
      </c>
      <c r="ET27" s="164">
        <v>12.96</v>
      </c>
      <c r="EU27" s="164">
        <v>-7.55</v>
      </c>
      <c r="EV27" s="164">
        <v>2.2000000000000002</v>
      </c>
      <c r="EW27" s="164">
        <v>3.4639000000000002</v>
      </c>
      <c r="EX27" s="164">
        <v>10.0479</v>
      </c>
      <c r="EY27" s="164">
        <v>-6.7343000000000002</v>
      </c>
      <c r="EZ27" s="164">
        <v>4.1353999999999997</v>
      </c>
      <c r="FA27" s="164">
        <v>3.4548000000000001</v>
      </c>
      <c r="FB27" s="164">
        <v>-0.85850000000000004</v>
      </c>
      <c r="FC27" s="164">
        <v>-16.491599999999998</v>
      </c>
      <c r="FD27" s="164">
        <v>0</v>
      </c>
      <c r="FE27" s="164">
        <v>0</v>
      </c>
      <c r="FF27" s="164">
        <v>1.2735000000000001</v>
      </c>
      <c r="FG27" s="164">
        <v>4.2016</v>
      </c>
      <c r="FH27" s="164">
        <v>3.6345000000000001</v>
      </c>
      <c r="FI27" s="164">
        <v>2.8386999999999998</v>
      </c>
      <c r="FJ27" s="164">
        <v>7.8704000000000001</v>
      </c>
      <c r="FK27" s="164">
        <v>7.8704000000000001</v>
      </c>
      <c r="FL27" s="164">
        <v>-34.496000000000002</v>
      </c>
      <c r="FM27" s="164">
        <v>22.9436</v>
      </c>
      <c r="FN27" s="164">
        <v>22.648199999999999</v>
      </c>
      <c r="FO27" s="164">
        <v>-20.9086</v>
      </c>
      <c r="FP27" s="164">
        <v>-9.1654999999999998</v>
      </c>
      <c r="FQ27" s="164">
        <v>23.277899999999999</v>
      </c>
      <c r="FR27" s="164">
        <v>-17.760000000000002</v>
      </c>
      <c r="FS27" s="164">
        <v>-0.71</v>
      </c>
      <c r="FT27" s="164">
        <v>0.30049999999999999</v>
      </c>
      <c r="FU27" s="164">
        <v>0.87</v>
      </c>
      <c r="FV27" s="164">
        <v>2.23</v>
      </c>
      <c r="FW27" s="164">
        <v>-22.062999999999999</v>
      </c>
      <c r="FX27" s="165"/>
      <c r="FY27" s="164">
        <v>3.3820000000000001</v>
      </c>
      <c r="FZ27" s="164">
        <v>1.2030000000000001</v>
      </c>
      <c r="GA27" s="164">
        <v>2.8498999999999999</v>
      </c>
      <c r="GB27" s="164">
        <v>-3.73</v>
      </c>
      <c r="GC27" s="164">
        <v>-2.3765999999999998</v>
      </c>
      <c r="GD27" s="164">
        <v>5.2209000000000003</v>
      </c>
      <c r="GE27" s="165"/>
      <c r="GF27" s="164">
        <v>37.6355</v>
      </c>
      <c r="GG27" s="165"/>
      <c r="GH27" s="164">
        <v>24.064399999999999</v>
      </c>
      <c r="GI27" s="164">
        <v>-5.1285999999999996</v>
      </c>
      <c r="GJ27" s="164">
        <v>-5.2507999999999999</v>
      </c>
      <c r="GK27" s="164">
        <v>2.4733000000000001</v>
      </c>
      <c r="GL27" s="165"/>
      <c r="GM27" s="165"/>
      <c r="GN27" s="164">
        <v>-15.6267</v>
      </c>
      <c r="GO27" s="164">
        <v>-19.340900000000001</v>
      </c>
      <c r="GP27" s="164">
        <v>1.1574</v>
      </c>
      <c r="GQ27" s="164">
        <v>-25.209599999999998</v>
      </c>
      <c r="GR27" s="164">
        <v>7.3243999999999998</v>
      </c>
      <c r="GS27" s="164">
        <v>6.9783999999999997</v>
      </c>
      <c r="GT27" s="164">
        <v>107.134</v>
      </c>
      <c r="GU27" s="164">
        <v>-8.2447999999999997</v>
      </c>
      <c r="GV27" s="164">
        <v>-10.4727</v>
      </c>
      <c r="GW27" s="165"/>
      <c r="GX27" s="164">
        <v>1.9151</v>
      </c>
      <c r="GY27" s="164">
        <v>4.4687999999999999</v>
      </c>
      <c r="GZ27" s="164">
        <v>4.6048</v>
      </c>
      <c r="HA27" s="164">
        <v>1</v>
      </c>
      <c r="HB27" s="164">
        <v>2.8001</v>
      </c>
      <c r="HC27" s="164">
        <v>3.6013000000000002</v>
      </c>
      <c r="HD27" s="164">
        <v>-5.03</v>
      </c>
      <c r="HE27" s="164">
        <v>-3.2052999999999998</v>
      </c>
      <c r="HF27" s="164">
        <v>23.701499999999999</v>
      </c>
      <c r="HG27" s="164">
        <v>-7.2765000000000004</v>
      </c>
      <c r="HH27" s="164">
        <v>45.774299999999997</v>
      </c>
      <c r="HI27" s="164">
        <v>4.1512000000000002</v>
      </c>
      <c r="HJ27" s="164">
        <v>4.6390000000000002</v>
      </c>
      <c r="HK27" s="164">
        <v>0</v>
      </c>
      <c r="HL27" s="164">
        <v>0</v>
      </c>
      <c r="HM27" s="164">
        <v>-13.3759</v>
      </c>
      <c r="HN27" s="164">
        <v>-15.068</v>
      </c>
      <c r="HO27" s="165"/>
      <c r="HP27" s="164">
        <v>13.6532</v>
      </c>
      <c r="HQ27" s="164">
        <v>-15.5116</v>
      </c>
      <c r="HR27" s="164">
        <v>-14.7041</v>
      </c>
      <c r="HS27" s="164">
        <v>-16.6511</v>
      </c>
      <c r="HT27" s="164">
        <v>-16.575900000000001</v>
      </c>
      <c r="HU27" s="164">
        <v>17.96</v>
      </c>
      <c r="HV27" s="164">
        <v>17.920000000000002</v>
      </c>
      <c r="HW27" s="164">
        <v>-30.7</v>
      </c>
      <c r="HX27" s="164">
        <v>-30.8</v>
      </c>
      <c r="HY27" s="164">
        <v>1.6177999999999999</v>
      </c>
      <c r="HZ27" s="164">
        <v>-4.4800000000000004</v>
      </c>
      <c r="IA27" s="164">
        <v>76.456000000000003</v>
      </c>
      <c r="IB27" s="164">
        <v>25.4908</v>
      </c>
      <c r="IC27" s="164">
        <v>25.409199999999998</v>
      </c>
      <c r="ID27" s="164">
        <v>-14</v>
      </c>
      <c r="IE27" s="164">
        <v>-37.5</v>
      </c>
      <c r="IF27" s="164">
        <v>-1.5</v>
      </c>
      <c r="IG27" s="164">
        <v>-1.7</v>
      </c>
      <c r="IH27" s="164">
        <v>-17.798999999999999</v>
      </c>
      <c r="II27" s="165"/>
      <c r="IJ27" s="164">
        <v>-130.899</v>
      </c>
      <c r="IK27" s="164">
        <v>-14.806100000000001</v>
      </c>
      <c r="IL27" s="164">
        <v>-220.54949999999999</v>
      </c>
      <c r="IM27" s="164">
        <v>-2.3094999999999999</v>
      </c>
      <c r="IN27" s="164">
        <v>-35.581299999999999</v>
      </c>
      <c r="IO27" s="164">
        <v>57.980899999999998</v>
      </c>
      <c r="IP27" s="164">
        <v>108.82940000000001</v>
      </c>
      <c r="IQ27" s="164">
        <v>107.8501</v>
      </c>
      <c r="IR27" s="164">
        <v>106.577</v>
      </c>
      <c r="IS27" s="164">
        <v>-13.035500000000001</v>
      </c>
      <c r="IT27" s="164">
        <v>24.436599999999999</v>
      </c>
      <c r="IU27" s="164">
        <v>21.01</v>
      </c>
      <c r="IV27" s="164">
        <v>0.114</v>
      </c>
      <c r="IW27" s="164">
        <v>109.2059</v>
      </c>
      <c r="IX27" s="164">
        <v>-220.46360000000001</v>
      </c>
      <c r="IY27" s="164">
        <v>36.2624</v>
      </c>
      <c r="IZ27" s="164">
        <v>-29.598400000000002</v>
      </c>
      <c r="JA27" s="164">
        <v>-4.4763999999999999</v>
      </c>
      <c r="JB27" s="165"/>
      <c r="JC27" s="164">
        <v>-6.72</v>
      </c>
      <c r="JD27" s="164">
        <v>-0.438</v>
      </c>
      <c r="JE27" s="164">
        <v>-0.44600000000000001</v>
      </c>
      <c r="JF27" s="164">
        <v>3.2</v>
      </c>
      <c r="JG27" s="164">
        <v>-2</v>
      </c>
      <c r="JH27" s="164">
        <v>-2.1091000000000002</v>
      </c>
      <c r="JI27" s="164">
        <v>-4.4816000000000003</v>
      </c>
      <c r="JJ27" s="164">
        <v>10.374599999999999</v>
      </c>
      <c r="JK27" s="164">
        <v>-7.2343000000000002</v>
      </c>
      <c r="JL27" s="164">
        <v>6.3</v>
      </c>
      <c r="JM27" s="164">
        <v>4.5819999999999999</v>
      </c>
      <c r="JN27" s="164">
        <v>3.8940000000000001</v>
      </c>
      <c r="JO27" s="165"/>
      <c r="JP27" s="165"/>
      <c r="JQ27" s="164">
        <v>3.4634</v>
      </c>
      <c r="JR27" s="164">
        <v>3.1545999999999998</v>
      </c>
      <c r="JS27" s="164">
        <v>3.2774999999999999</v>
      </c>
      <c r="JT27" s="165"/>
      <c r="JU27" s="164">
        <v>22.7</v>
      </c>
      <c r="JV27" s="164">
        <v>0.85509999999999997</v>
      </c>
      <c r="JW27" s="164">
        <v>0.2</v>
      </c>
      <c r="JX27" s="165"/>
      <c r="JY27" s="164">
        <v>6.4005999999999998</v>
      </c>
      <c r="JZ27" s="164">
        <v>-20.022600000000001</v>
      </c>
      <c r="KA27" s="164">
        <v>-26.052499999999998</v>
      </c>
      <c r="KB27" s="164">
        <v>9.7150999999999996</v>
      </c>
      <c r="KC27" s="164">
        <v>16.170999999999999</v>
      </c>
      <c r="KD27" s="164">
        <v>-19.722799999999999</v>
      </c>
      <c r="KE27" s="164">
        <v>3.6806000000000001</v>
      </c>
      <c r="KF27" s="164">
        <v>-24.8</v>
      </c>
      <c r="KG27" s="164">
        <v>7.1</v>
      </c>
      <c r="KH27" s="165"/>
      <c r="KI27" s="164">
        <v>-65.917400000000001</v>
      </c>
    </row>
    <row r="28" spans="1:295" ht="18" customHeight="1" x14ac:dyDescent="0.3">
      <c r="A28" s="161" t="s">
        <v>53</v>
      </c>
      <c r="B28" s="161" t="s">
        <v>801</v>
      </c>
      <c r="C28" s="164">
        <v>0</v>
      </c>
      <c r="D28" s="164">
        <v>4.7362000000000002</v>
      </c>
      <c r="E28" s="164">
        <v>-9.1882999999999999</v>
      </c>
      <c r="F28" s="164">
        <v>2.8692000000000002</v>
      </c>
      <c r="G28" s="164">
        <v>9.7523</v>
      </c>
      <c r="H28" s="165"/>
      <c r="I28" s="164">
        <v>19.176100000000002</v>
      </c>
      <c r="J28" s="165"/>
      <c r="K28" s="164">
        <v>22.620200000000001</v>
      </c>
      <c r="L28" s="164">
        <v>9.6997</v>
      </c>
      <c r="M28" s="164">
        <v>9.4230999999999998</v>
      </c>
      <c r="N28" s="164">
        <v>-19.98</v>
      </c>
      <c r="O28" s="164">
        <v>-28.6</v>
      </c>
      <c r="P28" s="164">
        <v>6.6</v>
      </c>
      <c r="Q28" s="164">
        <v>5.7960000000000003</v>
      </c>
      <c r="R28" s="164">
        <v>-19.8</v>
      </c>
      <c r="S28" s="164">
        <v>2.9340000000000002</v>
      </c>
      <c r="T28" s="165"/>
      <c r="U28" s="164">
        <v>7.4684999999999997</v>
      </c>
      <c r="V28" s="164">
        <v>7.6597</v>
      </c>
      <c r="W28" s="164">
        <v>12.84</v>
      </c>
      <c r="X28" s="164">
        <v>8.5907</v>
      </c>
      <c r="Y28" s="164">
        <v>-5.2824</v>
      </c>
      <c r="Z28" s="164">
        <v>2.5743</v>
      </c>
      <c r="AA28" s="165"/>
      <c r="AB28" s="164">
        <v>-0.80479999999999996</v>
      </c>
      <c r="AC28" s="164">
        <v>-1.103</v>
      </c>
      <c r="AD28" s="164">
        <v>-1.085</v>
      </c>
      <c r="AE28" s="164">
        <v>7.3339999999999996</v>
      </c>
      <c r="AF28" s="164">
        <v>0</v>
      </c>
      <c r="AG28" s="164">
        <v>-2.2000000000000002</v>
      </c>
      <c r="AH28" s="164">
        <v>-0.32700000000000001</v>
      </c>
      <c r="AI28" s="164">
        <v>0.215</v>
      </c>
      <c r="AJ28" s="164">
        <v>-10.93</v>
      </c>
      <c r="AK28" s="164">
        <v>-10.93</v>
      </c>
      <c r="AL28" s="165"/>
      <c r="AM28" s="164">
        <v>-12.06</v>
      </c>
      <c r="AN28" s="164">
        <v>-12.11</v>
      </c>
      <c r="AO28" s="164">
        <v>3.2995999999999999</v>
      </c>
      <c r="AP28" s="164">
        <v>4.4372999999999996</v>
      </c>
      <c r="AQ28" s="164">
        <v>16.274000000000001</v>
      </c>
      <c r="AR28" s="164">
        <v>17.059899999999999</v>
      </c>
      <c r="AS28" s="164">
        <v>-14.9917</v>
      </c>
      <c r="AT28" s="164">
        <v>-6.9659000000000004</v>
      </c>
      <c r="AU28" s="164">
        <v>-6.8127000000000004</v>
      </c>
      <c r="AV28" s="164">
        <v>9.0808999999999997</v>
      </c>
      <c r="AW28" s="164">
        <v>10.424300000000001</v>
      </c>
      <c r="AX28" s="164">
        <v>-16.744900000000001</v>
      </c>
      <c r="AY28" s="164">
        <v>-13.6638</v>
      </c>
      <c r="AZ28" s="164">
        <v>1.196</v>
      </c>
      <c r="BA28" s="164">
        <v>7.3387000000000002</v>
      </c>
      <c r="BB28" s="164">
        <v>38.127299999999998</v>
      </c>
      <c r="BC28" s="164">
        <v>11.377000000000001</v>
      </c>
      <c r="BD28" s="164">
        <v>-4.5</v>
      </c>
      <c r="BE28" s="164">
        <v>-4.8</v>
      </c>
      <c r="BF28" s="164">
        <v>-22.917300000000001</v>
      </c>
      <c r="BG28" s="164">
        <v>-23.255700000000001</v>
      </c>
      <c r="BH28" s="164">
        <v>-2.6152000000000002</v>
      </c>
      <c r="BI28" s="165"/>
      <c r="BJ28" s="164">
        <v>8.6112000000000002</v>
      </c>
      <c r="BK28" s="164">
        <v>6.9123999999999999</v>
      </c>
      <c r="BL28" s="164">
        <v>4.1238999999999999</v>
      </c>
      <c r="BM28" s="164">
        <v>2.5937999999999999</v>
      </c>
      <c r="BN28" s="164">
        <v>-83.254499999999993</v>
      </c>
      <c r="BO28" s="164">
        <v>40.131799999999998</v>
      </c>
      <c r="BP28" s="164">
        <v>39.826599999999999</v>
      </c>
      <c r="BQ28" s="164">
        <v>-32.046199999999999</v>
      </c>
      <c r="BR28" s="164">
        <v>-117.4037</v>
      </c>
      <c r="BS28" s="165"/>
      <c r="BT28" s="165"/>
      <c r="BU28" s="165"/>
      <c r="BV28" s="164">
        <v>25.747199999999999</v>
      </c>
      <c r="BW28" s="164">
        <v>10.45</v>
      </c>
      <c r="BX28" s="164">
        <v>7.76</v>
      </c>
      <c r="BY28" s="164">
        <v>-4.9400000000000004</v>
      </c>
      <c r="BZ28" s="164">
        <v>8.8000000000000007</v>
      </c>
      <c r="CA28" s="164">
        <v>-21.428899999999999</v>
      </c>
      <c r="CB28" s="164">
        <v>-21.161000000000001</v>
      </c>
      <c r="CC28" s="164">
        <v>26.411899999999999</v>
      </c>
      <c r="CD28" s="164">
        <v>25.190799999999999</v>
      </c>
      <c r="CE28" s="164">
        <v>-5.6014999999999997</v>
      </c>
      <c r="CF28" s="164">
        <v>-39.945099999999996</v>
      </c>
      <c r="CG28" s="164">
        <v>-39.876100000000001</v>
      </c>
      <c r="CH28" s="164">
        <v>7.5320999999999998</v>
      </c>
      <c r="CI28" s="164">
        <v>13.938700000000001</v>
      </c>
      <c r="CJ28" s="165"/>
      <c r="CK28" s="165"/>
      <c r="CL28" s="164">
        <v>69</v>
      </c>
      <c r="CM28" s="164">
        <v>-26.2</v>
      </c>
      <c r="CN28" s="164">
        <v>-3.62</v>
      </c>
      <c r="CO28" s="164">
        <v>32.179200000000002</v>
      </c>
      <c r="CP28" s="164">
        <v>31.362100000000002</v>
      </c>
      <c r="CQ28" s="164">
        <v>30.445399999999999</v>
      </c>
      <c r="CR28" s="164">
        <v>59.888800000000003</v>
      </c>
      <c r="CS28" s="164">
        <v>59.614199999999997</v>
      </c>
      <c r="CT28" s="164">
        <v>-22.154399999999999</v>
      </c>
      <c r="CU28" s="164">
        <v>-52.2928</v>
      </c>
      <c r="CV28" s="164">
        <v>-17.014900000000001</v>
      </c>
      <c r="CW28" s="164">
        <v>2.5295999999999998</v>
      </c>
      <c r="CX28" s="164">
        <v>27.14</v>
      </c>
      <c r="CY28" s="164">
        <v>21.09</v>
      </c>
      <c r="CZ28" s="164">
        <v>12.036099999999999</v>
      </c>
      <c r="DA28" s="164">
        <v>12.014799999999999</v>
      </c>
      <c r="DB28" s="164">
        <v>-12.8</v>
      </c>
      <c r="DC28" s="164">
        <v>12.9505</v>
      </c>
      <c r="DD28" s="164">
        <v>-16.726099999999999</v>
      </c>
      <c r="DE28" s="164">
        <v>-15.7666</v>
      </c>
      <c r="DF28" s="164">
        <v>22.689800000000002</v>
      </c>
      <c r="DG28" s="164">
        <v>1.43E-2</v>
      </c>
      <c r="DH28" s="164">
        <v>-6.5970000000000004</v>
      </c>
      <c r="DI28" s="164">
        <v>-2.4</v>
      </c>
      <c r="DJ28" s="164">
        <v>-2.4</v>
      </c>
      <c r="DK28" s="164">
        <v>-1.1559999999999999</v>
      </c>
      <c r="DL28" s="164">
        <v>6.5510999999999999</v>
      </c>
      <c r="DM28" s="164">
        <v>37.698799999999999</v>
      </c>
      <c r="DN28" s="164">
        <v>15.9628</v>
      </c>
      <c r="DO28" s="164">
        <v>6.99</v>
      </c>
      <c r="DP28" s="164">
        <v>-1.2</v>
      </c>
      <c r="DQ28" s="164">
        <v>7.6275000000000004</v>
      </c>
      <c r="DR28" s="164">
        <v>-21.536200000000001</v>
      </c>
      <c r="DS28" s="164">
        <v>-9.59</v>
      </c>
      <c r="DT28" s="164">
        <v>-9.6300000000000008</v>
      </c>
      <c r="DU28" s="164">
        <v>29.39</v>
      </c>
      <c r="DV28" s="164">
        <v>24.61</v>
      </c>
      <c r="DW28" s="164">
        <v>-15.290900000000001</v>
      </c>
      <c r="DX28" s="164">
        <v>-8.7454999999999998</v>
      </c>
      <c r="DY28" s="164">
        <v>-44.596200000000003</v>
      </c>
      <c r="DZ28" s="164">
        <v>-43.436399999999999</v>
      </c>
      <c r="EA28" s="164">
        <v>41.807600000000001</v>
      </c>
      <c r="EB28" s="164">
        <v>19.825399999999998</v>
      </c>
      <c r="EC28" s="164">
        <v>6.4004000000000003</v>
      </c>
      <c r="ED28" s="164">
        <v>7.0381999999999998</v>
      </c>
      <c r="EE28" s="164">
        <v>-13.153600000000001</v>
      </c>
      <c r="EF28" s="164">
        <v>-17.4161</v>
      </c>
      <c r="EG28" s="164">
        <v>-11.076000000000001</v>
      </c>
      <c r="EH28" s="164">
        <v>-46.576000000000001</v>
      </c>
      <c r="EI28" s="164">
        <v>-46.598999999999997</v>
      </c>
      <c r="EJ28" s="165"/>
      <c r="EK28" s="164">
        <v>-12.860200000000001</v>
      </c>
      <c r="EL28" s="164">
        <v>-11.8109</v>
      </c>
      <c r="EM28" s="164">
        <v>17.121200000000002</v>
      </c>
      <c r="EN28" s="164">
        <v>1.4343999999999999</v>
      </c>
      <c r="EO28" s="164">
        <v>0.62680000000000002</v>
      </c>
      <c r="EP28" s="164">
        <v>-17.923999999999999</v>
      </c>
      <c r="EQ28" s="164">
        <v>-29.5609</v>
      </c>
      <c r="ER28" s="164">
        <v>-29.1417</v>
      </c>
      <c r="ES28" s="164">
        <v>2.6597</v>
      </c>
      <c r="ET28" s="164">
        <v>13.21</v>
      </c>
      <c r="EU28" s="164">
        <v>-6.81</v>
      </c>
      <c r="EV28" s="164">
        <v>-0.7</v>
      </c>
      <c r="EW28" s="164">
        <v>3.6071</v>
      </c>
      <c r="EX28" s="164">
        <v>7.0324</v>
      </c>
      <c r="EY28" s="164">
        <v>-6.8272000000000004</v>
      </c>
      <c r="EZ28" s="164">
        <v>3.9462999999999999</v>
      </c>
      <c r="FA28" s="164">
        <v>3.7355999999999998</v>
      </c>
      <c r="FB28" s="164">
        <v>0.2114</v>
      </c>
      <c r="FC28" s="164">
        <v>-17.323799999999999</v>
      </c>
      <c r="FD28" s="165"/>
      <c r="FE28" s="165"/>
      <c r="FF28" s="164">
        <v>1.2170000000000001</v>
      </c>
      <c r="FG28" s="164">
        <v>4.8878000000000004</v>
      </c>
      <c r="FH28" s="164">
        <v>5.2511999999999999</v>
      </c>
      <c r="FI28" s="164">
        <v>3.9906999999999999</v>
      </c>
      <c r="FJ28" s="164">
        <v>8.2053999999999991</v>
      </c>
      <c r="FK28" s="164">
        <v>8.8751999999999995</v>
      </c>
      <c r="FL28" s="164">
        <v>-32.821399999999997</v>
      </c>
      <c r="FM28" s="164">
        <v>26.032399999999999</v>
      </c>
      <c r="FN28" s="164">
        <v>25.686900000000001</v>
      </c>
      <c r="FO28" s="164">
        <v>-20.881399999999999</v>
      </c>
      <c r="FP28" s="164">
        <v>-11.0951</v>
      </c>
      <c r="FQ28" s="164">
        <v>21.090399999999999</v>
      </c>
      <c r="FR28" s="164">
        <v>-18.079999999999998</v>
      </c>
      <c r="FS28" s="164">
        <v>-1.6091</v>
      </c>
      <c r="FT28" s="164">
        <v>0.29870000000000002</v>
      </c>
      <c r="FU28" s="164">
        <v>0.65</v>
      </c>
      <c r="FV28" s="164">
        <v>2.5299999999999998</v>
      </c>
      <c r="FW28" s="164">
        <v>-20.213100000000001</v>
      </c>
      <c r="FX28" s="165"/>
      <c r="FY28" s="164">
        <v>3.3620000000000001</v>
      </c>
      <c r="FZ28" s="164">
        <v>1.0569999999999999</v>
      </c>
      <c r="GA28" s="164">
        <v>2.76</v>
      </c>
      <c r="GB28" s="164">
        <v>-1.97</v>
      </c>
      <c r="GC28" s="164">
        <v>-1.3187</v>
      </c>
      <c r="GD28" s="164">
        <v>6.9108000000000001</v>
      </c>
      <c r="GE28" s="164">
        <v>-4.9000000000000004</v>
      </c>
      <c r="GF28" s="164">
        <v>40.706299999999999</v>
      </c>
      <c r="GG28" s="165"/>
      <c r="GH28" s="164">
        <v>24.284099999999999</v>
      </c>
      <c r="GI28" s="164">
        <v>-6.3479999999999999</v>
      </c>
      <c r="GJ28" s="164">
        <v>-6.6348000000000003</v>
      </c>
      <c r="GK28" s="164">
        <v>2.59</v>
      </c>
      <c r="GL28" s="165"/>
      <c r="GM28" s="165"/>
      <c r="GN28" s="164">
        <v>-15.1714</v>
      </c>
      <c r="GO28" s="164">
        <v>-19.522200000000002</v>
      </c>
      <c r="GP28" s="164">
        <v>5.7137000000000002</v>
      </c>
      <c r="GQ28" s="164">
        <v>-24.453299999999999</v>
      </c>
      <c r="GR28" s="164">
        <v>8.1904000000000003</v>
      </c>
      <c r="GS28" s="164">
        <v>7.6535000000000002</v>
      </c>
      <c r="GT28" s="164">
        <v>107.4533</v>
      </c>
      <c r="GU28" s="164">
        <v>-7.8460000000000001</v>
      </c>
      <c r="GV28" s="164">
        <v>-9.4441000000000006</v>
      </c>
      <c r="GW28" s="165"/>
      <c r="GX28" s="164">
        <v>2.0678000000000001</v>
      </c>
      <c r="GY28" s="164">
        <v>4.7838000000000003</v>
      </c>
      <c r="GZ28" s="164">
        <v>4.8817000000000004</v>
      </c>
      <c r="HA28" s="164">
        <v>1.4139999999999999</v>
      </c>
      <c r="HB28" s="164">
        <v>2.3540999999999999</v>
      </c>
      <c r="HC28" s="164">
        <v>3.7871999999999999</v>
      </c>
      <c r="HD28" s="164">
        <v>-4.6100000000000003</v>
      </c>
      <c r="HE28" s="164">
        <v>0</v>
      </c>
      <c r="HF28" s="164">
        <v>27.119199999999999</v>
      </c>
      <c r="HG28" s="164">
        <v>-7.2054</v>
      </c>
      <c r="HH28" s="164">
        <v>45.808100000000003</v>
      </c>
      <c r="HI28" s="164">
        <v>6.4637000000000002</v>
      </c>
      <c r="HJ28" s="164">
        <v>6.9417</v>
      </c>
      <c r="HK28" s="164">
        <v>0</v>
      </c>
      <c r="HL28" s="164">
        <v>-5.9322999999999997</v>
      </c>
      <c r="HM28" s="164">
        <v>-13.651300000000001</v>
      </c>
      <c r="HN28" s="164">
        <v>-14.182499999999999</v>
      </c>
      <c r="HO28" s="165"/>
      <c r="HP28" s="165"/>
      <c r="HQ28" s="164">
        <v>-14.747999999999999</v>
      </c>
      <c r="HR28" s="164">
        <v>-14.143700000000001</v>
      </c>
      <c r="HS28" s="164">
        <v>-18.8687</v>
      </c>
      <c r="HT28" s="164">
        <v>-18.778300000000002</v>
      </c>
      <c r="HU28" s="164">
        <v>17.98</v>
      </c>
      <c r="HV28" s="164">
        <v>17.97</v>
      </c>
      <c r="HW28" s="164">
        <v>-31.5</v>
      </c>
      <c r="HX28" s="164">
        <v>-31.3</v>
      </c>
      <c r="HY28" s="164">
        <v>1.6892</v>
      </c>
      <c r="HZ28" s="164">
        <v>-1.68</v>
      </c>
      <c r="IA28" s="164">
        <v>71.014099999999999</v>
      </c>
      <c r="IB28" s="164">
        <v>27.856400000000001</v>
      </c>
      <c r="IC28" s="164">
        <v>28.141400000000001</v>
      </c>
      <c r="ID28" s="164">
        <v>-14</v>
      </c>
      <c r="IE28" s="164">
        <v>-39.200000000000003</v>
      </c>
      <c r="IF28" s="164">
        <v>-1.6</v>
      </c>
      <c r="IG28" s="164">
        <v>-2.2999999999999998</v>
      </c>
      <c r="IH28" s="165"/>
      <c r="II28" s="164">
        <v>-17.757999999999999</v>
      </c>
      <c r="IJ28" s="164">
        <v>-123.9252</v>
      </c>
      <c r="IK28" s="164">
        <v>-11.6348</v>
      </c>
      <c r="IL28" s="164">
        <v>-220.185</v>
      </c>
      <c r="IM28" s="164">
        <v>-5.4949000000000003</v>
      </c>
      <c r="IN28" s="164">
        <v>-30.732800000000001</v>
      </c>
      <c r="IO28" s="164">
        <v>57.713799999999999</v>
      </c>
      <c r="IP28" s="164">
        <v>107.8043</v>
      </c>
      <c r="IQ28" s="164">
        <v>106.6905</v>
      </c>
      <c r="IR28" s="164">
        <v>103.742</v>
      </c>
      <c r="IS28" s="164">
        <v>-14.8711</v>
      </c>
      <c r="IT28" s="164">
        <v>21.5519</v>
      </c>
      <c r="IU28" s="164">
        <v>21.4419</v>
      </c>
      <c r="IV28" s="164">
        <v>1.5608</v>
      </c>
      <c r="IW28" s="164">
        <v>108.5081</v>
      </c>
      <c r="IX28" s="164">
        <v>-220.83420000000001</v>
      </c>
      <c r="IY28" s="164">
        <v>35.941200000000002</v>
      </c>
      <c r="IZ28" s="164">
        <v>-29.93</v>
      </c>
      <c r="JA28" s="164">
        <v>-4.8280000000000003</v>
      </c>
      <c r="JB28" s="165"/>
      <c r="JC28" s="164">
        <v>-7.28</v>
      </c>
      <c r="JD28" s="164">
        <v>-0.7</v>
      </c>
      <c r="JE28" s="164">
        <v>-0.70199999999999996</v>
      </c>
      <c r="JF28" s="164">
        <v>3.68</v>
      </c>
      <c r="JG28" s="164">
        <v>-2.88</v>
      </c>
      <c r="JH28" s="164">
        <v>-1.5008999999999999</v>
      </c>
      <c r="JI28" s="164">
        <v>-3.3982000000000001</v>
      </c>
      <c r="JJ28" s="164">
        <v>8.8792000000000009</v>
      </c>
      <c r="JK28" s="164">
        <v>-7.8507999999999996</v>
      </c>
      <c r="JL28" s="164">
        <v>7.1</v>
      </c>
      <c r="JM28" s="164">
        <v>3.6749999999999998</v>
      </c>
      <c r="JN28" s="164">
        <v>4.18</v>
      </c>
      <c r="JO28" s="165"/>
      <c r="JP28" s="165"/>
      <c r="JQ28" s="164">
        <v>3.7323</v>
      </c>
      <c r="JR28" s="164">
        <v>2.7902</v>
      </c>
      <c r="JS28" s="164">
        <v>3.9415</v>
      </c>
      <c r="JT28" s="165"/>
      <c r="JU28" s="164">
        <v>23.7</v>
      </c>
      <c r="JV28" s="164">
        <v>1.5558000000000001</v>
      </c>
      <c r="JW28" s="164">
        <v>0.21</v>
      </c>
      <c r="JX28" s="165"/>
      <c r="JY28" s="164">
        <v>6.7454999999999998</v>
      </c>
      <c r="JZ28" s="164">
        <v>-20.1599</v>
      </c>
      <c r="KA28" s="164">
        <v>-23.549399999999999</v>
      </c>
      <c r="KB28" s="164">
        <v>8.0591000000000008</v>
      </c>
      <c r="KC28" s="164">
        <v>14.9915</v>
      </c>
      <c r="KD28" s="164">
        <v>-18.560600000000001</v>
      </c>
      <c r="KE28" s="164">
        <v>2.6688999999999998</v>
      </c>
      <c r="KF28" s="164">
        <v>-25.7</v>
      </c>
      <c r="KG28" s="164">
        <v>8.1</v>
      </c>
      <c r="KH28" s="165"/>
      <c r="KI28" s="164">
        <v>-60.795099999999998</v>
      </c>
    </row>
    <row r="29" spans="1:295" ht="18" customHeight="1" x14ac:dyDescent="0.3">
      <c r="A29" s="161" t="s">
        <v>53</v>
      </c>
      <c r="B29" s="161" t="s">
        <v>802</v>
      </c>
      <c r="C29" s="164">
        <v>0</v>
      </c>
      <c r="D29" s="164">
        <v>4.5681000000000003</v>
      </c>
      <c r="E29" s="164">
        <v>-9.1625999999999994</v>
      </c>
      <c r="F29" s="164">
        <v>1.6811</v>
      </c>
      <c r="G29" s="164">
        <v>5.9805999999999999</v>
      </c>
      <c r="H29" s="165"/>
      <c r="I29" s="164">
        <v>11.0059</v>
      </c>
      <c r="J29" s="165"/>
      <c r="K29" s="164">
        <v>23.431100000000001</v>
      </c>
      <c r="L29" s="164">
        <v>10.1477</v>
      </c>
      <c r="M29" s="164">
        <v>9.7258999999999993</v>
      </c>
      <c r="N29" s="164">
        <v>-19.98</v>
      </c>
      <c r="O29" s="164">
        <v>-26.4</v>
      </c>
      <c r="P29" s="164">
        <v>2.2000000000000002</v>
      </c>
      <c r="Q29" s="164">
        <v>5.7960000000000003</v>
      </c>
      <c r="R29" s="164">
        <v>-17.600000000000001</v>
      </c>
      <c r="S29" s="164">
        <v>2.0404</v>
      </c>
      <c r="T29" s="165"/>
      <c r="U29" s="164">
        <v>8.0152000000000001</v>
      </c>
      <c r="V29" s="164">
        <v>8.1225000000000005</v>
      </c>
      <c r="W29" s="164">
        <v>13.5459</v>
      </c>
      <c r="X29" s="164">
        <v>9.4628999999999994</v>
      </c>
      <c r="Y29" s="164">
        <v>-5.1073000000000004</v>
      </c>
      <c r="Z29" s="164">
        <v>2.5537000000000001</v>
      </c>
      <c r="AA29" s="165"/>
      <c r="AB29" s="164">
        <v>-0.78169999999999995</v>
      </c>
      <c r="AC29" s="164">
        <v>-0.93500000000000005</v>
      </c>
      <c r="AD29" s="164">
        <v>-0.90700000000000003</v>
      </c>
      <c r="AE29" s="164">
        <v>7.6980000000000004</v>
      </c>
      <c r="AF29" s="164">
        <v>0</v>
      </c>
      <c r="AG29" s="164">
        <v>-4.4000000000000004</v>
      </c>
      <c r="AH29" s="164">
        <v>-0.31900000000000001</v>
      </c>
      <c r="AI29" s="164">
        <v>0.22700000000000001</v>
      </c>
      <c r="AJ29" s="164">
        <v>-9.91</v>
      </c>
      <c r="AK29" s="164">
        <v>-9.9600000000000009</v>
      </c>
      <c r="AL29" s="165"/>
      <c r="AM29" s="164">
        <v>-12.02</v>
      </c>
      <c r="AN29" s="164">
        <v>-11.96</v>
      </c>
      <c r="AO29" s="164">
        <v>3.5663999999999998</v>
      </c>
      <c r="AP29" s="164">
        <v>4.3289999999999997</v>
      </c>
      <c r="AQ29" s="164">
        <v>15.0261</v>
      </c>
      <c r="AR29" s="164">
        <v>16.966799999999999</v>
      </c>
      <c r="AS29" s="164">
        <v>-15.492900000000001</v>
      </c>
      <c r="AT29" s="164">
        <v>-6.1620999999999997</v>
      </c>
      <c r="AU29" s="164">
        <v>-6.0818000000000003</v>
      </c>
      <c r="AV29" s="164">
        <v>12.028499999999999</v>
      </c>
      <c r="AW29" s="164">
        <v>13.6068</v>
      </c>
      <c r="AX29" s="164">
        <v>-17.2807</v>
      </c>
      <c r="AY29" s="164">
        <v>-15.003399999999999</v>
      </c>
      <c r="AZ29" s="164">
        <v>1.196</v>
      </c>
      <c r="BA29" s="164">
        <v>7.8920000000000003</v>
      </c>
      <c r="BB29" s="164">
        <v>40.514800000000001</v>
      </c>
      <c r="BC29" s="164">
        <v>10.3064</v>
      </c>
      <c r="BD29" s="164">
        <v>-3.8</v>
      </c>
      <c r="BE29" s="164">
        <v>-4.0999999999999996</v>
      </c>
      <c r="BF29" s="164">
        <v>-21.635000000000002</v>
      </c>
      <c r="BG29" s="164">
        <v>-22.085799999999999</v>
      </c>
      <c r="BH29" s="164">
        <v>-3.3984999999999999</v>
      </c>
      <c r="BI29" s="165"/>
      <c r="BJ29" s="164">
        <v>8.0789000000000009</v>
      </c>
      <c r="BK29" s="164">
        <v>6.8598999999999997</v>
      </c>
      <c r="BL29" s="164">
        <v>4.1925999999999997</v>
      </c>
      <c r="BM29" s="164">
        <v>2.8584000000000001</v>
      </c>
      <c r="BN29" s="164">
        <v>-66.835499999999996</v>
      </c>
      <c r="BO29" s="164">
        <v>39.094200000000001</v>
      </c>
      <c r="BP29" s="164">
        <v>39.002600000000001</v>
      </c>
      <c r="BQ29" s="164">
        <v>-34.477899999999998</v>
      </c>
      <c r="BR29" s="164">
        <v>-105.14870000000001</v>
      </c>
      <c r="BS29" s="165"/>
      <c r="BT29" s="165"/>
      <c r="BU29" s="165"/>
      <c r="BV29" s="164">
        <v>26.685300000000002</v>
      </c>
      <c r="BW29" s="164">
        <v>10.75</v>
      </c>
      <c r="BX29" s="164">
        <v>8.1199999999999992</v>
      </c>
      <c r="BY29" s="164">
        <v>-4.3</v>
      </c>
      <c r="BZ29" s="164">
        <v>9.26</v>
      </c>
      <c r="CA29" s="164">
        <v>-20.223299999999998</v>
      </c>
      <c r="CB29" s="164">
        <v>-19.6875</v>
      </c>
      <c r="CC29" s="164">
        <v>30.4971</v>
      </c>
      <c r="CD29" s="164">
        <v>29.263000000000002</v>
      </c>
      <c r="CE29" s="164">
        <v>-6.9893000000000001</v>
      </c>
      <c r="CF29" s="164">
        <v>-40.394399999999997</v>
      </c>
      <c r="CG29" s="164">
        <v>-40.384099999999997</v>
      </c>
      <c r="CH29" s="164">
        <v>8.0352999999999994</v>
      </c>
      <c r="CI29" s="164">
        <v>13.688800000000001</v>
      </c>
      <c r="CJ29" s="165"/>
      <c r="CK29" s="165"/>
      <c r="CL29" s="164">
        <v>69.400000000000006</v>
      </c>
      <c r="CM29" s="164">
        <v>-26.5</v>
      </c>
      <c r="CN29" s="164">
        <v>-3.42</v>
      </c>
      <c r="CO29" s="164">
        <v>32.243400000000001</v>
      </c>
      <c r="CP29" s="164">
        <v>32.016500000000001</v>
      </c>
      <c r="CQ29" s="164">
        <v>31.221299999999999</v>
      </c>
      <c r="CR29" s="164">
        <v>57.082299999999996</v>
      </c>
      <c r="CS29" s="164">
        <v>57.738500000000002</v>
      </c>
      <c r="CT29" s="164">
        <v>-19.392600000000002</v>
      </c>
      <c r="CU29" s="164">
        <v>-51.987299999999998</v>
      </c>
      <c r="CV29" s="164">
        <v>-14.518700000000001</v>
      </c>
      <c r="CW29" s="164">
        <v>2.5468000000000002</v>
      </c>
      <c r="CX29" s="164">
        <v>26.32</v>
      </c>
      <c r="CY29" s="164">
        <v>21.4</v>
      </c>
      <c r="CZ29" s="164">
        <v>12.348599999999999</v>
      </c>
      <c r="DA29" s="164">
        <v>12.210100000000001</v>
      </c>
      <c r="DB29" s="164">
        <v>-13.02</v>
      </c>
      <c r="DC29" s="164">
        <v>25.5123</v>
      </c>
      <c r="DD29" s="164">
        <v>-16.3078</v>
      </c>
      <c r="DE29" s="164">
        <v>-15.5817</v>
      </c>
      <c r="DF29" s="164">
        <v>23.0685</v>
      </c>
      <c r="DG29" s="164">
        <v>1.4200000000000001E-2</v>
      </c>
      <c r="DH29" s="164">
        <v>-6.9077000000000002</v>
      </c>
      <c r="DI29" s="164">
        <v>-2.2999999999999998</v>
      </c>
      <c r="DJ29" s="164">
        <v>-2.5</v>
      </c>
      <c r="DK29" s="164">
        <v>-1.0925</v>
      </c>
      <c r="DL29" s="164">
        <v>6.7381000000000002</v>
      </c>
      <c r="DM29" s="164">
        <v>38.014200000000002</v>
      </c>
      <c r="DN29" s="164">
        <v>16.519500000000001</v>
      </c>
      <c r="DO29" s="164">
        <v>7.58</v>
      </c>
      <c r="DP29" s="164">
        <v>-1.1200000000000001</v>
      </c>
      <c r="DQ29" s="164">
        <v>7.7759999999999998</v>
      </c>
      <c r="DR29" s="164">
        <v>-22.016300000000001</v>
      </c>
      <c r="DS29" s="164">
        <v>-9.52</v>
      </c>
      <c r="DT29" s="164">
        <v>-9.52</v>
      </c>
      <c r="DU29" s="164">
        <v>30.42</v>
      </c>
      <c r="DV29" s="164">
        <v>25.34</v>
      </c>
      <c r="DW29" s="164">
        <v>-15.8727</v>
      </c>
      <c r="DX29" s="164">
        <v>-8.2090999999999994</v>
      </c>
      <c r="DY29" s="164">
        <v>-44.700099999999999</v>
      </c>
      <c r="DZ29" s="164">
        <v>-43.527299999999997</v>
      </c>
      <c r="EA29" s="164">
        <v>42.642200000000003</v>
      </c>
      <c r="EB29" s="164">
        <v>20.511299999999999</v>
      </c>
      <c r="EC29" s="164">
        <v>7.1341999999999999</v>
      </c>
      <c r="ED29" s="164">
        <v>7.7000999999999999</v>
      </c>
      <c r="EE29" s="164">
        <v>-12.8505</v>
      </c>
      <c r="EF29" s="164">
        <v>-16.699300000000001</v>
      </c>
      <c r="EG29" s="164">
        <v>-10.17</v>
      </c>
      <c r="EH29" s="164">
        <v>-44.406599999999997</v>
      </c>
      <c r="EI29" s="164">
        <v>-51.8705</v>
      </c>
      <c r="EJ29" s="165"/>
      <c r="EK29" s="164">
        <v>-12.6754</v>
      </c>
      <c r="EL29" s="164">
        <v>-12.012700000000001</v>
      </c>
      <c r="EM29" s="164">
        <v>14.810600000000001</v>
      </c>
      <c r="EN29" s="164">
        <v>-0.7944</v>
      </c>
      <c r="EO29" s="164">
        <v>-1.7239</v>
      </c>
      <c r="EP29" s="164">
        <v>-9.2200000000000006</v>
      </c>
      <c r="EQ29" s="164">
        <v>-29.241</v>
      </c>
      <c r="ER29" s="164">
        <v>-28.909199999999998</v>
      </c>
      <c r="ES29" s="164">
        <v>2.2877999999999998</v>
      </c>
      <c r="ET29" s="164">
        <v>13.08</v>
      </c>
      <c r="EU29" s="164">
        <v>-7.83</v>
      </c>
      <c r="EV29" s="164">
        <v>1.3</v>
      </c>
      <c r="EW29" s="164">
        <v>3.5017</v>
      </c>
      <c r="EX29" s="164">
        <v>2.0842999999999998</v>
      </c>
      <c r="EY29" s="164">
        <v>-6.7866999999999997</v>
      </c>
      <c r="EZ29" s="164">
        <v>4.2712000000000003</v>
      </c>
      <c r="FA29" s="164">
        <v>4.0317999999999996</v>
      </c>
      <c r="FB29" s="164">
        <v>-0.65380000000000005</v>
      </c>
      <c r="FC29" s="164">
        <v>-17.0992</v>
      </c>
      <c r="FD29" s="164">
        <v>0</v>
      </c>
      <c r="FE29" s="164">
        <v>0</v>
      </c>
      <c r="FF29" s="164">
        <v>0.7964</v>
      </c>
      <c r="FG29" s="164">
        <v>4.2934999999999999</v>
      </c>
      <c r="FH29" s="164">
        <v>4.8936000000000002</v>
      </c>
      <c r="FI29" s="164">
        <v>3.8818999999999999</v>
      </c>
      <c r="FJ29" s="164">
        <v>7.8704000000000001</v>
      </c>
      <c r="FK29" s="164">
        <v>7.5354999999999999</v>
      </c>
      <c r="FL29" s="164">
        <v>-32.988900000000001</v>
      </c>
      <c r="FM29" s="164">
        <v>26.117899999999999</v>
      </c>
      <c r="FN29" s="164">
        <v>26.142399999999999</v>
      </c>
      <c r="FO29" s="164">
        <v>-20.131599999999999</v>
      </c>
      <c r="FP29" s="164">
        <v>0</v>
      </c>
      <c r="FQ29" s="164">
        <v>22.301400000000001</v>
      </c>
      <c r="FR29" s="164">
        <v>-21.51</v>
      </c>
      <c r="FS29" s="164">
        <v>-2.0137</v>
      </c>
      <c r="FT29" s="164">
        <v>0.2969</v>
      </c>
      <c r="FU29" s="164">
        <v>1.63</v>
      </c>
      <c r="FV29" s="164">
        <v>2.48</v>
      </c>
      <c r="FW29" s="164">
        <v>-22.008700000000001</v>
      </c>
      <c r="FX29" s="165"/>
      <c r="FY29" s="164">
        <v>3.3580000000000001</v>
      </c>
      <c r="FZ29" s="164">
        <v>1.1180000000000001</v>
      </c>
      <c r="GA29" s="164">
        <v>2.8243</v>
      </c>
      <c r="GB29" s="164">
        <v>-0.51</v>
      </c>
      <c r="GC29" s="164">
        <v>-2.1616</v>
      </c>
      <c r="GD29" s="164">
        <v>6.2766999999999999</v>
      </c>
      <c r="GE29" s="164">
        <v>-4.78</v>
      </c>
      <c r="GF29" s="164">
        <v>42.784300000000002</v>
      </c>
      <c r="GG29" s="165"/>
      <c r="GH29" s="164">
        <v>28.100100000000001</v>
      </c>
      <c r="GI29" s="164">
        <v>-8.2734000000000005</v>
      </c>
      <c r="GJ29" s="164">
        <v>-8.9572000000000003</v>
      </c>
      <c r="GK29" s="164">
        <v>2.6503000000000001</v>
      </c>
      <c r="GL29" s="165"/>
      <c r="GM29" s="165"/>
      <c r="GN29" s="165"/>
      <c r="GO29" s="164">
        <v>-17.420100000000001</v>
      </c>
      <c r="GP29" s="164">
        <v>3.6339000000000001</v>
      </c>
      <c r="GQ29" s="164">
        <v>-24.537299999999998</v>
      </c>
      <c r="GR29" s="164">
        <v>8.7334999999999994</v>
      </c>
      <c r="GS29" s="164">
        <v>8.2431999999999999</v>
      </c>
      <c r="GT29" s="164">
        <v>108.53019999999999</v>
      </c>
      <c r="GU29" s="164">
        <v>-6.3845999999999998</v>
      </c>
      <c r="GV29" s="164">
        <v>-9.5078999999999994</v>
      </c>
      <c r="GW29" s="165"/>
      <c r="GX29" s="164">
        <v>2.3706999999999998</v>
      </c>
      <c r="GY29" s="164">
        <v>5.2159000000000004</v>
      </c>
      <c r="GZ29" s="164">
        <v>5.2534999999999998</v>
      </c>
      <c r="HA29" s="164">
        <v>1.6105</v>
      </c>
      <c r="HB29" s="164">
        <v>1.0851999999999999</v>
      </c>
      <c r="HC29" s="164">
        <v>2.1831999999999998</v>
      </c>
      <c r="HD29" s="164">
        <v>-5.03</v>
      </c>
      <c r="HE29" s="164">
        <v>0</v>
      </c>
      <c r="HF29" s="164">
        <v>30.439800000000002</v>
      </c>
      <c r="HG29" s="164">
        <v>-7.7415000000000003</v>
      </c>
      <c r="HH29" s="164">
        <v>41.648000000000003</v>
      </c>
      <c r="HI29" s="164">
        <v>6.3067000000000002</v>
      </c>
      <c r="HJ29" s="164">
        <v>6.3144999999999998</v>
      </c>
      <c r="HK29" s="164">
        <v>0</v>
      </c>
      <c r="HL29" s="164">
        <v>0</v>
      </c>
      <c r="HM29" s="164">
        <v>-13.8362</v>
      </c>
      <c r="HN29" s="164">
        <v>-14.456799999999999</v>
      </c>
      <c r="HO29" s="165"/>
      <c r="HP29" s="165"/>
      <c r="HQ29" s="164">
        <v>-14.737</v>
      </c>
      <c r="HR29" s="164">
        <v>-14.5063</v>
      </c>
      <c r="HS29" s="164">
        <v>-20.025500000000001</v>
      </c>
      <c r="HT29" s="164">
        <v>-19.168900000000001</v>
      </c>
      <c r="HU29" s="164">
        <v>18.420000000000002</v>
      </c>
      <c r="HV29" s="164">
        <v>18.37</v>
      </c>
      <c r="HW29" s="164">
        <v>-29.7</v>
      </c>
      <c r="HX29" s="164">
        <v>-29.1</v>
      </c>
      <c r="HY29" s="164">
        <v>1.724</v>
      </c>
      <c r="HZ29" s="164">
        <v>-1.92</v>
      </c>
      <c r="IA29" s="164">
        <v>73.914599999999993</v>
      </c>
      <c r="IB29" s="164">
        <v>28.165600000000001</v>
      </c>
      <c r="IC29" s="164">
        <v>27.940799999999999</v>
      </c>
      <c r="ID29" s="164">
        <v>-14</v>
      </c>
      <c r="IE29" s="164">
        <v>-38.4</v>
      </c>
      <c r="IF29" s="164">
        <v>-2</v>
      </c>
      <c r="IG29" s="164">
        <v>-2.5</v>
      </c>
      <c r="IH29" s="164">
        <v>-17.8064</v>
      </c>
      <c r="II29" s="164">
        <v>-17.6111</v>
      </c>
      <c r="IJ29" s="164">
        <v>-117.2366</v>
      </c>
      <c r="IK29" s="164">
        <v>-8.3615999999999993</v>
      </c>
      <c r="IL29" s="164">
        <v>-219.40600000000001</v>
      </c>
      <c r="IM29" s="164">
        <v>-2.1194000000000002</v>
      </c>
      <c r="IN29" s="164">
        <v>-32.9011</v>
      </c>
      <c r="IO29" s="164">
        <v>57.579500000000003</v>
      </c>
      <c r="IP29" s="164">
        <v>111.0209</v>
      </c>
      <c r="IQ29" s="164">
        <v>107.26860000000001</v>
      </c>
      <c r="IR29" s="164">
        <v>102.6827</v>
      </c>
      <c r="IS29" s="164">
        <v>-15.928100000000001</v>
      </c>
      <c r="IT29" s="164">
        <v>22.296399999999998</v>
      </c>
      <c r="IU29" s="164">
        <v>23.4495</v>
      </c>
      <c r="IV29" s="164">
        <v>1.3357000000000001</v>
      </c>
      <c r="IW29" s="164">
        <v>105.6379</v>
      </c>
      <c r="IX29" s="164">
        <v>-220.24359999999999</v>
      </c>
      <c r="IY29" s="164">
        <v>34.4116</v>
      </c>
      <c r="IZ29" s="164">
        <v>-27.3475</v>
      </c>
      <c r="JA29" s="164">
        <v>-5.0842999999999998</v>
      </c>
      <c r="JB29" s="165"/>
      <c r="JC29" s="164">
        <v>-7.2</v>
      </c>
      <c r="JD29" s="164">
        <v>-0.60099999999999998</v>
      </c>
      <c r="JE29" s="164">
        <v>-0.61</v>
      </c>
      <c r="JF29" s="164">
        <v>3.6</v>
      </c>
      <c r="JG29" s="164">
        <v>-2.48</v>
      </c>
      <c r="JH29" s="164">
        <v>-1.6778999999999999</v>
      </c>
      <c r="JI29" s="164">
        <v>-3.5720999999999998</v>
      </c>
      <c r="JJ29" s="164">
        <v>9.0257000000000005</v>
      </c>
      <c r="JK29" s="164">
        <v>-8.0858000000000008</v>
      </c>
      <c r="JL29" s="164">
        <v>7</v>
      </c>
      <c r="JM29" s="164">
        <v>3.577</v>
      </c>
      <c r="JN29" s="164">
        <v>5.343</v>
      </c>
      <c r="JO29" s="165"/>
      <c r="JP29" s="165"/>
      <c r="JQ29" s="164">
        <v>3.7951000000000001</v>
      </c>
      <c r="JR29" s="164">
        <v>3.6823999999999999</v>
      </c>
      <c r="JS29" s="164">
        <v>3.1038000000000001</v>
      </c>
      <c r="JT29" s="165"/>
      <c r="JU29" s="164">
        <v>23.6</v>
      </c>
      <c r="JV29" s="164">
        <v>1.4291</v>
      </c>
      <c r="JW29" s="164">
        <v>0.25</v>
      </c>
      <c r="JX29" s="165"/>
      <c r="JY29" s="164">
        <v>6.6313000000000004</v>
      </c>
      <c r="JZ29" s="164">
        <v>-20.3948</v>
      </c>
      <c r="KA29" s="164">
        <v>-24.698799999999999</v>
      </c>
      <c r="KB29" s="164">
        <v>8.7402999999999995</v>
      </c>
      <c r="KC29" s="164">
        <v>15.306100000000001</v>
      </c>
      <c r="KD29" s="164">
        <v>-18.697900000000001</v>
      </c>
      <c r="KE29" s="164">
        <v>2.9119000000000002</v>
      </c>
      <c r="KF29" s="164">
        <v>-24.9</v>
      </c>
      <c r="KG29" s="164">
        <v>7.3</v>
      </c>
      <c r="KH29" s="165"/>
      <c r="KI29" s="164">
        <v>-54.674100000000003</v>
      </c>
    </row>
    <row r="30" spans="1:295" ht="18" customHeight="1" x14ac:dyDescent="0.3">
      <c r="A30" s="161" t="s">
        <v>53</v>
      </c>
      <c r="B30" s="161" t="s">
        <v>803</v>
      </c>
      <c r="C30" s="164">
        <v>0</v>
      </c>
      <c r="D30" s="164">
        <v>4.5678999999999998</v>
      </c>
      <c r="E30" s="164">
        <v>-9.1248000000000005</v>
      </c>
      <c r="F30" s="164">
        <v>4.4493999999999998</v>
      </c>
      <c r="G30" s="164">
        <v>6.343</v>
      </c>
      <c r="H30" s="165"/>
      <c r="I30" s="164">
        <v>11.827999999999999</v>
      </c>
      <c r="J30" s="165"/>
      <c r="K30" s="164">
        <v>24.0761</v>
      </c>
      <c r="L30" s="164">
        <v>10.518700000000001</v>
      </c>
      <c r="M30" s="164">
        <v>10.1259</v>
      </c>
      <c r="N30" s="164">
        <v>-17.760000000000002</v>
      </c>
      <c r="O30" s="164">
        <v>-26.4</v>
      </c>
      <c r="P30" s="164">
        <v>4.4000000000000004</v>
      </c>
      <c r="Q30" s="164">
        <v>5.7960000000000003</v>
      </c>
      <c r="R30" s="165"/>
      <c r="S30" s="164">
        <v>2.1280999999999999</v>
      </c>
      <c r="T30" s="165"/>
      <c r="U30" s="164">
        <v>7.6618000000000004</v>
      </c>
      <c r="V30" s="164">
        <v>7.6932999999999998</v>
      </c>
      <c r="W30" s="164">
        <v>13.0707</v>
      </c>
      <c r="X30" s="164">
        <v>8.9469999999999992</v>
      </c>
      <c r="Y30" s="164">
        <v>-5.1447000000000003</v>
      </c>
      <c r="Z30" s="164">
        <v>2.5838000000000001</v>
      </c>
      <c r="AA30" s="165"/>
      <c r="AB30" s="164">
        <v>-0.7762</v>
      </c>
      <c r="AC30" s="164">
        <v>-1.107</v>
      </c>
      <c r="AD30" s="164">
        <v>-1.0860000000000001</v>
      </c>
      <c r="AE30" s="164">
        <v>7.6970000000000001</v>
      </c>
      <c r="AF30" s="164">
        <v>-2.2200000000000002</v>
      </c>
      <c r="AG30" s="165"/>
      <c r="AH30" s="164">
        <v>-0.09</v>
      </c>
      <c r="AI30" s="164">
        <v>0.214</v>
      </c>
      <c r="AJ30" s="164">
        <v>-10.92</v>
      </c>
      <c r="AK30" s="164">
        <v>-10.9</v>
      </c>
      <c r="AL30" s="165"/>
      <c r="AM30" s="164">
        <v>-12.57</v>
      </c>
      <c r="AN30" s="164">
        <v>-12.56</v>
      </c>
      <c r="AO30" s="164">
        <v>4.1992000000000003</v>
      </c>
      <c r="AP30" s="164">
        <v>4.0601000000000003</v>
      </c>
      <c r="AQ30" s="164">
        <v>17.9633</v>
      </c>
      <c r="AR30" s="164">
        <v>18.411799999999999</v>
      </c>
      <c r="AS30" s="164">
        <v>-15.4499</v>
      </c>
      <c r="AT30" s="164">
        <v>-6.2961</v>
      </c>
      <c r="AU30" s="164">
        <v>-6.2651000000000003</v>
      </c>
      <c r="AV30" s="164">
        <v>-0.25240000000000001</v>
      </c>
      <c r="AW30" s="164">
        <v>-0.3836</v>
      </c>
      <c r="AX30" s="164">
        <v>-15.539300000000001</v>
      </c>
      <c r="AY30" s="164">
        <v>-12.190300000000001</v>
      </c>
      <c r="AZ30" s="164">
        <v>0</v>
      </c>
      <c r="BA30" s="164">
        <v>-0.66510000000000002</v>
      </c>
      <c r="BB30" s="164">
        <v>46.070500000000003</v>
      </c>
      <c r="BC30" s="164">
        <v>12.253500000000001</v>
      </c>
      <c r="BD30" s="164">
        <v>-3.9</v>
      </c>
      <c r="BE30" s="164">
        <v>-4.4000000000000004</v>
      </c>
      <c r="BF30" s="164">
        <v>-24.111699999999999</v>
      </c>
      <c r="BG30" s="164">
        <v>-24.114699999999999</v>
      </c>
      <c r="BH30" s="164">
        <v>-3.3889</v>
      </c>
      <c r="BI30" s="165"/>
      <c r="BJ30" s="164">
        <v>8.5276999999999994</v>
      </c>
      <c r="BK30" s="164">
        <v>6.9089999999999998</v>
      </c>
      <c r="BL30" s="164">
        <v>4.0563000000000002</v>
      </c>
      <c r="BM30" s="164">
        <v>2.7410999999999999</v>
      </c>
      <c r="BN30" s="164">
        <v>-88.778300000000002</v>
      </c>
      <c r="BO30" s="164">
        <v>40.681199999999997</v>
      </c>
      <c r="BP30" s="164">
        <v>40.894799999999996</v>
      </c>
      <c r="BQ30" s="164">
        <v>-26.0899</v>
      </c>
      <c r="BR30" s="164">
        <v>-114.39060000000001</v>
      </c>
      <c r="BS30" s="165"/>
      <c r="BT30" s="165"/>
      <c r="BU30" s="165"/>
      <c r="BV30" s="164">
        <v>26.605499999999999</v>
      </c>
      <c r="BW30" s="164">
        <v>10.68</v>
      </c>
      <c r="BX30" s="164">
        <v>7.98</v>
      </c>
      <c r="BY30" s="164">
        <v>-4.4400000000000004</v>
      </c>
      <c r="BZ30" s="164">
        <v>9.4700000000000006</v>
      </c>
      <c r="CA30" s="164">
        <v>-21.428899999999999</v>
      </c>
      <c r="CB30" s="164">
        <v>-20.8931</v>
      </c>
      <c r="CC30" s="164">
        <v>31.85</v>
      </c>
      <c r="CD30" s="164">
        <v>30.5107</v>
      </c>
      <c r="CE30" s="164">
        <v>-7.468</v>
      </c>
      <c r="CF30" s="164">
        <v>-41.121899999999997</v>
      </c>
      <c r="CG30" s="164">
        <v>-41.192900000000002</v>
      </c>
      <c r="CH30" s="164">
        <v>8.4192999999999998</v>
      </c>
      <c r="CI30" s="164">
        <v>14.0916</v>
      </c>
      <c r="CJ30" s="165"/>
      <c r="CK30" s="165"/>
      <c r="CL30" s="164">
        <v>70.599999999999994</v>
      </c>
      <c r="CM30" s="164">
        <v>-27.6</v>
      </c>
      <c r="CN30" s="164">
        <v>-3.62</v>
      </c>
      <c r="CO30" s="164">
        <v>31.775700000000001</v>
      </c>
      <c r="CP30" s="164">
        <v>31.922999999999998</v>
      </c>
      <c r="CQ30" s="164">
        <v>30.852900000000002</v>
      </c>
      <c r="CR30" s="164">
        <v>59.947800000000001</v>
      </c>
      <c r="CS30" s="164">
        <v>59.039900000000003</v>
      </c>
      <c r="CT30" s="164">
        <v>-23.158899999999999</v>
      </c>
      <c r="CU30" s="164">
        <v>-51.14</v>
      </c>
      <c r="CV30" s="164">
        <v>-18.216799999999999</v>
      </c>
      <c r="CW30" s="164">
        <v>2.9493999999999998</v>
      </c>
      <c r="CX30" s="164">
        <v>27.96</v>
      </c>
      <c r="CY30" s="164">
        <v>21.74</v>
      </c>
      <c r="CZ30" s="164">
        <v>12.348599999999999</v>
      </c>
      <c r="DA30" s="164">
        <v>12.4054</v>
      </c>
      <c r="DB30" s="164">
        <v>-13.15</v>
      </c>
      <c r="DC30" s="164">
        <v>12.9505</v>
      </c>
      <c r="DD30" s="164">
        <v>-17.327100000000002</v>
      </c>
      <c r="DE30" s="164">
        <v>-15.422499999999999</v>
      </c>
      <c r="DF30" s="164">
        <v>23.305800000000001</v>
      </c>
      <c r="DG30" s="164">
        <v>1.43E-2</v>
      </c>
      <c r="DH30" s="164">
        <v>-6.8510999999999997</v>
      </c>
      <c r="DI30" s="164">
        <v>-4.5999999999999996</v>
      </c>
      <c r="DJ30" s="164">
        <v>-4.5</v>
      </c>
      <c r="DK30" s="164">
        <v>-0.90580000000000005</v>
      </c>
      <c r="DL30" s="164">
        <v>7.1120999999999999</v>
      </c>
      <c r="DM30" s="164">
        <v>37.856499999999997</v>
      </c>
      <c r="DN30" s="164">
        <v>17.0761</v>
      </c>
      <c r="DO30" s="164">
        <v>7.79</v>
      </c>
      <c r="DP30" s="164">
        <v>-0.92</v>
      </c>
      <c r="DQ30" s="164">
        <v>7.9785000000000004</v>
      </c>
      <c r="DR30" s="164">
        <v>-23.776399999999999</v>
      </c>
      <c r="DS30" s="164">
        <v>-8.3699999999999992</v>
      </c>
      <c r="DT30" s="164">
        <v>-8.49</v>
      </c>
      <c r="DU30" s="164">
        <v>31.12</v>
      </c>
      <c r="DV30" s="164">
        <v>25.88</v>
      </c>
      <c r="DW30" s="164">
        <v>-16.454499999999999</v>
      </c>
      <c r="DX30" s="164">
        <v>-8.9635999999999996</v>
      </c>
      <c r="DY30" s="164">
        <v>-45.660299999999999</v>
      </c>
      <c r="DZ30" s="164">
        <v>-45.236400000000003</v>
      </c>
      <c r="EA30" s="164">
        <v>42.688800000000001</v>
      </c>
      <c r="EB30" s="164">
        <v>21.248100000000001</v>
      </c>
      <c r="EC30" s="164">
        <v>6.7382</v>
      </c>
      <c r="ED30" s="164">
        <v>7.8586999999999998</v>
      </c>
      <c r="EE30" s="164">
        <v>-11.2403</v>
      </c>
      <c r="EF30" s="164">
        <v>-12.763299999999999</v>
      </c>
      <c r="EG30" s="164">
        <v>-10.526</v>
      </c>
      <c r="EH30" s="164">
        <v>-52.921700000000001</v>
      </c>
      <c r="EI30" s="164">
        <v>-53.325200000000002</v>
      </c>
      <c r="EJ30" s="165"/>
      <c r="EK30" s="164">
        <v>-12.5093</v>
      </c>
      <c r="EL30" s="164">
        <v>-12.080500000000001</v>
      </c>
      <c r="EM30" s="164">
        <v>18.974399999999999</v>
      </c>
      <c r="EN30" s="164">
        <v>2.8033999999999999</v>
      </c>
      <c r="EO30" s="164">
        <v>0.54010000000000002</v>
      </c>
      <c r="EP30" s="164">
        <v>-8.1959999999999997</v>
      </c>
      <c r="EQ30" s="164">
        <v>-30.7804</v>
      </c>
      <c r="ER30" s="164">
        <v>-30.8033</v>
      </c>
      <c r="ES30" s="164">
        <v>0.77580000000000005</v>
      </c>
      <c r="ET30" s="164">
        <v>13.1</v>
      </c>
      <c r="EU30" s="164">
        <v>-7.75</v>
      </c>
      <c r="EV30" s="164">
        <v>0</v>
      </c>
      <c r="EW30" s="164">
        <v>3.4133</v>
      </c>
      <c r="EX30" s="164">
        <v>8.3138000000000005</v>
      </c>
      <c r="EY30" s="164">
        <v>-7.6007999999999996</v>
      </c>
      <c r="EZ30" s="164">
        <v>3.3898999999999999</v>
      </c>
      <c r="FA30" s="164">
        <v>4.6923000000000004</v>
      </c>
      <c r="FB30" s="164">
        <v>4.9200000000000001E-2</v>
      </c>
      <c r="FC30" s="164">
        <v>-15.5931</v>
      </c>
      <c r="FD30" s="165"/>
      <c r="FE30" s="165"/>
      <c r="FF30" s="164">
        <v>1.4162999999999999</v>
      </c>
      <c r="FG30" s="164">
        <v>4.3761999999999999</v>
      </c>
      <c r="FH30" s="164">
        <v>4.242</v>
      </c>
      <c r="FI30" s="164">
        <v>2.9691999999999998</v>
      </c>
      <c r="FJ30" s="164">
        <v>8.3727999999999998</v>
      </c>
      <c r="FK30" s="164">
        <v>8.5403000000000002</v>
      </c>
      <c r="FL30" s="164">
        <v>-38.849899999999998</v>
      </c>
      <c r="FM30" s="164">
        <v>28.202999999999999</v>
      </c>
      <c r="FN30" s="164">
        <v>27.880299999999998</v>
      </c>
      <c r="FO30" s="164">
        <v>-19.616399999999999</v>
      </c>
      <c r="FP30" s="165"/>
      <c r="FQ30" s="164">
        <v>29.611000000000001</v>
      </c>
      <c r="FR30" s="164">
        <v>-22.88</v>
      </c>
      <c r="FS30" s="164">
        <v>-1.6091</v>
      </c>
      <c r="FT30" s="164">
        <v>0.31790000000000002</v>
      </c>
      <c r="FU30" s="164">
        <v>0.66</v>
      </c>
      <c r="FV30" s="164">
        <v>-0.32</v>
      </c>
      <c r="FW30" s="164">
        <v>-30.272600000000001</v>
      </c>
      <c r="FX30" s="165"/>
      <c r="FY30" s="164">
        <v>3.3330000000000002</v>
      </c>
      <c r="FZ30" s="164">
        <v>0.622</v>
      </c>
      <c r="GA30" s="164">
        <v>2.7934999999999999</v>
      </c>
      <c r="GB30" s="164">
        <v>0.69</v>
      </c>
      <c r="GC30" s="164">
        <v>-5.1238999999999999</v>
      </c>
      <c r="GD30" s="164">
        <v>5.6803999999999997</v>
      </c>
      <c r="GE30" s="164">
        <v>-4.9800000000000004</v>
      </c>
      <c r="GF30" s="164">
        <v>43.552300000000002</v>
      </c>
      <c r="GG30" s="165"/>
      <c r="GH30" s="164">
        <v>29.791399999999999</v>
      </c>
      <c r="GI30" s="164">
        <v>-9.7053999999999991</v>
      </c>
      <c r="GJ30" s="164">
        <v>-9.9198000000000004</v>
      </c>
      <c r="GK30" s="164">
        <v>2.7271999999999998</v>
      </c>
      <c r="GL30" s="165"/>
      <c r="GM30" s="165"/>
      <c r="GN30" s="164">
        <v>-16.081399999999999</v>
      </c>
      <c r="GO30" s="164">
        <v>-16.5777</v>
      </c>
      <c r="GP30" s="164">
        <v>3.2967</v>
      </c>
      <c r="GQ30" s="164">
        <v>-24.621400000000001</v>
      </c>
      <c r="GR30" s="164">
        <v>9.4857999999999993</v>
      </c>
      <c r="GS30" s="164">
        <v>8.7380999999999993</v>
      </c>
      <c r="GT30" s="164">
        <v>104.32989999999999</v>
      </c>
      <c r="GU30" s="164">
        <v>-3.8060999999999998</v>
      </c>
      <c r="GV30" s="164">
        <v>-8.7446999999999999</v>
      </c>
      <c r="GW30" s="165"/>
      <c r="GX30" s="164">
        <v>2.6261000000000001</v>
      </c>
      <c r="GY30" s="164">
        <v>5.2599</v>
      </c>
      <c r="GZ30" s="164">
        <v>5.4116999999999997</v>
      </c>
      <c r="HA30" s="164">
        <v>2</v>
      </c>
      <c r="HB30" s="164">
        <v>1.3834</v>
      </c>
      <c r="HC30" s="164">
        <v>2.8491</v>
      </c>
      <c r="HD30" s="164">
        <v>-5.03</v>
      </c>
      <c r="HE30" s="164">
        <v>-3.2736000000000001</v>
      </c>
      <c r="HF30" s="164">
        <v>23.5702</v>
      </c>
      <c r="HG30" s="164">
        <v>-7.8166000000000002</v>
      </c>
      <c r="HH30" s="164">
        <v>44.979100000000003</v>
      </c>
      <c r="HI30" s="164">
        <v>4.1009000000000002</v>
      </c>
      <c r="HJ30" s="164">
        <v>5.1619000000000002</v>
      </c>
      <c r="HK30" s="165"/>
      <c r="HL30" s="164">
        <v>0</v>
      </c>
      <c r="HM30" s="164">
        <v>-14.1572</v>
      </c>
      <c r="HN30" s="164">
        <v>-14.473800000000001</v>
      </c>
      <c r="HO30" s="164">
        <v>12.2775</v>
      </c>
      <c r="HP30" s="165"/>
      <c r="HQ30" s="164">
        <v>-16.8629</v>
      </c>
      <c r="HR30" s="164">
        <v>-16.593699999999998</v>
      </c>
      <c r="HS30" s="164">
        <v>-20.1356</v>
      </c>
      <c r="HT30" s="164">
        <v>-20.026700000000002</v>
      </c>
      <c r="HU30" s="164">
        <v>19.100000000000001</v>
      </c>
      <c r="HV30" s="164">
        <v>19.07</v>
      </c>
      <c r="HW30" s="164">
        <v>-30.4</v>
      </c>
      <c r="HX30" s="164">
        <v>-30.5</v>
      </c>
      <c r="HY30" s="164">
        <v>1.724</v>
      </c>
      <c r="HZ30" s="164">
        <v>-0.56000000000000005</v>
      </c>
      <c r="IA30" s="164">
        <v>73.999399999999994</v>
      </c>
      <c r="IB30" s="164">
        <v>25.0854</v>
      </c>
      <c r="IC30" s="164">
        <v>25.116199999999999</v>
      </c>
      <c r="ID30" s="164">
        <v>-14</v>
      </c>
      <c r="IE30" s="164">
        <v>-37.5</v>
      </c>
      <c r="IF30" s="164">
        <v>0</v>
      </c>
      <c r="IG30" s="164">
        <v>-0.4</v>
      </c>
      <c r="IH30" s="165"/>
      <c r="II30" s="164">
        <v>-17.7972</v>
      </c>
      <c r="IJ30" s="164">
        <v>-125.80370000000001</v>
      </c>
      <c r="IK30" s="164">
        <v>-6.3391000000000002</v>
      </c>
      <c r="IL30" s="164">
        <v>-220.26329999999999</v>
      </c>
      <c r="IM30" s="164">
        <v>-2.5388999999999999</v>
      </c>
      <c r="IN30" s="164">
        <v>-35.555199999999999</v>
      </c>
      <c r="IO30" s="164">
        <v>58.320700000000002</v>
      </c>
      <c r="IP30" s="164">
        <v>110.0962</v>
      </c>
      <c r="IQ30" s="164">
        <v>113.35299999999999</v>
      </c>
      <c r="IR30" s="164">
        <v>107.79770000000001</v>
      </c>
      <c r="IS30" s="164">
        <v>-14.320499999999999</v>
      </c>
      <c r="IT30" s="164">
        <v>22.928799999999999</v>
      </c>
      <c r="IU30" s="164">
        <v>24.1069</v>
      </c>
      <c r="IV30" s="164">
        <v>-3.4420000000000002</v>
      </c>
      <c r="IW30" s="164">
        <v>109.9618</v>
      </c>
      <c r="IX30" s="164">
        <v>-223.34530000000001</v>
      </c>
      <c r="IY30" s="164">
        <v>34.2575</v>
      </c>
      <c r="IZ30" s="164">
        <v>-27.660799999999998</v>
      </c>
      <c r="JA30" s="164">
        <v>-4.3811999999999998</v>
      </c>
      <c r="JB30" s="165"/>
      <c r="JC30" s="164">
        <v>-7.28</v>
      </c>
      <c r="JD30" s="164">
        <v>-0.59</v>
      </c>
      <c r="JE30" s="164">
        <v>-0.59099999999999997</v>
      </c>
      <c r="JF30" s="164">
        <v>3.6</v>
      </c>
      <c r="JG30" s="164">
        <v>-2.8</v>
      </c>
      <c r="JH30" s="164">
        <v>-1.3937999999999999</v>
      </c>
      <c r="JI30" s="164">
        <v>-3.0167000000000002</v>
      </c>
      <c r="JJ30" s="164">
        <v>9.4071999999999996</v>
      </c>
      <c r="JK30" s="164">
        <v>-7.7347999999999999</v>
      </c>
      <c r="JL30" s="164">
        <v>6.5</v>
      </c>
      <c r="JM30" s="164">
        <v>4.569</v>
      </c>
      <c r="JN30" s="164">
        <v>3.0139999999999998</v>
      </c>
      <c r="JO30" s="165"/>
      <c r="JP30" s="165"/>
      <c r="JQ30" s="164">
        <v>3.7498999999999998</v>
      </c>
      <c r="JR30" s="164">
        <v>3.2025999999999999</v>
      </c>
      <c r="JS30" s="164">
        <v>3.0520999999999998</v>
      </c>
      <c r="JT30" s="165"/>
      <c r="JU30" s="164">
        <v>22.4</v>
      </c>
      <c r="JV30" s="164">
        <v>1.8836999999999999</v>
      </c>
      <c r="JW30" s="164">
        <v>0.25</v>
      </c>
      <c r="JX30" s="165"/>
      <c r="JY30" s="164">
        <v>7.1649000000000003</v>
      </c>
      <c r="JZ30" s="164">
        <v>-21.084199999999999</v>
      </c>
      <c r="KA30" s="164">
        <v>-25.116700000000002</v>
      </c>
      <c r="KB30" s="164">
        <v>8.6554000000000002</v>
      </c>
      <c r="KC30" s="164">
        <v>16.0975</v>
      </c>
      <c r="KD30" s="164">
        <v>-18.901700000000002</v>
      </c>
      <c r="KE30" s="164">
        <v>2.9296000000000002</v>
      </c>
      <c r="KF30" s="164">
        <v>-24.2</v>
      </c>
      <c r="KG30" s="164">
        <v>6.6</v>
      </c>
      <c r="KH30" s="165"/>
      <c r="KI30" s="164">
        <v>-53.650199999999998</v>
      </c>
    </row>
    <row r="31" spans="1:295" ht="18" customHeight="1" x14ac:dyDescent="0.3">
      <c r="A31" s="161" t="s">
        <v>53</v>
      </c>
      <c r="B31" s="161" t="s">
        <v>804</v>
      </c>
      <c r="C31" s="164">
        <v>0</v>
      </c>
      <c r="D31" s="164">
        <v>4.5974000000000004</v>
      </c>
      <c r="E31" s="164">
        <v>-9.2004999999999999</v>
      </c>
      <c r="F31" s="164">
        <v>3.9506999999999999</v>
      </c>
      <c r="G31" s="164">
        <v>7.0309999999999997</v>
      </c>
      <c r="H31" s="165"/>
      <c r="I31" s="164">
        <v>13.236800000000001</v>
      </c>
      <c r="J31" s="165"/>
      <c r="K31" s="164">
        <v>23.5717</v>
      </c>
      <c r="L31" s="164">
        <v>10.1587</v>
      </c>
      <c r="M31" s="164">
        <v>9.9047999999999998</v>
      </c>
      <c r="N31" s="164">
        <v>-15.54</v>
      </c>
      <c r="O31" s="164">
        <v>-28.6</v>
      </c>
      <c r="P31" s="165"/>
      <c r="Q31" s="164">
        <v>5.7960000000000003</v>
      </c>
      <c r="R31" s="164">
        <v>-19.8</v>
      </c>
      <c r="S31" s="164">
        <v>2.2311999999999999</v>
      </c>
      <c r="T31" s="165"/>
      <c r="U31" s="164">
        <v>8.0012000000000008</v>
      </c>
      <c r="V31" s="164">
        <v>7.8883999999999999</v>
      </c>
      <c r="W31" s="164">
        <v>13.299099999999999</v>
      </c>
      <c r="X31" s="164">
        <v>8.9088999999999992</v>
      </c>
      <c r="Y31" s="164">
        <v>-5.0644</v>
      </c>
      <c r="Z31" s="164">
        <v>2.4927000000000001</v>
      </c>
      <c r="AA31" s="165"/>
      <c r="AB31" s="164">
        <v>-0.72889999999999999</v>
      </c>
      <c r="AC31" s="164">
        <v>-1</v>
      </c>
      <c r="AD31" s="164">
        <v>-0.98899999999999999</v>
      </c>
      <c r="AE31" s="164">
        <v>8.048</v>
      </c>
      <c r="AF31" s="164">
        <v>-4.4400000000000004</v>
      </c>
      <c r="AG31" s="164">
        <v>-4.4000000000000004</v>
      </c>
      <c r="AH31" s="164">
        <v>3.6999999999999998E-2</v>
      </c>
      <c r="AI31" s="164">
        <v>0.22900000000000001</v>
      </c>
      <c r="AJ31" s="164">
        <v>-9.81</v>
      </c>
      <c r="AK31" s="164">
        <v>-9.74</v>
      </c>
      <c r="AL31" s="165"/>
      <c r="AM31" s="164">
        <v>-12.65</v>
      </c>
      <c r="AN31" s="164">
        <v>-12.7</v>
      </c>
      <c r="AO31" s="164">
        <v>4.3480999999999996</v>
      </c>
      <c r="AP31" s="164">
        <v>3.9754999999999998</v>
      </c>
      <c r="AQ31" s="164">
        <v>22.899899999999999</v>
      </c>
      <c r="AR31" s="164">
        <v>22.804099999999998</v>
      </c>
      <c r="AS31" s="164">
        <v>-14.604900000000001</v>
      </c>
      <c r="AT31" s="164">
        <v>-1.8754</v>
      </c>
      <c r="AU31" s="164">
        <v>-1.4761</v>
      </c>
      <c r="AV31" s="164">
        <v>10.1121</v>
      </c>
      <c r="AW31" s="164">
        <v>11.0793</v>
      </c>
      <c r="AX31" s="164">
        <v>-14.0657</v>
      </c>
      <c r="AY31" s="164">
        <v>-11.5205</v>
      </c>
      <c r="AZ31" s="164">
        <v>3.5632999999999999</v>
      </c>
      <c r="BA31" s="164">
        <v>13.779500000000001</v>
      </c>
      <c r="BB31" s="164">
        <v>98.040099999999995</v>
      </c>
      <c r="BC31" s="164">
        <v>13.788399999999999</v>
      </c>
      <c r="BD31" s="164">
        <v>-4.4000000000000004</v>
      </c>
      <c r="BE31" s="164">
        <v>-4.7</v>
      </c>
      <c r="BF31" s="164">
        <v>-28.433199999999999</v>
      </c>
      <c r="BG31" s="164">
        <v>-28.201899999999998</v>
      </c>
      <c r="BH31" s="164">
        <v>-3.2684000000000002</v>
      </c>
      <c r="BI31" s="165"/>
      <c r="BJ31" s="164">
        <v>10.1455</v>
      </c>
      <c r="BK31" s="164">
        <v>8.4123000000000001</v>
      </c>
      <c r="BL31" s="164">
        <v>5.0084</v>
      </c>
      <c r="BM31" s="164">
        <v>3.4289999999999998</v>
      </c>
      <c r="BN31" s="164">
        <v>-124.3018</v>
      </c>
      <c r="BO31" s="164">
        <v>44.953800000000001</v>
      </c>
      <c r="BP31" s="164">
        <v>44.862200000000001</v>
      </c>
      <c r="BQ31" s="164">
        <v>-18.835699999999999</v>
      </c>
      <c r="BR31" s="164">
        <v>-130.95509999999999</v>
      </c>
      <c r="BS31" s="165"/>
      <c r="BT31" s="165"/>
      <c r="BU31" s="165"/>
      <c r="BV31" s="164">
        <v>26.884899999999998</v>
      </c>
      <c r="BW31" s="164">
        <v>9.9700000000000006</v>
      </c>
      <c r="BX31" s="164">
        <v>7.27</v>
      </c>
      <c r="BY31" s="164">
        <v>-4.2699999999999996</v>
      </c>
      <c r="BZ31" s="164">
        <v>9.5500000000000007</v>
      </c>
      <c r="CA31" s="164">
        <v>-19.419599999999999</v>
      </c>
      <c r="CB31" s="164">
        <v>-19.419599999999999</v>
      </c>
      <c r="CC31" s="164">
        <v>31.9313</v>
      </c>
      <c r="CD31" s="164">
        <v>30.628699999999998</v>
      </c>
      <c r="CE31" s="164">
        <v>-7.3489000000000004</v>
      </c>
      <c r="CF31" s="164">
        <v>-42.221800000000002</v>
      </c>
      <c r="CG31" s="164">
        <v>-41.843000000000004</v>
      </c>
      <c r="CH31" s="164">
        <v>10.615600000000001</v>
      </c>
      <c r="CI31" s="164">
        <v>15.262700000000001</v>
      </c>
      <c r="CJ31" s="164">
        <v>2.88</v>
      </c>
      <c r="CK31" s="164">
        <v>6.4119999999999999</v>
      </c>
      <c r="CL31" s="164">
        <v>75.3</v>
      </c>
      <c r="CM31" s="164">
        <v>-29.9</v>
      </c>
      <c r="CN31" s="164">
        <v>-3.78</v>
      </c>
      <c r="CO31" s="164">
        <v>33.109900000000003</v>
      </c>
      <c r="CP31" s="164">
        <v>33.153100000000002</v>
      </c>
      <c r="CQ31" s="164">
        <v>32.385300000000001</v>
      </c>
      <c r="CR31" s="164">
        <v>62.565199999999997</v>
      </c>
      <c r="CS31" s="164">
        <v>63.040799999999997</v>
      </c>
      <c r="CT31" s="164">
        <v>-24.0364</v>
      </c>
      <c r="CU31" s="164">
        <v>-54.589599999999997</v>
      </c>
      <c r="CV31" s="164">
        <v>-17.141999999999999</v>
      </c>
      <c r="CW31" s="164">
        <v>2.8250000000000002</v>
      </c>
      <c r="CX31" s="164">
        <v>26.98</v>
      </c>
      <c r="CY31" s="164">
        <v>21.51</v>
      </c>
      <c r="CZ31" s="164">
        <v>12.661099999999999</v>
      </c>
      <c r="DA31" s="164">
        <v>12.698399999999999</v>
      </c>
      <c r="DB31" s="164">
        <v>-13.27</v>
      </c>
      <c r="DC31" s="164">
        <v>25.5123</v>
      </c>
      <c r="DD31" s="164">
        <v>-17.901</v>
      </c>
      <c r="DE31" s="164">
        <v>-17.2484</v>
      </c>
      <c r="DF31" s="164">
        <v>27.046399999999998</v>
      </c>
      <c r="DG31" s="164">
        <v>1.43E-2</v>
      </c>
      <c r="DH31" s="164">
        <v>-6.9419000000000004</v>
      </c>
      <c r="DI31" s="164">
        <v>-5.0999999999999996</v>
      </c>
      <c r="DJ31" s="164">
        <v>-5</v>
      </c>
      <c r="DK31" s="164">
        <v>-1.1034999999999999</v>
      </c>
      <c r="DL31" s="164">
        <v>7.4862000000000002</v>
      </c>
      <c r="DM31" s="164">
        <v>38.329599999999999</v>
      </c>
      <c r="DN31" s="164">
        <v>17.818300000000001</v>
      </c>
      <c r="DO31" s="164">
        <v>8.27</v>
      </c>
      <c r="DP31" s="164">
        <v>-0.94</v>
      </c>
      <c r="DQ31" s="164">
        <v>8.3160000000000007</v>
      </c>
      <c r="DR31" s="164">
        <v>-23.981400000000001</v>
      </c>
      <c r="DS31" s="164">
        <v>-8.5299999999999994</v>
      </c>
      <c r="DT31" s="164">
        <v>-8.5</v>
      </c>
      <c r="DU31" s="164">
        <v>27.82</v>
      </c>
      <c r="DV31" s="164">
        <v>26.2</v>
      </c>
      <c r="DW31" s="164">
        <v>-17.454499999999999</v>
      </c>
      <c r="DX31" s="164">
        <v>-9.1545000000000005</v>
      </c>
      <c r="DY31" s="164">
        <v>-45.920499999999997</v>
      </c>
      <c r="DZ31" s="164">
        <v>-45.072699999999998</v>
      </c>
      <c r="EA31" s="164">
        <v>44.823799999999999</v>
      </c>
      <c r="EB31" s="164">
        <v>21.259</v>
      </c>
      <c r="EC31" s="164">
        <v>7.2187999999999999</v>
      </c>
      <c r="ED31" s="164">
        <v>7.9172000000000002</v>
      </c>
      <c r="EE31" s="164">
        <v>-12.472300000000001</v>
      </c>
      <c r="EF31" s="164">
        <v>-15.7326</v>
      </c>
      <c r="EG31" s="164">
        <v>-10.865</v>
      </c>
      <c r="EH31" s="164">
        <v>-61.069400000000002</v>
      </c>
      <c r="EI31" s="164">
        <v>-48.7376</v>
      </c>
      <c r="EJ31" s="165"/>
      <c r="EK31" s="164">
        <v>-12.314299999999999</v>
      </c>
      <c r="EL31" s="164">
        <v>-11.396599999999999</v>
      </c>
      <c r="EM31" s="164">
        <v>16.641100000000002</v>
      </c>
      <c r="EN31" s="164">
        <v>5.3754999999999997</v>
      </c>
      <c r="EO31" s="164">
        <v>3.3902000000000001</v>
      </c>
      <c r="EP31" s="164">
        <v>-10.756</v>
      </c>
      <c r="EQ31" s="164">
        <v>-30.895</v>
      </c>
      <c r="ER31" s="164">
        <v>-30.784099999999999</v>
      </c>
      <c r="ES31" s="164">
        <v>1.7363</v>
      </c>
      <c r="ET31" s="164">
        <v>12.64</v>
      </c>
      <c r="EU31" s="164">
        <v>-7.71</v>
      </c>
      <c r="EV31" s="164">
        <v>0</v>
      </c>
      <c r="EW31" s="164">
        <v>3.6009000000000002</v>
      </c>
      <c r="EX31" s="164">
        <v>12.1873</v>
      </c>
      <c r="EY31" s="164">
        <v>-7.3574000000000002</v>
      </c>
      <c r="EZ31" s="164">
        <v>3.5825</v>
      </c>
      <c r="FA31" s="164">
        <v>3.9510000000000001</v>
      </c>
      <c r="FB31" s="164">
        <v>-1.7257</v>
      </c>
      <c r="FC31" s="164">
        <v>-17.8766</v>
      </c>
      <c r="FD31" s="164">
        <v>0</v>
      </c>
      <c r="FE31" s="164">
        <v>0</v>
      </c>
      <c r="FF31" s="164">
        <v>1.5308999999999999</v>
      </c>
      <c r="FG31" s="164">
        <v>3.5154000000000001</v>
      </c>
      <c r="FH31" s="164">
        <v>3.4468000000000001</v>
      </c>
      <c r="FI31" s="164">
        <v>0</v>
      </c>
      <c r="FJ31" s="164">
        <v>7.3681000000000001</v>
      </c>
      <c r="FK31" s="164">
        <v>7.0331999999999999</v>
      </c>
      <c r="FL31" s="164">
        <v>-35.835700000000003</v>
      </c>
      <c r="FM31" s="164">
        <v>27.717600000000001</v>
      </c>
      <c r="FN31" s="164">
        <v>27.7089</v>
      </c>
      <c r="FO31" s="164">
        <v>-19.738600000000002</v>
      </c>
      <c r="FP31" s="165"/>
      <c r="FQ31" s="164">
        <v>25.885400000000001</v>
      </c>
      <c r="FR31" s="164">
        <v>-21.42</v>
      </c>
      <c r="FS31" s="164">
        <v>-2.3140000000000001</v>
      </c>
      <c r="FT31" s="164">
        <v>0.32340000000000002</v>
      </c>
      <c r="FU31" s="164">
        <v>0.96</v>
      </c>
      <c r="FV31" s="164">
        <v>-0.2</v>
      </c>
      <c r="FW31" s="164">
        <v>-27.4329</v>
      </c>
      <c r="FX31" s="165"/>
      <c r="FY31" s="164">
        <v>3.4470000000000001</v>
      </c>
      <c r="FZ31" s="164">
        <v>0.55200000000000005</v>
      </c>
      <c r="GA31" s="164">
        <v>2.7818000000000001</v>
      </c>
      <c r="GB31" s="164">
        <v>-1.5</v>
      </c>
      <c r="GC31" s="164">
        <v>-5.7865000000000002</v>
      </c>
      <c r="GD31" s="164">
        <v>4.6984000000000004</v>
      </c>
      <c r="GE31" s="164">
        <v>-5.21</v>
      </c>
      <c r="GF31" s="164">
        <v>41.247999999999998</v>
      </c>
      <c r="GG31" s="165"/>
      <c r="GH31" s="164">
        <v>27.6722</v>
      </c>
      <c r="GI31" s="164">
        <v>-8.3826000000000001</v>
      </c>
      <c r="GJ31" s="164">
        <v>-9.1022999999999996</v>
      </c>
      <c r="GK31" s="164">
        <v>2.8052999999999999</v>
      </c>
      <c r="GL31" s="165"/>
      <c r="GM31" s="165"/>
      <c r="GN31" s="164">
        <v>-16.252199999999998</v>
      </c>
      <c r="GO31" s="164">
        <v>-18.4772</v>
      </c>
      <c r="GP31" s="164">
        <v>0.99719999999999998</v>
      </c>
      <c r="GQ31" s="164">
        <v>-25.713799999999999</v>
      </c>
      <c r="GR31" s="164">
        <v>8.6311999999999998</v>
      </c>
      <c r="GS31" s="164">
        <v>9.8447999999999993</v>
      </c>
      <c r="GT31" s="164">
        <v>112.6609</v>
      </c>
      <c r="GU31" s="164">
        <v>-5.1942000000000004</v>
      </c>
      <c r="GV31" s="164">
        <v>-8.6692999999999998</v>
      </c>
      <c r="GW31" s="165"/>
      <c r="GX31" s="164">
        <v>2.8102999999999998</v>
      </c>
      <c r="GY31" s="164">
        <v>5.3771000000000004</v>
      </c>
      <c r="GZ31" s="164">
        <v>5.5224000000000002</v>
      </c>
      <c r="HA31" s="164">
        <v>2</v>
      </c>
      <c r="HB31" s="164">
        <v>1.8708</v>
      </c>
      <c r="HC31" s="164">
        <v>3.0041000000000002</v>
      </c>
      <c r="HD31" s="164">
        <v>-5.03</v>
      </c>
      <c r="HE31" s="165"/>
      <c r="HF31" s="165"/>
      <c r="HG31" s="165"/>
      <c r="HH31" s="165"/>
      <c r="HI31" s="164">
        <v>5.6548999999999996</v>
      </c>
      <c r="HJ31" s="164">
        <v>6.2991999999999999</v>
      </c>
      <c r="HK31" s="164">
        <v>0</v>
      </c>
      <c r="HL31" s="164">
        <v>0</v>
      </c>
      <c r="HM31" s="164">
        <v>-14.9047</v>
      </c>
      <c r="HN31" s="164">
        <v>-13.9704</v>
      </c>
      <c r="HO31" s="165"/>
      <c r="HP31" s="165"/>
      <c r="HQ31" s="164">
        <v>-16.758500000000002</v>
      </c>
      <c r="HR31" s="164">
        <v>-16.1982</v>
      </c>
      <c r="HS31" s="164">
        <v>-20.008299999999998</v>
      </c>
      <c r="HT31" s="164">
        <v>-20.400200000000002</v>
      </c>
      <c r="HU31" s="164">
        <v>17.59</v>
      </c>
      <c r="HV31" s="164">
        <v>17.53</v>
      </c>
      <c r="HW31" s="164">
        <v>-32.299999999999997</v>
      </c>
      <c r="HX31" s="164">
        <v>-32.1</v>
      </c>
      <c r="HY31" s="164">
        <v>1.724</v>
      </c>
      <c r="HZ31" s="164">
        <v>-0.64</v>
      </c>
      <c r="IA31" s="164">
        <v>75.174800000000005</v>
      </c>
      <c r="IB31" s="164">
        <v>26.4209</v>
      </c>
      <c r="IC31" s="164">
        <v>26.142800000000001</v>
      </c>
      <c r="ID31" s="164">
        <v>-13.5</v>
      </c>
      <c r="IE31" s="164">
        <v>-40.1</v>
      </c>
      <c r="IF31" s="164">
        <v>-0.7</v>
      </c>
      <c r="IG31" s="164">
        <v>-1.3</v>
      </c>
      <c r="IH31" s="165"/>
      <c r="II31" s="164">
        <v>-17.986699999999999</v>
      </c>
      <c r="IJ31" s="164">
        <v>-127.69110000000001</v>
      </c>
      <c r="IK31" s="164">
        <v>-9.8942999999999994</v>
      </c>
      <c r="IL31" s="164">
        <v>-222.64500000000001</v>
      </c>
      <c r="IM31" s="164">
        <v>-4.2008999999999999</v>
      </c>
      <c r="IN31" s="164">
        <v>-39.756399999999999</v>
      </c>
      <c r="IO31" s="164">
        <v>63.440199999999997</v>
      </c>
      <c r="IP31" s="164">
        <v>106.3141</v>
      </c>
      <c r="IQ31" s="164">
        <v>115.13379999999999</v>
      </c>
      <c r="IR31" s="164">
        <v>105.98220000000001</v>
      </c>
      <c r="IS31" s="164">
        <v>-9.3169000000000004</v>
      </c>
      <c r="IT31" s="164">
        <v>20.297499999999999</v>
      </c>
      <c r="IU31" s="164">
        <v>24.407399999999999</v>
      </c>
      <c r="IV31" s="164">
        <v>-3.4672000000000001</v>
      </c>
      <c r="IW31" s="164">
        <v>110.0599</v>
      </c>
      <c r="IX31" s="164">
        <v>-223.59180000000001</v>
      </c>
      <c r="IY31" s="164">
        <v>34.653300000000002</v>
      </c>
      <c r="IZ31" s="164">
        <v>-27.980399999999999</v>
      </c>
      <c r="JA31" s="164">
        <v>-4.3811999999999998</v>
      </c>
      <c r="JB31" s="165"/>
      <c r="JC31" s="164">
        <v>-8.08</v>
      </c>
      <c r="JD31" s="164">
        <v>-0.59099999999999997</v>
      </c>
      <c r="JE31" s="164">
        <v>-0.60099999999999998</v>
      </c>
      <c r="JF31" s="164">
        <v>4</v>
      </c>
      <c r="JG31" s="164">
        <v>-3.2</v>
      </c>
      <c r="JH31" s="164">
        <v>-1.591</v>
      </c>
      <c r="JI31" s="164">
        <v>-2.6657999999999999</v>
      </c>
      <c r="JJ31" s="164">
        <v>10.0206</v>
      </c>
      <c r="JK31" s="164">
        <v>-8.3482000000000003</v>
      </c>
      <c r="JL31" s="164">
        <v>6.2</v>
      </c>
      <c r="JM31" s="164">
        <v>4.2619999999999996</v>
      </c>
      <c r="JN31" s="164">
        <v>4.3440000000000003</v>
      </c>
      <c r="JO31" s="165"/>
      <c r="JP31" s="165"/>
      <c r="JQ31" s="164">
        <v>3.6072000000000002</v>
      </c>
      <c r="JR31" s="164">
        <v>2.4895999999999998</v>
      </c>
      <c r="JS31" s="164">
        <v>3.1349</v>
      </c>
      <c r="JT31" s="165"/>
      <c r="JU31" s="164">
        <v>24.6</v>
      </c>
      <c r="JV31" s="164">
        <v>1.1521999999999999</v>
      </c>
      <c r="JW31" s="164">
        <v>0.23</v>
      </c>
      <c r="JX31" s="165"/>
      <c r="JY31" s="164">
        <v>6.3094999999999999</v>
      </c>
      <c r="JZ31" s="164">
        <v>-20.567</v>
      </c>
      <c r="KA31" s="164">
        <v>-24.845800000000001</v>
      </c>
      <c r="KB31" s="164">
        <v>7.9222000000000001</v>
      </c>
      <c r="KC31" s="164">
        <v>15.3782</v>
      </c>
      <c r="KD31" s="164">
        <v>-19.263400000000001</v>
      </c>
      <c r="KE31" s="164">
        <v>2.8904000000000001</v>
      </c>
      <c r="KF31" s="164">
        <v>-25.8</v>
      </c>
      <c r="KG31" s="164">
        <v>9.1999999999999993</v>
      </c>
      <c r="KH31" s="165"/>
      <c r="KI31" s="164">
        <v>-59.329000000000001</v>
      </c>
    </row>
    <row r="32" spans="1:295" ht="18" customHeight="1" x14ac:dyDescent="0.3">
      <c r="A32" s="161" t="s">
        <v>53</v>
      </c>
      <c r="B32" s="161" t="s">
        <v>805</v>
      </c>
      <c r="C32" s="166">
        <v>0</v>
      </c>
      <c r="D32" s="166">
        <v>4.7394999999999996</v>
      </c>
      <c r="E32" s="166">
        <v>-9.3940999999999999</v>
      </c>
      <c r="F32" s="166">
        <v>4.0858999999999996</v>
      </c>
      <c r="G32" s="166">
        <v>7.1055999999999999</v>
      </c>
      <c r="H32" s="167"/>
      <c r="I32" s="166">
        <v>13.4682</v>
      </c>
      <c r="J32" s="167"/>
      <c r="K32" s="166">
        <v>24.768000000000001</v>
      </c>
      <c r="L32" s="166">
        <v>10.7257</v>
      </c>
      <c r="M32" s="166">
        <v>10.2903</v>
      </c>
      <c r="N32" s="166">
        <v>-13.32</v>
      </c>
      <c r="O32" s="166">
        <v>-28.6</v>
      </c>
      <c r="P32" s="166">
        <v>6.6</v>
      </c>
      <c r="Q32" s="166">
        <v>4.1399999999999997</v>
      </c>
      <c r="R32" s="166">
        <v>-19.8</v>
      </c>
      <c r="S32" s="166">
        <v>2.2915999999999999</v>
      </c>
      <c r="T32" s="167"/>
      <c r="U32" s="166">
        <v>7.9873000000000003</v>
      </c>
      <c r="V32" s="166">
        <v>8.0862999999999996</v>
      </c>
      <c r="W32" s="166">
        <v>13.5267</v>
      </c>
      <c r="X32" s="166">
        <v>8.6350999999999996</v>
      </c>
      <c r="Y32" s="166">
        <v>-5.1813000000000002</v>
      </c>
      <c r="Z32" s="166">
        <v>2.6105</v>
      </c>
      <c r="AA32" s="167"/>
      <c r="AB32" s="166">
        <v>-1.0907</v>
      </c>
      <c r="AC32" s="166">
        <v>-0.99</v>
      </c>
      <c r="AD32" s="166">
        <v>-0.97499999999999998</v>
      </c>
      <c r="AE32" s="166">
        <v>7.649</v>
      </c>
      <c r="AF32" s="166">
        <v>-6.66</v>
      </c>
      <c r="AG32" s="166">
        <v>-2.2000000000000002</v>
      </c>
      <c r="AH32" s="166">
        <v>-2.5000000000000001E-2</v>
      </c>
      <c r="AI32" s="166">
        <v>0.22500000000000001</v>
      </c>
      <c r="AJ32" s="166">
        <v>-9.44</v>
      </c>
      <c r="AK32" s="166">
        <v>-9.56</v>
      </c>
      <c r="AL32" s="167"/>
      <c r="AM32" s="166">
        <v>-12.59</v>
      </c>
      <c r="AN32" s="166">
        <v>-12.6</v>
      </c>
      <c r="AO32" s="166">
        <v>4.1334</v>
      </c>
      <c r="AP32" s="166">
        <v>4.1802000000000001</v>
      </c>
      <c r="AQ32" s="166">
        <v>24.3568</v>
      </c>
      <c r="AR32" s="166">
        <v>25.598800000000001</v>
      </c>
      <c r="AS32" s="166">
        <v>-14.800700000000001</v>
      </c>
      <c r="AT32" s="166">
        <v>0</v>
      </c>
      <c r="AU32" s="166">
        <v>-3.2000000000000002E-3</v>
      </c>
      <c r="AV32" s="166">
        <v>10.5337</v>
      </c>
      <c r="AW32" s="166">
        <v>10.6388</v>
      </c>
      <c r="AX32" s="166">
        <v>-14.6015</v>
      </c>
      <c r="AY32" s="166">
        <v>-11.118600000000001</v>
      </c>
      <c r="AZ32" s="166">
        <v>2.7742</v>
      </c>
      <c r="BA32" s="166">
        <v>15.3637</v>
      </c>
      <c r="BB32" s="166">
        <v>93.752499999999998</v>
      </c>
      <c r="BC32" s="166">
        <v>14.336</v>
      </c>
      <c r="BD32" s="166">
        <v>-4.7</v>
      </c>
      <c r="BE32" s="166">
        <v>-4.9000000000000004</v>
      </c>
      <c r="BF32" s="166">
        <v>-28.530799999999999</v>
      </c>
      <c r="BG32" s="166">
        <v>-27.664000000000001</v>
      </c>
      <c r="BH32" s="166">
        <v>-3.3610000000000002</v>
      </c>
      <c r="BI32" s="167"/>
      <c r="BJ32" s="166">
        <v>9.4763999999999999</v>
      </c>
      <c r="BK32" s="166">
        <v>7.5180999999999996</v>
      </c>
      <c r="BL32" s="166">
        <v>4.7561</v>
      </c>
      <c r="BM32" s="166">
        <v>3.2696000000000001</v>
      </c>
      <c r="BN32" s="166">
        <v>-130.22239999999999</v>
      </c>
      <c r="BO32" s="166">
        <v>44.770600000000002</v>
      </c>
      <c r="BP32" s="166">
        <v>45.258899999999997</v>
      </c>
      <c r="BQ32" s="166">
        <v>-14.865500000000001</v>
      </c>
      <c r="BR32" s="166">
        <v>-137.0224</v>
      </c>
      <c r="BS32" s="167"/>
      <c r="BT32" s="167"/>
      <c r="BU32" s="167"/>
      <c r="BV32" s="166">
        <v>24.819099999999999</v>
      </c>
      <c r="BW32" s="166">
        <v>9.91</v>
      </c>
      <c r="BX32" s="166">
        <v>7.26</v>
      </c>
      <c r="BY32" s="166">
        <v>-4.57</v>
      </c>
      <c r="BZ32" s="166">
        <v>9.1</v>
      </c>
      <c r="CA32" s="166">
        <v>-16.740400000000001</v>
      </c>
      <c r="CB32" s="166">
        <v>-17.142299999999999</v>
      </c>
      <c r="CC32" s="166">
        <v>29.296700000000001</v>
      </c>
      <c r="CD32" s="166">
        <v>28.372900000000001</v>
      </c>
      <c r="CE32" s="166">
        <v>-6.6886999999999999</v>
      </c>
      <c r="CF32" s="166">
        <v>-43.0886</v>
      </c>
      <c r="CG32" s="166">
        <v>-42.915599999999998</v>
      </c>
      <c r="CH32" s="166">
        <v>9.1707000000000001</v>
      </c>
      <c r="CI32" s="166">
        <v>12.978899999999999</v>
      </c>
      <c r="CJ32" s="167"/>
      <c r="CK32" s="167"/>
      <c r="CL32" s="166">
        <v>68.3</v>
      </c>
      <c r="CM32" s="166">
        <v>-24.4</v>
      </c>
      <c r="CN32" s="166">
        <v>-3.64</v>
      </c>
      <c r="CO32" s="166">
        <v>31.167100000000001</v>
      </c>
      <c r="CP32" s="166">
        <v>31.099900000000002</v>
      </c>
      <c r="CQ32" s="166">
        <v>30.286100000000001</v>
      </c>
      <c r="CR32" s="166">
        <v>61.805999999999997</v>
      </c>
      <c r="CS32" s="166">
        <v>62.139699999999998</v>
      </c>
      <c r="CT32" s="166">
        <v>-22.4514</v>
      </c>
      <c r="CU32" s="166">
        <v>-54.652000000000001</v>
      </c>
      <c r="CV32" s="166">
        <v>-16.681799999999999</v>
      </c>
      <c r="CW32" s="166">
        <v>3.1139999999999999</v>
      </c>
      <c r="CX32" s="166">
        <v>28.23</v>
      </c>
      <c r="CY32" s="166">
        <v>22</v>
      </c>
      <c r="CZ32" s="166">
        <v>12.817399999999999</v>
      </c>
      <c r="DA32" s="166">
        <v>12.893700000000001</v>
      </c>
      <c r="DB32" s="166">
        <v>-13.26</v>
      </c>
      <c r="DC32" s="166">
        <v>25.5123</v>
      </c>
      <c r="DD32" s="166">
        <v>-15.507199999999999</v>
      </c>
      <c r="DE32" s="166">
        <v>-14.499000000000001</v>
      </c>
      <c r="DF32" s="166">
        <v>22.1736</v>
      </c>
      <c r="DG32" s="166">
        <v>1.44E-2</v>
      </c>
      <c r="DH32" s="166">
        <v>-6.9663000000000004</v>
      </c>
      <c r="DI32" s="167"/>
      <c r="DJ32" s="167"/>
      <c r="DK32" s="166">
        <v>-1.2903</v>
      </c>
      <c r="DL32" s="166">
        <v>7.8601999999999999</v>
      </c>
      <c r="DM32" s="166">
        <v>38.329599999999999</v>
      </c>
      <c r="DN32" s="166">
        <v>18.003799999999998</v>
      </c>
      <c r="DO32" s="166">
        <v>8.3800000000000008</v>
      </c>
      <c r="DP32" s="166">
        <v>-1.06</v>
      </c>
      <c r="DQ32" s="166">
        <v>7.8840000000000003</v>
      </c>
      <c r="DR32" s="166">
        <v>-21.566199999999998</v>
      </c>
      <c r="DS32" s="166">
        <v>-6.26</v>
      </c>
      <c r="DT32" s="166">
        <v>-6.41</v>
      </c>
      <c r="DU32" s="166">
        <v>23.74</v>
      </c>
      <c r="DV32" s="166">
        <v>25.72</v>
      </c>
      <c r="DW32" s="166">
        <v>-17.181799999999999</v>
      </c>
      <c r="DX32" s="166">
        <v>-8.5545000000000009</v>
      </c>
      <c r="DY32" s="166">
        <v>-42.735700000000001</v>
      </c>
      <c r="DZ32" s="166">
        <v>-41.9818</v>
      </c>
      <c r="EA32" s="166">
        <v>40.774999999999999</v>
      </c>
      <c r="EB32" s="166">
        <v>18.817599999999999</v>
      </c>
      <c r="EC32" s="166">
        <v>6.0030000000000001</v>
      </c>
      <c r="ED32" s="166">
        <v>6.2005999999999997</v>
      </c>
      <c r="EE32" s="166">
        <v>-10.6654</v>
      </c>
      <c r="EF32" s="166">
        <v>-15.3728</v>
      </c>
      <c r="EG32" s="166">
        <v>-10.085000000000001</v>
      </c>
      <c r="EH32" s="166">
        <v>-66.107500000000002</v>
      </c>
      <c r="EI32" s="166">
        <v>-45.9251</v>
      </c>
      <c r="EJ32" s="167"/>
      <c r="EK32" s="166">
        <v>-12.1355</v>
      </c>
      <c r="EL32" s="166">
        <v>-11.2967</v>
      </c>
      <c r="EM32" s="166">
        <v>9.2553999999999998</v>
      </c>
      <c r="EN32" s="166">
        <v>6.6128999999999998</v>
      </c>
      <c r="EO32" s="166">
        <v>5.1445999999999996</v>
      </c>
      <c r="EP32" s="166">
        <v>-9.7319999999999993</v>
      </c>
      <c r="EQ32" s="166">
        <v>-29.657499999999999</v>
      </c>
      <c r="ER32" s="166">
        <v>-29.033899999999999</v>
      </c>
      <c r="ES32" s="166">
        <v>-1.8412999999999999</v>
      </c>
      <c r="ET32" s="166">
        <v>0</v>
      </c>
      <c r="EU32" s="166">
        <v>-7.58</v>
      </c>
      <c r="EV32" s="166">
        <v>-0.3</v>
      </c>
      <c r="EW32" s="166">
        <v>3.5752000000000002</v>
      </c>
      <c r="EX32" s="166">
        <v>13.5351</v>
      </c>
      <c r="EY32" s="166">
        <v>-5.7896999999999998</v>
      </c>
      <c r="EZ32" s="166">
        <v>5.2485999999999997</v>
      </c>
      <c r="FA32" s="166">
        <v>2.8340000000000001</v>
      </c>
      <c r="FB32" s="166">
        <v>-1.4079999999999999</v>
      </c>
      <c r="FC32" s="166">
        <v>-14.486700000000001</v>
      </c>
      <c r="FD32" s="166">
        <v>0</v>
      </c>
      <c r="FE32" s="166">
        <v>0</v>
      </c>
      <c r="FF32" s="166">
        <v>0.99619999999999997</v>
      </c>
      <c r="FG32" s="166">
        <v>4.2271000000000001</v>
      </c>
      <c r="FH32" s="166">
        <v>3.8847999999999998</v>
      </c>
      <c r="FI32" s="166">
        <v>2.7128999999999999</v>
      </c>
      <c r="FJ32" s="166">
        <v>5.3586</v>
      </c>
      <c r="FK32" s="166">
        <v>5.8609999999999998</v>
      </c>
      <c r="FL32" s="166">
        <v>-35.165799999999997</v>
      </c>
      <c r="FM32" s="166">
        <v>24.2849</v>
      </c>
      <c r="FN32" s="166">
        <v>24.5548</v>
      </c>
      <c r="FO32" s="166">
        <v>-18.5336</v>
      </c>
      <c r="FP32" s="167"/>
      <c r="FQ32" s="166">
        <v>26.398099999999999</v>
      </c>
      <c r="FR32" s="166">
        <v>-21.2</v>
      </c>
      <c r="FS32" s="166">
        <v>-2.3104</v>
      </c>
      <c r="FT32" s="166">
        <v>0.28039999999999998</v>
      </c>
      <c r="FU32" s="166">
        <v>1.96</v>
      </c>
      <c r="FV32" s="166">
        <v>-0.93</v>
      </c>
      <c r="FW32" s="166">
        <v>-26.956800000000001</v>
      </c>
      <c r="FX32" s="167"/>
      <c r="FY32" s="166">
        <v>3.415</v>
      </c>
      <c r="FZ32" s="166">
        <v>0.85599999999999998</v>
      </c>
      <c r="GA32" s="166">
        <v>2.7309999999999999</v>
      </c>
      <c r="GB32" s="166">
        <v>-1.73</v>
      </c>
      <c r="GC32" s="166">
        <v>-7.5789999999999997</v>
      </c>
      <c r="GD32" s="166">
        <v>2.0518000000000001</v>
      </c>
      <c r="GE32" s="166">
        <v>-5.33</v>
      </c>
      <c r="GF32" s="166">
        <v>41.0991</v>
      </c>
      <c r="GG32" s="167"/>
      <c r="GH32" s="166">
        <v>26.713999999999999</v>
      </c>
      <c r="GI32" s="166">
        <v>-8.7121999999999993</v>
      </c>
      <c r="GJ32" s="166">
        <v>-9.3436000000000003</v>
      </c>
      <c r="GK32" s="166">
        <v>2.6789999999999998</v>
      </c>
      <c r="GL32" s="167"/>
      <c r="GM32" s="167"/>
      <c r="GN32" s="166">
        <v>-16.777999999999999</v>
      </c>
      <c r="GO32" s="166">
        <v>-17.474900000000002</v>
      </c>
      <c r="GP32" s="166">
        <v>0.45550000000000002</v>
      </c>
      <c r="GQ32" s="166">
        <v>-25.293600000000001</v>
      </c>
      <c r="GR32" s="166">
        <v>8.2030999999999992</v>
      </c>
      <c r="GS32" s="166">
        <v>6.6425000000000001</v>
      </c>
      <c r="GT32" s="166">
        <v>111.878</v>
      </c>
      <c r="GU32" s="166">
        <v>-5.1299000000000001</v>
      </c>
      <c r="GV32" s="166">
        <v>-6.8426999999999998</v>
      </c>
      <c r="GW32" s="167"/>
      <c r="GX32" s="166">
        <v>2.8228</v>
      </c>
      <c r="GY32" s="166">
        <v>5.5454999999999997</v>
      </c>
      <c r="GZ32" s="166">
        <v>5.6253000000000002</v>
      </c>
      <c r="HA32" s="167"/>
      <c r="HB32" s="166">
        <v>2.2803</v>
      </c>
      <c r="HC32" s="166">
        <v>4.9058000000000002</v>
      </c>
      <c r="HD32" s="166">
        <v>-6.29</v>
      </c>
      <c r="HE32" s="167"/>
      <c r="HF32" s="167"/>
      <c r="HG32" s="167"/>
      <c r="HH32" s="167"/>
      <c r="HI32" s="166">
        <v>3.7395999999999998</v>
      </c>
      <c r="HJ32" s="166">
        <v>4.2729999999999997</v>
      </c>
      <c r="HK32" s="166">
        <v>0</v>
      </c>
      <c r="HL32" s="166">
        <v>0</v>
      </c>
      <c r="HM32" s="166">
        <v>-13.560499999999999</v>
      </c>
      <c r="HN32" s="166">
        <v>-14.7805</v>
      </c>
      <c r="HO32" s="166">
        <v>12.2775</v>
      </c>
      <c r="HP32" s="166">
        <v>13.6532</v>
      </c>
      <c r="HQ32" s="166">
        <v>-14.220599999999999</v>
      </c>
      <c r="HR32" s="166">
        <v>-13.665800000000001</v>
      </c>
      <c r="HS32" s="166">
        <v>-18.8353</v>
      </c>
      <c r="HT32" s="166">
        <v>-19.162600000000001</v>
      </c>
      <c r="HU32" s="166">
        <v>18.88</v>
      </c>
      <c r="HV32" s="166">
        <v>18.79</v>
      </c>
      <c r="HW32" s="166">
        <v>-31.6</v>
      </c>
      <c r="HX32" s="166">
        <v>-31.7</v>
      </c>
      <c r="HY32" s="166">
        <v>1.6361000000000001</v>
      </c>
      <c r="HZ32" s="166">
        <v>-0.16</v>
      </c>
      <c r="IA32" s="166">
        <v>75.225999999999999</v>
      </c>
      <c r="IB32" s="166">
        <v>28.808199999999999</v>
      </c>
      <c r="IC32" s="166">
        <v>28.742599999999999</v>
      </c>
      <c r="ID32" s="166">
        <v>-14</v>
      </c>
      <c r="IE32" s="166">
        <v>-41</v>
      </c>
      <c r="IF32" s="166">
        <v>-2.4</v>
      </c>
      <c r="IG32" s="166">
        <v>-2.9</v>
      </c>
      <c r="IH32" s="167"/>
      <c r="II32" s="166">
        <v>-17.9709</v>
      </c>
      <c r="IJ32" s="166">
        <v>-124.37130000000001</v>
      </c>
      <c r="IK32" s="166">
        <v>-10.023999999999999</v>
      </c>
      <c r="IL32" s="166">
        <v>-220.17760000000001</v>
      </c>
      <c r="IM32" s="166">
        <v>-0.1767</v>
      </c>
      <c r="IN32" s="166">
        <v>-39.242600000000003</v>
      </c>
      <c r="IO32" s="166">
        <v>53.1295</v>
      </c>
      <c r="IP32" s="166">
        <v>111.46040000000001</v>
      </c>
      <c r="IQ32" s="166">
        <v>110.6533</v>
      </c>
      <c r="IR32" s="166">
        <v>102.1169</v>
      </c>
      <c r="IS32" s="166">
        <v>-20.1294</v>
      </c>
      <c r="IT32" s="166">
        <v>20.792100000000001</v>
      </c>
      <c r="IU32" s="166">
        <v>22.0581</v>
      </c>
      <c r="IV32" s="166">
        <v>0.31419999999999998</v>
      </c>
      <c r="IW32" s="166">
        <v>103.81189999999999</v>
      </c>
      <c r="IX32" s="166">
        <v>-219.29750000000001</v>
      </c>
      <c r="IY32" s="166">
        <v>32.800699999999999</v>
      </c>
      <c r="IZ32" s="166">
        <v>-26.585899999999999</v>
      </c>
      <c r="JA32" s="166">
        <v>-5.0622999999999996</v>
      </c>
      <c r="JB32" s="167"/>
      <c r="JC32" s="166">
        <v>-9.1999999999999993</v>
      </c>
      <c r="JD32" s="166">
        <v>-3.6999999999999998E-2</v>
      </c>
      <c r="JE32" s="166">
        <v>-3.5999999999999997E-2</v>
      </c>
      <c r="JF32" s="166">
        <v>4.96</v>
      </c>
      <c r="JG32" s="166">
        <v>-2.56</v>
      </c>
      <c r="JH32" s="166">
        <v>-2.5510000000000002</v>
      </c>
      <c r="JI32" s="166">
        <v>-3.5447000000000002</v>
      </c>
      <c r="JJ32" s="166">
        <v>9.4346999999999994</v>
      </c>
      <c r="JK32" s="166">
        <v>-8.1743000000000006</v>
      </c>
      <c r="JL32" s="166">
        <v>7.2</v>
      </c>
      <c r="JM32" s="166">
        <v>3.024</v>
      </c>
      <c r="JN32" s="166">
        <v>4.2119999999999997</v>
      </c>
      <c r="JO32" s="167"/>
      <c r="JP32" s="167"/>
      <c r="JQ32" s="166">
        <v>3.706</v>
      </c>
      <c r="JR32" s="166">
        <v>3.39</v>
      </c>
      <c r="JS32" s="166">
        <v>2.8422999999999998</v>
      </c>
      <c r="JT32" s="167"/>
      <c r="JU32" s="166">
        <v>26</v>
      </c>
      <c r="JV32" s="166">
        <v>0.69189999999999996</v>
      </c>
      <c r="JW32" s="166">
        <v>0.54</v>
      </c>
      <c r="JX32" s="167"/>
      <c r="JY32" s="166">
        <v>7.1967999999999996</v>
      </c>
      <c r="JZ32" s="166">
        <v>-20.252800000000001</v>
      </c>
      <c r="KA32" s="166">
        <v>-23.9953</v>
      </c>
      <c r="KB32" s="166">
        <v>8.5229999999999997</v>
      </c>
      <c r="KC32" s="166">
        <v>15.3552</v>
      </c>
      <c r="KD32" s="166">
        <v>-18.9756</v>
      </c>
      <c r="KE32" s="166">
        <v>2.9929000000000001</v>
      </c>
      <c r="KF32" s="166">
        <v>-28</v>
      </c>
      <c r="KG32" s="166">
        <v>10.4</v>
      </c>
      <c r="KH32" s="167"/>
      <c r="KI32" s="166">
        <v>-59.500100000000003</v>
      </c>
    </row>
    <row r="33" spans="1:295" ht="18" customHeight="1" x14ac:dyDescent="0.3">
      <c r="A33" s="161" t="s">
        <v>53</v>
      </c>
      <c r="B33" s="161" t="s">
        <v>806</v>
      </c>
      <c r="C33" s="162">
        <v>0</v>
      </c>
      <c r="D33" s="162">
        <v>4.7512999999999996</v>
      </c>
      <c r="E33" s="162">
        <v>-9.5320999999999998</v>
      </c>
      <c r="F33" s="162">
        <v>4.0843999999999996</v>
      </c>
      <c r="G33" s="162">
        <v>6.9466999999999999</v>
      </c>
      <c r="H33" s="163"/>
      <c r="I33" s="162">
        <v>12.995799999999999</v>
      </c>
      <c r="J33" s="163"/>
      <c r="K33" s="162">
        <v>24.405799999999999</v>
      </c>
      <c r="L33" s="162">
        <v>10.5497</v>
      </c>
      <c r="M33" s="162">
        <v>10.168200000000001</v>
      </c>
      <c r="N33" s="162">
        <v>-13.32</v>
      </c>
      <c r="O33" s="163"/>
      <c r="P33" s="162">
        <v>4.4000000000000004</v>
      </c>
      <c r="Q33" s="162">
        <v>4.1399999999999997</v>
      </c>
      <c r="R33" s="163"/>
      <c r="S33" s="162">
        <v>2.1598000000000002</v>
      </c>
      <c r="T33" s="163"/>
      <c r="U33" s="162">
        <v>7.2994000000000003</v>
      </c>
      <c r="V33" s="162">
        <v>7.3685</v>
      </c>
      <c r="W33" s="162">
        <v>12.2913</v>
      </c>
      <c r="X33" s="162">
        <v>7.9678000000000004</v>
      </c>
      <c r="Y33" s="162">
        <v>-5.2447999999999997</v>
      </c>
      <c r="Z33" s="162">
        <v>2.5398000000000001</v>
      </c>
      <c r="AA33" s="163"/>
      <c r="AB33" s="162">
        <v>-1.0919000000000001</v>
      </c>
      <c r="AC33" s="162">
        <v>-1.119</v>
      </c>
      <c r="AD33" s="162">
        <v>-1.1040000000000001</v>
      </c>
      <c r="AE33" s="162">
        <v>8.11</v>
      </c>
      <c r="AF33" s="162">
        <v>-6.66</v>
      </c>
      <c r="AG33" s="162">
        <v>-4.4000000000000004</v>
      </c>
      <c r="AH33" s="162">
        <v>-0.109</v>
      </c>
      <c r="AI33" s="162">
        <v>0.23499999999999999</v>
      </c>
      <c r="AJ33" s="162">
        <v>-10.39</v>
      </c>
      <c r="AK33" s="162">
        <v>-10.35</v>
      </c>
      <c r="AL33" s="163"/>
      <c r="AM33" s="162">
        <v>-12.83</v>
      </c>
      <c r="AN33" s="162">
        <v>-12.97</v>
      </c>
      <c r="AO33" s="162">
        <v>4.3868999999999998</v>
      </c>
      <c r="AP33" s="162">
        <v>4.2362000000000002</v>
      </c>
      <c r="AQ33" s="162">
        <v>26.677</v>
      </c>
      <c r="AR33" s="162">
        <v>28.118300000000001</v>
      </c>
      <c r="AS33" s="162">
        <v>-15.6174</v>
      </c>
      <c r="AT33" s="162">
        <v>0</v>
      </c>
      <c r="AU33" s="162">
        <v>-0.30120000000000002</v>
      </c>
      <c r="AV33" s="162">
        <v>-0.52949999999999997</v>
      </c>
      <c r="AW33" s="162">
        <v>-0.86080000000000001</v>
      </c>
      <c r="AX33" s="162">
        <v>-12.0563</v>
      </c>
      <c r="AY33" s="162">
        <v>-8.8413000000000004</v>
      </c>
      <c r="AZ33" s="162">
        <v>1.5905</v>
      </c>
      <c r="BA33" s="162">
        <v>8.7177000000000007</v>
      </c>
      <c r="BB33" s="162">
        <v>97.843400000000003</v>
      </c>
      <c r="BC33" s="162">
        <v>15.916499999999999</v>
      </c>
      <c r="BD33" s="162">
        <v>-5.3</v>
      </c>
      <c r="BE33" s="162">
        <v>-5.8</v>
      </c>
      <c r="BF33" s="162">
        <v>-31.4358</v>
      </c>
      <c r="BG33" s="162">
        <v>-31.472000000000001</v>
      </c>
      <c r="BH33" s="162">
        <v>-3.7601</v>
      </c>
      <c r="BI33" s="163"/>
      <c r="BJ33" s="162">
        <v>8.5024999999999995</v>
      </c>
      <c r="BK33" s="162">
        <v>6.3445999999999998</v>
      </c>
      <c r="BL33" s="162">
        <v>3.8555999999999999</v>
      </c>
      <c r="BM33" s="162">
        <v>2.7315</v>
      </c>
      <c r="BN33" s="162">
        <v>-146.9161</v>
      </c>
      <c r="BO33" s="162">
        <v>52.339199999999998</v>
      </c>
      <c r="BP33" s="162">
        <v>53.0717</v>
      </c>
      <c r="BQ33" s="162">
        <v>-19.347100000000001</v>
      </c>
      <c r="BR33" s="162">
        <v>-146.07570000000001</v>
      </c>
      <c r="BS33" s="163"/>
      <c r="BT33" s="163"/>
      <c r="BU33" s="163"/>
      <c r="BV33" s="162">
        <v>24.669499999999999</v>
      </c>
      <c r="BW33" s="162">
        <v>9.6999999999999993</v>
      </c>
      <c r="BX33" s="162">
        <v>7.01</v>
      </c>
      <c r="BY33" s="162">
        <v>-5.36</v>
      </c>
      <c r="BZ33" s="162">
        <v>8.4600000000000009</v>
      </c>
      <c r="CA33" s="162">
        <v>-16.204599999999999</v>
      </c>
      <c r="CB33" s="162">
        <v>-16.3386</v>
      </c>
      <c r="CC33" s="162">
        <v>30.0137</v>
      </c>
      <c r="CD33" s="162">
        <v>28.272400000000001</v>
      </c>
      <c r="CE33" s="162">
        <v>-5.7877000000000001</v>
      </c>
      <c r="CF33" s="162">
        <v>-45.957900000000002</v>
      </c>
      <c r="CG33" s="162">
        <v>-46.176299999999998</v>
      </c>
      <c r="CH33" s="162">
        <v>8.9880999999999993</v>
      </c>
      <c r="CI33" s="162">
        <v>16.7117</v>
      </c>
      <c r="CJ33" s="163"/>
      <c r="CK33" s="163"/>
      <c r="CL33" s="162">
        <v>74.5</v>
      </c>
      <c r="CM33" s="162">
        <v>-30.7</v>
      </c>
      <c r="CN33" s="162">
        <v>-3.53</v>
      </c>
      <c r="CO33" s="162">
        <v>30.8095</v>
      </c>
      <c r="CP33" s="162">
        <v>30.735299999999999</v>
      </c>
      <c r="CQ33" s="162">
        <v>29.757000000000001</v>
      </c>
      <c r="CR33" s="162">
        <v>71.414000000000001</v>
      </c>
      <c r="CS33" s="162">
        <v>71.479200000000006</v>
      </c>
      <c r="CT33" s="162">
        <v>-25.350899999999999</v>
      </c>
      <c r="CU33" s="162">
        <v>-59.658099999999997</v>
      </c>
      <c r="CV33" s="162">
        <v>-20.657</v>
      </c>
      <c r="CW33" s="162">
        <v>2.7262</v>
      </c>
      <c r="CX33" s="162">
        <v>27.82</v>
      </c>
      <c r="CY33" s="162">
        <v>20.69</v>
      </c>
      <c r="CZ33" s="162">
        <v>12.973599999999999</v>
      </c>
      <c r="DA33" s="162">
        <v>12.795999999999999</v>
      </c>
      <c r="DB33" s="162">
        <v>-13.19</v>
      </c>
      <c r="DC33" s="162">
        <v>25.5123</v>
      </c>
      <c r="DD33" s="162">
        <v>-19.118400000000001</v>
      </c>
      <c r="DE33" s="162">
        <v>-18.160499999999999</v>
      </c>
      <c r="DF33" s="162">
        <v>30.796600000000002</v>
      </c>
      <c r="DG33" s="162">
        <v>1.4500000000000001E-2</v>
      </c>
      <c r="DH33" s="162">
        <v>-6.9912000000000001</v>
      </c>
      <c r="DI33" s="162">
        <v>-3.2</v>
      </c>
      <c r="DJ33" s="162">
        <v>-2.9</v>
      </c>
      <c r="DK33" s="162">
        <v>-1.9359999999999999</v>
      </c>
      <c r="DL33" s="162">
        <v>7.4862000000000002</v>
      </c>
      <c r="DM33" s="162">
        <v>36.910200000000003</v>
      </c>
      <c r="DN33" s="162">
        <v>17.818300000000001</v>
      </c>
      <c r="DO33" s="162">
        <v>8.3000000000000007</v>
      </c>
      <c r="DP33" s="162">
        <v>-0.31</v>
      </c>
      <c r="DQ33" s="162">
        <v>7.1414999999999997</v>
      </c>
      <c r="DR33" s="162">
        <v>-29.241700000000002</v>
      </c>
      <c r="DS33" s="162">
        <v>-8.3000000000000007</v>
      </c>
      <c r="DT33" s="162">
        <v>-8.3000000000000007</v>
      </c>
      <c r="DU33" s="162">
        <v>28.42</v>
      </c>
      <c r="DV33" s="162">
        <v>25.45</v>
      </c>
      <c r="DW33" s="162">
        <v>-24.636399999999998</v>
      </c>
      <c r="DX33" s="162">
        <v>-12.336399999999999</v>
      </c>
      <c r="DY33" s="162">
        <v>-45.467799999999997</v>
      </c>
      <c r="DZ33" s="162">
        <v>-44.709099999999999</v>
      </c>
      <c r="EA33" s="162">
        <v>36.698500000000003</v>
      </c>
      <c r="EB33" s="162">
        <v>14.7051</v>
      </c>
      <c r="EC33" s="162">
        <v>1.9336</v>
      </c>
      <c r="ED33" s="162">
        <v>2.3698000000000001</v>
      </c>
      <c r="EE33" s="162">
        <v>-11.301299999999999</v>
      </c>
      <c r="EF33" s="162">
        <v>-14.0036</v>
      </c>
      <c r="EG33" s="162">
        <v>-10.837</v>
      </c>
      <c r="EH33" s="162">
        <v>-62.286499999999997</v>
      </c>
      <c r="EI33" s="162">
        <v>-37.630800000000001</v>
      </c>
      <c r="EJ33" s="163"/>
      <c r="EK33" s="162">
        <v>-11.267200000000001</v>
      </c>
      <c r="EL33" s="162">
        <v>-10.323</v>
      </c>
      <c r="EM33" s="162">
        <v>14.233700000000001</v>
      </c>
      <c r="EN33" s="162">
        <v>4.3863000000000003</v>
      </c>
      <c r="EO33" s="162">
        <v>3.1371000000000002</v>
      </c>
      <c r="EP33" s="162">
        <v>-7.6840000000000002</v>
      </c>
      <c r="EQ33" s="162">
        <v>-30.008900000000001</v>
      </c>
      <c r="ER33" s="162">
        <v>-29.347300000000001</v>
      </c>
      <c r="ES33" s="162">
        <v>0.26989999999999997</v>
      </c>
      <c r="ET33" s="162">
        <v>13.03</v>
      </c>
      <c r="EU33" s="162">
        <v>-7.8</v>
      </c>
      <c r="EV33" s="162">
        <v>5.9</v>
      </c>
      <c r="EW33" s="162">
        <v>3.4906000000000001</v>
      </c>
      <c r="EX33" s="162">
        <v>9.5145</v>
      </c>
      <c r="EY33" s="162">
        <v>-5.2903000000000002</v>
      </c>
      <c r="EZ33" s="162">
        <v>5.8112000000000004</v>
      </c>
      <c r="FA33" s="162">
        <v>1.8123</v>
      </c>
      <c r="FB33" s="162">
        <v>-0.54990000000000006</v>
      </c>
      <c r="FC33" s="162">
        <v>-16.013500000000001</v>
      </c>
      <c r="FD33" s="162">
        <v>0</v>
      </c>
      <c r="FE33" s="162">
        <v>0</v>
      </c>
      <c r="FF33" s="162">
        <v>1.0004</v>
      </c>
      <c r="FG33" s="162">
        <v>3.8405999999999998</v>
      </c>
      <c r="FH33" s="162">
        <v>3.4845999999999999</v>
      </c>
      <c r="FI33" s="162">
        <v>3.2938999999999998</v>
      </c>
      <c r="FJ33" s="162">
        <v>4.5213000000000001</v>
      </c>
      <c r="FK33" s="162">
        <v>4.3539000000000003</v>
      </c>
      <c r="FL33" s="162">
        <v>-35.333300000000001</v>
      </c>
      <c r="FM33" s="162">
        <v>27.325299999999999</v>
      </c>
      <c r="FN33" s="162">
        <v>27.583300000000001</v>
      </c>
      <c r="FO33" s="162">
        <v>-17.439</v>
      </c>
      <c r="FP33" s="163"/>
      <c r="FQ33" s="162">
        <v>29.103200000000001</v>
      </c>
      <c r="FR33" s="162">
        <v>-22.41</v>
      </c>
      <c r="FS33" s="162">
        <v>-2.1181000000000001</v>
      </c>
      <c r="FT33" s="162">
        <v>0.2621</v>
      </c>
      <c r="FU33" s="162">
        <v>1.58</v>
      </c>
      <c r="FV33" s="162">
        <v>-0.98</v>
      </c>
      <c r="FW33" s="162">
        <v>-29.573899999999998</v>
      </c>
      <c r="FX33" s="163"/>
      <c r="FY33" s="162">
        <v>3.516</v>
      </c>
      <c r="FZ33" s="162">
        <v>0.79300000000000004</v>
      </c>
      <c r="GA33" s="162">
        <v>2.8268</v>
      </c>
      <c r="GB33" s="162">
        <v>-1.1200000000000001</v>
      </c>
      <c r="GC33" s="162">
        <v>-10.546099999999999</v>
      </c>
      <c r="GD33" s="162">
        <v>0.72470000000000001</v>
      </c>
      <c r="GE33" s="162">
        <v>-5.0599999999999996</v>
      </c>
      <c r="GF33" s="162">
        <v>41.438299999999998</v>
      </c>
      <c r="GG33" s="163"/>
      <c r="GH33" s="162">
        <v>28.8794</v>
      </c>
      <c r="GI33" s="162">
        <v>-9.0433000000000003</v>
      </c>
      <c r="GJ33" s="162">
        <v>-9.6745000000000001</v>
      </c>
      <c r="GK33" s="162">
        <v>2.5918999999999999</v>
      </c>
      <c r="GL33" s="163"/>
      <c r="GM33" s="163"/>
      <c r="GN33" s="162">
        <v>-17.152200000000001</v>
      </c>
      <c r="GO33" s="162">
        <v>-15.251200000000001</v>
      </c>
      <c r="GP33" s="162">
        <v>0.27850000000000003</v>
      </c>
      <c r="GQ33" s="162">
        <v>-23.781099999999999</v>
      </c>
      <c r="GR33" s="162">
        <v>8.4136000000000006</v>
      </c>
      <c r="GS33" s="162">
        <v>7.7131999999999996</v>
      </c>
      <c r="GT33" s="162">
        <v>108.0043</v>
      </c>
      <c r="GU33" s="162">
        <v>-4.2388000000000003</v>
      </c>
      <c r="GV33" s="162">
        <v>-7.9923000000000002</v>
      </c>
      <c r="GW33" s="163"/>
      <c r="GX33" s="162">
        <v>2.6316000000000002</v>
      </c>
      <c r="GY33" s="162">
        <v>5.6334</v>
      </c>
      <c r="GZ33" s="162">
        <v>5.7992999999999997</v>
      </c>
      <c r="HA33" s="162">
        <v>1.9136</v>
      </c>
      <c r="HB33" s="162">
        <v>3.5301999999999998</v>
      </c>
      <c r="HC33" s="162">
        <v>4.1303999999999998</v>
      </c>
      <c r="HD33" s="162">
        <v>-7.96</v>
      </c>
      <c r="HE33" s="163"/>
      <c r="HF33" s="163"/>
      <c r="HG33" s="163"/>
      <c r="HH33" s="163"/>
      <c r="HI33" s="162">
        <v>4.4298999999999999</v>
      </c>
      <c r="HJ33" s="162">
        <v>4.3533999999999997</v>
      </c>
      <c r="HK33" s="162">
        <v>0</v>
      </c>
      <c r="HL33" s="162">
        <v>-5.2476000000000003</v>
      </c>
      <c r="HM33" s="162">
        <v>-12.398999999999999</v>
      </c>
      <c r="HN33" s="162">
        <v>-14.230399999999999</v>
      </c>
      <c r="HO33" s="163"/>
      <c r="HP33" s="162">
        <v>9.8664000000000005</v>
      </c>
      <c r="HQ33" s="162">
        <v>-17.2364</v>
      </c>
      <c r="HR33" s="162">
        <v>-16.895900000000001</v>
      </c>
      <c r="HS33" s="162">
        <v>-17.257400000000001</v>
      </c>
      <c r="HT33" s="162">
        <v>-16.872499999999999</v>
      </c>
      <c r="HU33" s="162">
        <v>19.55</v>
      </c>
      <c r="HV33" s="162">
        <v>19.510000000000002</v>
      </c>
      <c r="HW33" s="162">
        <v>-33.9</v>
      </c>
      <c r="HX33" s="162">
        <v>-33.5</v>
      </c>
      <c r="HY33" s="162">
        <v>1.724</v>
      </c>
      <c r="HZ33" s="162">
        <v>-2.16</v>
      </c>
      <c r="IA33" s="162">
        <v>72.017200000000003</v>
      </c>
      <c r="IB33" s="162">
        <v>27.8841</v>
      </c>
      <c r="IC33" s="162">
        <v>28.251799999999999</v>
      </c>
      <c r="ID33" s="162">
        <v>-14.6</v>
      </c>
      <c r="IE33" s="162">
        <v>-41</v>
      </c>
      <c r="IF33" s="162">
        <v>1.2</v>
      </c>
      <c r="IG33" s="162">
        <v>0.7</v>
      </c>
      <c r="IH33" s="162">
        <v>-18.041799999999999</v>
      </c>
      <c r="II33" s="163"/>
      <c r="IJ33" s="162">
        <v>-122.8886</v>
      </c>
      <c r="IK33" s="162">
        <v>-20.795000000000002</v>
      </c>
      <c r="IL33" s="162">
        <v>-217.8766</v>
      </c>
      <c r="IM33" s="162">
        <v>1.7139</v>
      </c>
      <c r="IN33" s="162">
        <v>-38.805999999999997</v>
      </c>
      <c r="IO33" s="162">
        <v>54.187800000000003</v>
      </c>
      <c r="IP33" s="162">
        <v>113.8763</v>
      </c>
      <c r="IQ33" s="162">
        <v>116.41</v>
      </c>
      <c r="IR33" s="162">
        <v>103.8668</v>
      </c>
      <c r="IS33" s="162">
        <v>-20.788799999999998</v>
      </c>
      <c r="IT33" s="162">
        <v>18.965900000000001</v>
      </c>
      <c r="IU33" s="162">
        <v>21.039200000000001</v>
      </c>
      <c r="IV33" s="162">
        <v>-7.8818000000000001</v>
      </c>
      <c r="IW33" s="162">
        <v>102.3544</v>
      </c>
      <c r="IX33" s="162">
        <v>-221.05840000000001</v>
      </c>
      <c r="IY33" s="162">
        <v>29.596599999999999</v>
      </c>
      <c r="IZ33" s="162">
        <v>-23.063700000000001</v>
      </c>
      <c r="JA33" s="162">
        <v>-4.2640000000000002</v>
      </c>
      <c r="JB33" s="163"/>
      <c r="JC33" s="162">
        <v>-8.8000000000000007</v>
      </c>
      <c r="JD33" s="162">
        <v>-0.43</v>
      </c>
      <c r="JE33" s="162">
        <v>-0.442</v>
      </c>
      <c r="JF33" s="162">
        <v>4.72</v>
      </c>
      <c r="JG33" s="162">
        <v>-2.8</v>
      </c>
      <c r="JH33" s="162">
        <v>-2.7888000000000002</v>
      </c>
      <c r="JI33" s="162">
        <v>-3.3096999999999999</v>
      </c>
      <c r="JJ33" s="162">
        <v>9.5810999999999993</v>
      </c>
      <c r="JK33" s="162">
        <v>-8.3207000000000004</v>
      </c>
      <c r="JL33" s="162">
        <v>7.5</v>
      </c>
      <c r="JM33" s="162">
        <v>4.1449999999999996</v>
      </c>
      <c r="JN33" s="162">
        <v>2.863</v>
      </c>
      <c r="JO33" s="162">
        <v>2.4823</v>
      </c>
      <c r="JP33" s="163"/>
      <c r="JQ33" s="162">
        <v>4.1154999999999999</v>
      </c>
      <c r="JR33" s="162">
        <v>3.7622</v>
      </c>
      <c r="JS33" s="162">
        <v>3.7444999999999999</v>
      </c>
      <c r="JT33" s="163"/>
      <c r="JU33" s="162">
        <v>25.9</v>
      </c>
      <c r="JV33" s="162">
        <v>0.92989999999999995</v>
      </c>
      <c r="JW33" s="162">
        <v>0.49</v>
      </c>
      <c r="JX33" s="163"/>
      <c r="JY33" s="162">
        <v>6.9424000000000001</v>
      </c>
      <c r="JZ33" s="162">
        <v>-20.874600000000001</v>
      </c>
      <c r="KA33" s="162">
        <v>-24.188300000000002</v>
      </c>
      <c r="KB33" s="162">
        <v>9.3732000000000006</v>
      </c>
      <c r="KC33" s="162">
        <v>15.038</v>
      </c>
      <c r="KD33" s="162">
        <v>-17.970700000000001</v>
      </c>
      <c r="KE33" s="162">
        <v>2.8123</v>
      </c>
      <c r="KF33" s="162">
        <v>-27.6</v>
      </c>
      <c r="KG33" s="162">
        <v>10.3</v>
      </c>
      <c r="KH33" s="163"/>
      <c r="KI33" s="162">
        <v>-62.738700000000001</v>
      </c>
    </row>
    <row r="34" spans="1:295" ht="18" customHeight="1" x14ac:dyDescent="0.3">
      <c r="A34" s="161" t="s">
        <v>53</v>
      </c>
      <c r="B34" s="161" t="s">
        <v>807</v>
      </c>
      <c r="C34" s="164">
        <v>0</v>
      </c>
      <c r="D34" s="164">
        <v>4.6641000000000004</v>
      </c>
      <c r="E34" s="164">
        <v>-9.407</v>
      </c>
      <c r="F34" s="164">
        <v>4.2862</v>
      </c>
      <c r="G34" s="164">
        <v>7.1208999999999998</v>
      </c>
      <c r="H34" s="165"/>
      <c r="I34" s="164">
        <v>13.2691</v>
      </c>
      <c r="J34" s="165"/>
      <c r="K34" s="164">
        <v>22.2471</v>
      </c>
      <c r="L34" s="164">
        <v>9.5587</v>
      </c>
      <c r="M34" s="164">
        <v>9.1562000000000001</v>
      </c>
      <c r="N34" s="164">
        <v>-11.1</v>
      </c>
      <c r="O34" s="164">
        <v>-26.4</v>
      </c>
      <c r="P34" s="164">
        <v>2.2000000000000002</v>
      </c>
      <c r="Q34" s="164">
        <v>4.968</v>
      </c>
      <c r="R34" s="164">
        <v>-17.600000000000001</v>
      </c>
      <c r="S34" s="164">
        <v>2.0137</v>
      </c>
      <c r="T34" s="165"/>
      <c r="U34" s="164">
        <v>6.6471</v>
      </c>
      <c r="V34" s="164">
        <v>6.4942000000000002</v>
      </c>
      <c r="W34" s="164">
        <v>11.081899999999999</v>
      </c>
      <c r="X34" s="164">
        <v>7.6230000000000002</v>
      </c>
      <c r="Y34" s="164">
        <v>-5.1616999999999997</v>
      </c>
      <c r="Z34" s="164">
        <v>2.5398000000000001</v>
      </c>
      <c r="AA34" s="165"/>
      <c r="AB34" s="164">
        <v>-1.0921000000000001</v>
      </c>
      <c r="AC34" s="164">
        <v>-1.135</v>
      </c>
      <c r="AD34" s="164">
        <v>-1.0580000000000001</v>
      </c>
      <c r="AE34" s="164">
        <v>8.1780000000000008</v>
      </c>
      <c r="AF34" s="164">
        <v>-8.8800000000000008</v>
      </c>
      <c r="AG34" s="164">
        <v>-6.6</v>
      </c>
      <c r="AH34" s="164">
        <v>-1.4999999999999999E-2</v>
      </c>
      <c r="AI34" s="164">
        <v>0.22900000000000001</v>
      </c>
      <c r="AJ34" s="164">
        <v>-10.65</v>
      </c>
      <c r="AK34" s="164">
        <v>-10.63</v>
      </c>
      <c r="AL34" s="165"/>
      <c r="AM34" s="164">
        <v>-12.28</v>
      </c>
      <c r="AN34" s="164">
        <v>-12.59</v>
      </c>
      <c r="AO34" s="164">
        <v>4.0975000000000001</v>
      </c>
      <c r="AP34" s="164">
        <v>3.8662000000000001</v>
      </c>
      <c r="AQ34" s="164">
        <v>26.225200000000001</v>
      </c>
      <c r="AR34" s="164">
        <v>27.2973</v>
      </c>
      <c r="AS34" s="164">
        <v>-17.184100000000001</v>
      </c>
      <c r="AT34" s="164">
        <v>-2.5451999999999999</v>
      </c>
      <c r="AU34" s="164">
        <v>-2.8828999999999998</v>
      </c>
      <c r="AV34" s="164">
        <v>12.309900000000001</v>
      </c>
      <c r="AW34" s="164">
        <v>16.947500000000002</v>
      </c>
      <c r="AX34" s="164">
        <v>-14.333600000000001</v>
      </c>
      <c r="AY34" s="164">
        <v>-11.3865</v>
      </c>
      <c r="AZ34" s="164">
        <v>3.5632999999999999</v>
      </c>
      <c r="BA34" s="164">
        <v>19.443200000000001</v>
      </c>
      <c r="BB34" s="164">
        <v>87.646500000000003</v>
      </c>
      <c r="BC34" s="164">
        <v>16.624700000000001</v>
      </c>
      <c r="BD34" s="164">
        <v>-5.3</v>
      </c>
      <c r="BE34" s="164">
        <v>-5.7</v>
      </c>
      <c r="BF34" s="164">
        <v>-30.2378</v>
      </c>
      <c r="BG34" s="164">
        <v>-30.105699999999999</v>
      </c>
      <c r="BH34" s="164">
        <v>-3.7475000000000001</v>
      </c>
      <c r="BI34" s="165"/>
      <c r="BJ34" s="164">
        <v>5.3253000000000004</v>
      </c>
      <c r="BK34" s="164">
        <v>6.5864000000000003</v>
      </c>
      <c r="BL34" s="164">
        <v>2.9529000000000001</v>
      </c>
      <c r="BM34" s="164">
        <v>2.1238999999999999</v>
      </c>
      <c r="BN34" s="164">
        <v>-130.61920000000001</v>
      </c>
      <c r="BO34" s="164">
        <v>55.482599999999998</v>
      </c>
      <c r="BP34" s="164">
        <v>56.093000000000004</v>
      </c>
      <c r="BQ34" s="164">
        <v>-11.0617</v>
      </c>
      <c r="BR34" s="164">
        <v>-153.4162</v>
      </c>
      <c r="BS34" s="165"/>
      <c r="BT34" s="165"/>
      <c r="BU34" s="165"/>
      <c r="BV34" s="164">
        <v>22.374199999999998</v>
      </c>
      <c r="BW34" s="164">
        <v>8.84</v>
      </c>
      <c r="BX34" s="164">
        <v>6.23</v>
      </c>
      <c r="BY34" s="164">
        <v>-6.92</v>
      </c>
      <c r="BZ34" s="164">
        <v>7.54</v>
      </c>
      <c r="CA34" s="164">
        <v>-15.4009</v>
      </c>
      <c r="CB34" s="164">
        <v>-15.2669</v>
      </c>
      <c r="CC34" s="164">
        <v>28.1905</v>
      </c>
      <c r="CD34" s="164">
        <v>26.803699999999999</v>
      </c>
      <c r="CE34" s="164">
        <v>-4.4275000000000002</v>
      </c>
      <c r="CF34" s="164">
        <v>-48.964399999999998</v>
      </c>
      <c r="CG34" s="164">
        <v>-48.7928</v>
      </c>
      <c r="CH34" s="164">
        <v>4.7247000000000003</v>
      </c>
      <c r="CI34" s="164">
        <v>16.806899999999999</v>
      </c>
      <c r="CJ34" s="165"/>
      <c r="CK34" s="165"/>
      <c r="CL34" s="164">
        <v>75.400000000000006</v>
      </c>
      <c r="CM34" s="164">
        <v>-31.5</v>
      </c>
      <c r="CN34" s="164">
        <v>-3.38</v>
      </c>
      <c r="CO34" s="164">
        <v>28.577100000000002</v>
      </c>
      <c r="CP34" s="164">
        <v>28.713200000000001</v>
      </c>
      <c r="CQ34" s="164">
        <v>27.716999999999999</v>
      </c>
      <c r="CR34" s="164">
        <v>76.3</v>
      </c>
      <c r="CS34" s="164">
        <v>77.337800000000001</v>
      </c>
      <c r="CT34" s="164">
        <v>-25.719799999999999</v>
      </c>
      <c r="CU34" s="164">
        <v>-64.198700000000002</v>
      </c>
      <c r="CV34" s="164">
        <v>-21.4206</v>
      </c>
      <c r="CW34" s="164">
        <v>3.22</v>
      </c>
      <c r="CX34" s="164">
        <v>26.35</v>
      </c>
      <c r="CY34" s="164">
        <v>18.850000000000001</v>
      </c>
      <c r="CZ34" s="164">
        <v>12.348599999999999</v>
      </c>
      <c r="DA34" s="164">
        <v>12.4054</v>
      </c>
      <c r="DB34" s="164">
        <v>-12.71</v>
      </c>
      <c r="DC34" s="164">
        <v>25.5123</v>
      </c>
      <c r="DD34" s="164">
        <v>-18.0748</v>
      </c>
      <c r="DE34" s="164">
        <v>-17.133299999999998</v>
      </c>
      <c r="DF34" s="164">
        <v>34.029600000000002</v>
      </c>
      <c r="DG34" s="164">
        <v>1.47E-2</v>
      </c>
      <c r="DH34" s="164">
        <v>-6.6563999999999997</v>
      </c>
      <c r="DI34" s="164">
        <v>-2.4</v>
      </c>
      <c r="DJ34" s="164">
        <v>0</v>
      </c>
      <c r="DK34" s="164">
        <v>-3.4424000000000001</v>
      </c>
      <c r="DL34" s="164">
        <v>7.2991999999999999</v>
      </c>
      <c r="DM34" s="164">
        <v>36.752499999999998</v>
      </c>
      <c r="DN34" s="164">
        <v>17.447199999999999</v>
      </c>
      <c r="DO34" s="164">
        <v>8.1300000000000008</v>
      </c>
      <c r="DP34" s="164">
        <v>-0.09</v>
      </c>
      <c r="DQ34" s="164">
        <v>6.7770000000000001</v>
      </c>
      <c r="DR34" s="164">
        <v>-34.091900000000003</v>
      </c>
      <c r="DS34" s="164">
        <v>-8.35</v>
      </c>
      <c r="DT34" s="164">
        <v>-8.3800000000000008</v>
      </c>
      <c r="DU34" s="164">
        <v>27.95</v>
      </c>
      <c r="DV34" s="164">
        <v>24.92</v>
      </c>
      <c r="DW34" s="164">
        <v>-24.581800000000001</v>
      </c>
      <c r="DX34" s="164">
        <v>-13.672700000000001</v>
      </c>
      <c r="DY34" s="164">
        <v>-44.8401</v>
      </c>
      <c r="DZ34" s="164">
        <v>-44.436399999999999</v>
      </c>
      <c r="EA34" s="164">
        <v>32.414499999999997</v>
      </c>
      <c r="EB34" s="164">
        <v>10.816599999999999</v>
      </c>
      <c r="EC34" s="164">
        <v>-1.3561000000000001</v>
      </c>
      <c r="ED34" s="164">
        <v>-1.4957</v>
      </c>
      <c r="EE34" s="164">
        <v>-13.3262</v>
      </c>
      <c r="EF34" s="164">
        <v>-14.9438</v>
      </c>
      <c r="EG34" s="164">
        <v>-10.582000000000001</v>
      </c>
      <c r="EH34" s="164">
        <v>-70.1798</v>
      </c>
      <c r="EI34" s="164">
        <v>-30.5688</v>
      </c>
      <c r="EJ34" s="165"/>
      <c r="EK34" s="164">
        <v>-10.43</v>
      </c>
      <c r="EL34" s="164">
        <v>-9.9811999999999994</v>
      </c>
      <c r="EM34" s="164">
        <v>8.9103999999999992</v>
      </c>
      <c r="EN34" s="164">
        <v>3.7490999999999999</v>
      </c>
      <c r="EO34" s="164">
        <v>3.0263</v>
      </c>
      <c r="EP34" s="164">
        <v>3.0880000000000001</v>
      </c>
      <c r="EQ34" s="164">
        <v>-29.948899999999998</v>
      </c>
      <c r="ER34" s="164">
        <v>-30.126100000000001</v>
      </c>
      <c r="ES34" s="164">
        <v>-2.4445000000000001</v>
      </c>
      <c r="ET34" s="164">
        <v>0</v>
      </c>
      <c r="EU34" s="164">
        <v>-7.94</v>
      </c>
      <c r="EV34" s="164">
        <v>2</v>
      </c>
      <c r="EW34" s="164">
        <v>3.4731999999999998</v>
      </c>
      <c r="EX34" s="164">
        <v>8.7508999999999997</v>
      </c>
      <c r="EY34" s="164">
        <v>-4.9264999999999999</v>
      </c>
      <c r="EZ34" s="164">
        <v>6.2808999999999999</v>
      </c>
      <c r="FA34" s="164">
        <v>1.7948999999999999</v>
      </c>
      <c r="FB34" s="164">
        <v>-0.1658</v>
      </c>
      <c r="FC34" s="164">
        <v>-12.540100000000001</v>
      </c>
      <c r="FD34" s="164">
        <v>0</v>
      </c>
      <c r="FE34" s="164">
        <v>0</v>
      </c>
      <c r="FF34" s="164">
        <v>1.3358000000000001</v>
      </c>
      <c r="FG34" s="164">
        <v>3.8262999999999998</v>
      </c>
      <c r="FH34" s="164">
        <v>3.8077999999999999</v>
      </c>
      <c r="FI34" s="164">
        <v>3.2934999999999999</v>
      </c>
      <c r="FJ34" s="164">
        <v>3.3491</v>
      </c>
      <c r="FK34" s="164">
        <v>3.0142000000000002</v>
      </c>
      <c r="FL34" s="164">
        <v>-32.486499999999999</v>
      </c>
      <c r="FM34" s="164">
        <v>26.5855</v>
      </c>
      <c r="FN34" s="164">
        <v>26.593299999999999</v>
      </c>
      <c r="FO34" s="164">
        <v>-16.170000000000002</v>
      </c>
      <c r="FP34" s="165"/>
      <c r="FQ34" s="164">
        <v>27.877600000000001</v>
      </c>
      <c r="FR34" s="164">
        <v>-22.15</v>
      </c>
      <c r="FS34" s="164">
        <v>-1.9075</v>
      </c>
      <c r="FT34" s="164">
        <v>0.29780000000000001</v>
      </c>
      <c r="FU34" s="164">
        <v>0.73</v>
      </c>
      <c r="FV34" s="164">
        <v>-0.34</v>
      </c>
      <c r="FW34" s="164">
        <v>-28.6065</v>
      </c>
      <c r="FX34" s="165"/>
      <c r="FY34" s="164">
        <v>3.3740000000000001</v>
      </c>
      <c r="FZ34" s="164">
        <v>0.92500000000000004</v>
      </c>
      <c r="GA34" s="164">
        <v>2.6238000000000001</v>
      </c>
      <c r="GB34" s="164">
        <v>-4.96</v>
      </c>
      <c r="GC34" s="164">
        <v>-11.4514</v>
      </c>
      <c r="GD34" s="164">
        <v>0.48010000000000003</v>
      </c>
      <c r="GE34" s="164">
        <v>-5.52</v>
      </c>
      <c r="GF34" s="164">
        <v>42.702199999999998</v>
      </c>
      <c r="GG34" s="165"/>
      <c r="GH34" s="164">
        <v>29.365300000000001</v>
      </c>
      <c r="GI34" s="164">
        <v>-8.8386999999999993</v>
      </c>
      <c r="GJ34" s="164">
        <v>-8.9260000000000002</v>
      </c>
      <c r="GK34" s="164">
        <v>2.5503</v>
      </c>
      <c r="GL34" s="165"/>
      <c r="GM34" s="165"/>
      <c r="GN34" s="164">
        <v>-16.755700000000001</v>
      </c>
      <c r="GO34" s="164">
        <v>-13.482200000000001</v>
      </c>
      <c r="GP34" s="164">
        <v>0.92390000000000005</v>
      </c>
      <c r="GQ34" s="164">
        <v>-25.209599999999998</v>
      </c>
      <c r="GR34" s="164">
        <v>7.7873000000000001</v>
      </c>
      <c r="GS34" s="164">
        <v>8.0408000000000008</v>
      </c>
      <c r="GT34" s="164">
        <v>111.0891</v>
      </c>
      <c r="GU34" s="164">
        <v>-4.5689000000000002</v>
      </c>
      <c r="GV34" s="164">
        <v>-9.0254999999999992</v>
      </c>
      <c r="GW34" s="165"/>
      <c r="GX34" s="164">
        <v>2.6013000000000002</v>
      </c>
      <c r="GY34" s="164">
        <v>5.2232000000000003</v>
      </c>
      <c r="GZ34" s="164">
        <v>5.3959000000000001</v>
      </c>
      <c r="HA34" s="164">
        <v>2</v>
      </c>
      <c r="HB34" s="164">
        <v>4.3169000000000004</v>
      </c>
      <c r="HC34" s="164">
        <v>6.4212999999999996</v>
      </c>
      <c r="HD34" s="164">
        <v>-7.96</v>
      </c>
      <c r="HE34" s="164">
        <v>0</v>
      </c>
      <c r="HF34" s="164">
        <v>37.485799999999998</v>
      </c>
      <c r="HG34" s="164">
        <v>-14.9161</v>
      </c>
      <c r="HH34" s="164">
        <v>37.262599999999999</v>
      </c>
      <c r="HI34" s="164">
        <v>0</v>
      </c>
      <c r="HJ34" s="164">
        <v>0.91759999999999997</v>
      </c>
      <c r="HK34" s="164">
        <v>0</v>
      </c>
      <c r="HL34" s="164">
        <v>0</v>
      </c>
      <c r="HM34" s="164">
        <v>-11.952199999999999</v>
      </c>
      <c r="HN34" s="164">
        <v>-12.825900000000001</v>
      </c>
      <c r="HO34" s="165"/>
      <c r="HP34" s="165"/>
      <c r="HQ34" s="164">
        <v>-21.004799999999999</v>
      </c>
      <c r="HR34" s="164">
        <v>-20.439</v>
      </c>
      <c r="HS34" s="164">
        <v>-14.6753</v>
      </c>
      <c r="HT34" s="164">
        <v>-15.0905</v>
      </c>
      <c r="HU34" s="164">
        <v>20.64</v>
      </c>
      <c r="HV34" s="164">
        <v>20.38</v>
      </c>
      <c r="HW34" s="164">
        <v>-34.799999999999997</v>
      </c>
      <c r="HX34" s="164">
        <v>-34.6</v>
      </c>
      <c r="HY34" s="164">
        <v>1.724</v>
      </c>
      <c r="HZ34" s="164">
        <v>-4.24</v>
      </c>
      <c r="IA34" s="164">
        <v>77.954999999999998</v>
      </c>
      <c r="IB34" s="164">
        <v>20.3233</v>
      </c>
      <c r="IC34" s="164">
        <v>20.264800000000001</v>
      </c>
      <c r="ID34" s="164">
        <v>-14.5</v>
      </c>
      <c r="IE34" s="164">
        <v>-39.700000000000003</v>
      </c>
      <c r="IF34" s="164">
        <v>3.9</v>
      </c>
      <c r="IG34" s="164">
        <v>3.3</v>
      </c>
      <c r="IH34" s="164">
        <v>-18.328800000000001</v>
      </c>
      <c r="II34" s="164">
        <v>-18.2272</v>
      </c>
      <c r="IJ34" s="164">
        <v>-120.9783</v>
      </c>
      <c r="IK34" s="164">
        <v>-28.114799999999999</v>
      </c>
      <c r="IL34" s="164">
        <v>-215.84960000000001</v>
      </c>
      <c r="IM34" s="164">
        <v>1.5279</v>
      </c>
      <c r="IN34" s="164">
        <v>-38.372100000000003</v>
      </c>
      <c r="IO34" s="164">
        <v>49.399700000000003</v>
      </c>
      <c r="IP34" s="164">
        <v>119.6666</v>
      </c>
      <c r="IQ34" s="164">
        <v>131.947</v>
      </c>
      <c r="IR34" s="164">
        <v>107.4307</v>
      </c>
      <c r="IS34" s="164">
        <v>-24.2544</v>
      </c>
      <c r="IT34" s="164">
        <v>16.949100000000001</v>
      </c>
      <c r="IU34" s="164">
        <v>24.2349</v>
      </c>
      <c r="IV34" s="164">
        <v>-15.617599999999999</v>
      </c>
      <c r="IW34" s="164">
        <v>99.362499999999997</v>
      </c>
      <c r="IX34" s="164">
        <v>-224.49850000000001</v>
      </c>
      <c r="IY34" s="164">
        <v>22.379799999999999</v>
      </c>
      <c r="IZ34" s="164">
        <v>-17.4373</v>
      </c>
      <c r="JA34" s="164">
        <v>-4.4763999999999999</v>
      </c>
      <c r="JB34" s="165"/>
      <c r="JC34" s="164">
        <v>-9.0399999999999991</v>
      </c>
      <c r="JD34" s="164">
        <v>-0.27100000000000002</v>
      </c>
      <c r="JE34" s="164">
        <v>-0.28299999999999997</v>
      </c>
      <c r="JF34" s="164">
        <v>4.88</v>
      </c>
      <c r="JG34" s="164">
        <v>-2.64</v>
      </c>
      <c r="JH34" s="164">
        <v>-3.2254</v>
      </c>
      <c r="JI34" s="164">
        <v>-4.1001000000000003</v>
      </c>
      <c r="JJ34" s="164">
        <v>9.5231999999999992</v>
      </c>
      <c r="JK34" s="164">
        <v>-7.4112999999999998</v>
      </c>
      <c r="JL34" s="164">
        <v>7.2</v>
      </c>
      <c r="JM34" s="164">
        <v>2.5070000000000001</v>
      </c>
      <c r="JN34" s="164">
        <v>2.7810000000000001</v>
      </c>
      <c r="JO34" s="165"/>
      <c r="JP34" s="165"/>
      <c r="JQ34" s="164">
        <v>3.9615999999999998</v>
      </c>
      <c r="JR34" s="164">
        <v>4.0909000000000004</v>
      </c>
      <c r="JS34" s="164">
        <v>3.8769</v>
      </c>
      <c r="JT34" s="165"/>
      <c r="JU34" s="164">
        <v>24.4</v>
      </c>
      <c r="JV34" s="164">
        <v>1.5127999999999999</v>
      </c>
      <c r="JW34" s="164">
        <v>0.45</v>
      </c>
      <c r="JX34" s="165"/>
      <c r="JY34" s="164">
        <v>6.1557000000000004</v>
      </c>
      <c r="JZ34" s="164">
        <v>-20.909400000000002</v>
      </c>
      <c r="KA34" s="164">
        <v>-24.3414</v>
      </c>
      <c r="KB34" s="164">
        <v>8.7170000000000005</v>
      </c>
      <c r="KC34" s="164">
        <v>16.2362</v>
      </c>
      <c r="KD34" s="164">
        <v>-18.741800000000001</v>
      </c>
      <c r="KE34" s="164">
        <v>2.8083</v>
      </c>
      <c r="KF34" s="164">
        <v>-26.1</v>
      </c>
      <c r="KG34" s="164">
        <v>8.1</v>
      </c>
      <c r="KH34" s="165"/>
      <c r="KI34" s="164">
        <v>-62.888199999999998</v>
      </c>
    </row>
    <row r="35" spans="1:295" ht="18" customHeight="1" x14ac:dyDescent="0.3">
      <c r="A35" s="161" t="s">
        <v>53</v>
      </c>
      <c r="B35" s="161" t="s">
        <v>808</v>
      </c>
      <c r="C35" s="164">
        <v>0</v>
      </c>
      <c r="D35" s="164">
        <v>4.2702999999999998</v>
      </c>
      <c r="E35" s="164">
        <v>-8.8059999999999992</v>
      </c>
      <c r="F35" s="164">
        <v>4.1104000000000003</v>
      </c>
      <c r="G35" s="164">
        <v>6.6219000000000001</v>
      </c>
      <c r="H35" s="165"/>
      <c r="I35" s="164">
        <v>12.252700000000001</v>
      </c>
      <c r="J35" s="165"/>
      <c r="K35" s="164">
        <v>20.239699999999999</v>
      </c>
      <c r="L35" s="164">
        <v>8.5417000000000005</v>
      </c>
      <c r="M35" s="164">
        <v>8.1189</v>
      </c>
      <c r="N35" s="164">
        <v>-13.32</v>
      </c>
      <c r="O35" s="164">
        <v>-26.4</v>
      </c>
      <c r="P35" s="164">
        <v>2.2000000000000002</v>
      </c>
      <c r="Q35" s="164">
        <v>4.968</v>
      </c>
      <c r="R35" s="164">
        <v>-17.600000000000001</v>
      </c>
      <c r="S35" s="164">
        <v>2.0939000000000001</v>
      </c>
      <c r="T35" s="165"/>
      <c r="U35" s="164">
        <v>6.3108000000000004</v>
      </c>
      <c r="V35" s="164">
        <v>6.3029000000000002</v>
      </c>
      <c r="W35" s="164">
        <v>11.5113</v>
      </c>
      <c r="X35" s="164">
        <v>8.3719999999999999</v>
      </c>
      <c r="Y35" s="164">
        <v>-5.1211000000000002</v>
      </c>
      <c r="Z35" s="164">
        <v>2.621</v>
      </c>
      <c r="AA35" s="165"/>
      <c r="AB35" s="164">
        <v>-1.0609</v>
      </c>
      <c r="AC35" s="164">
        <v>-1.111</v>
      </c>
      <c r="AD35" s="164">
        <v>-1.111</v>
      </c>
      <c r="AE35" s="164">
        <v>7.8929999999999998</v>
      </c>
      <c r="AF35" s="164">
        <v>-8.8800000000000008</v>
      </c>
      <c r="AG35" s="164">
        <v>-4.4000000000000004</v>
      </c>
      <c r="AH35" s="164">
        <v>-0.26100000000000001</v>
      </c>
      <c r="AI35" s="164">
        <v>0.222</v>
      </c>
      <c r="AJ35" s="164">
        <v>-11.58</v>
      </c>
      <c r="AK35" s="164">
        <v>-11.66</v>
      </c>
      <c r="AL35" s="165"/>
      <c r="AM35" s="164">
        <v>-11.64</v>
      </c>
      <c r="AN35" s="164">
        <v>-11.75</v>
      </c>
      <c r="AO35" s="164">
        <v>5.0095000000000001</v>
      </c>
      <c r="AP35" s="164">
        <v>4.0930999999999997</v>
      </c>
      <c r="AQ35" s="164">
        <v>18.915099999999999</v>
      </c>
      <c r="AR35" s="164">
        <v>19.680199999999999</v>
      </c>
      <c r="AS35" s="164">
        <v>-19.3688</v>
      </c>
      <c r="AT35" s="164">
        <v>-7.2337999999999996</v>
      </c>
      <c r="AU35" s="164">
        <v>-8.1052</v>
      </c>
      <c r="AV35" s="164">
        <v>23.456600000000002</v>
      </c>
      <c r="AW35" s="164">
        <v>19.9755</v>
      </c>
      <c r="AX35" s="164">
        <v>-15.2713</v>
      </c>
      <c r="AY35" s="164">
        <v>-13.128</v>
      </c>
      <c r="AZ35" s="164">
        <v>2.7742</v>
      </c>
      <c r="BA35" s="164">
        <v>13.045500000000001</v>
      </c>
      <c r="BB35" s="164">
        <v>33.727499999999999</v>
      </c>
      <c r="BC35" s="164">
        <v>15.042400000000001</v>
      </c>
      <c r="BD35" s="164">
        <v>-4.9000000000000004</v>
      </c>
      <c r="BE35" s="164">
        <v>-5.5</v>
      </c>
      <c r="BF35" s="164">
        <v>-22.047599999999999</v>
      </c>
      <c r="BG35" s="164">
        <v>-21.988800000000001</v>
      </c>
      <c r="BH35" s="164">
        <v>-2.6198000000000001</v>
      </c>
      <c r="BI35" s="165"/>
      <c r="BJ35" s="164">
        <v>1.2559</v>
      </c>
      <c r="BK35" s="164">
        <v>5.2477</v>
      </c>
      <c r="BL35" s="164">
        <v>2.1617999999999999</v>
      </c>
      <c r="BM35" s="164">
        <v>1.8010999999999999</v>
      </c>
      <c r="BN35" s="164">
        <v>-75.533299999999997</v>
      </c>
      <c r="BO35" s="164">
        <v>47.364699999999999</v>
      </c>
      <c r="BP35" s="164">
        <v>47.1511</v>
      </c>
      <c r="BQ35" s="164">
        <v>-16.857199999999999</v>
      </c>
      <c r="BR35" s="164">
        <v>-136.0016</v>
      </c>
      <c r="BS35" s="165"/>
      <c r="BT35" s="165"/>
      <c r="BU35" s="165"/>
      <c r="BV35" s="164">
        <v>19.010999999999999</v>
      </c>
      <c r="BW35" s="164">
        <v>8.68</v>
      </c>
      <c r="BX35" s="164">
        <v>5.42</v>
      </c>
      <c r="BY35" s="164">
        <v>-8.25</v>
      </c>
      <c r="BZ35" s="164">
        <v>6.28</v>
      </c>
      <c r="CA35" s="164">
        <v>-14.3292</v>
      </c>
      <c r="CB35" s="164">
        <v>-15.534800000000001</v>
      </c>
      <c r="CC35" s="164">
        <v>28.606400000000001</v>
      </c>
      <c r="CD35" s="164">
        <v>27.514399999999998</v>
      </c>
      <c r="CE35" s="164">
        <v>-3.5884</v>
      </c>
      <c r="CF35" s="164">
        <v>-48.528300000000002</v>
      </c>
      <c r="CG35" s="164">
        <v>-48.4133</v>
      </c>
      <c r="CH35" s="164">
        <v>3.327</v>
      </c>
      <c r="CI35" s="164">
        <v>15.965</v>
      </c>
      <c r="CJ35" s="165"/>
      <c r="CK35" s="165"/>
      <c r="CL35" s="164">
        <v>71.900000000000006</v>
      </c>
      <c r="CM35" s="164">
        <v>-29.9</v>
      </c>
      <c r="CN35" s="164">
        <v>-2.92</v>
      </c>
      <c r="CO35" s="164">
        <v>26.591000000000001</v>
      </c>
      <c r="CP35" s="164">
        <v>26.311599999999999</v>
      </c>
      <c r="CQ35" s="164">
        <v>26.200399999999998</v>
      </c>
      <c r="CR35" s="164">
        <v>75.913799999999995</v>
      </c>
      <c r="CS35" s="164">
        <v>76.0197</v>
      </c>
      <c r="CT35" s="164">
        <v>-24.281400000000001</v>
      </c>
      <c r="CU35" s="164">
        <v>-60.058500000000002</v>
      </c>
      <c r="CV35" s="164">
        <v>-20.978000000000002</v>
      </c>
      <c r="CW35" s="164">
        <v>3.0825</v>
      </c>
      <c r="CX35" s="164">
        <v>25.12</v>
      </c>
      <c r="CY35" s="164">
        <v>17.47</v>
      </c>
      <c r="CZ35" s="164">
        <v>11.411099999999999</v>
      </c>
      <c r="DA35" s="164">
        <v>11.428800000000001</v>
      </c>
      <c r="DB35" s="164">
        <v>-11.71</v>
      </c>
      <c r="DC35" s="164">
        <v>25.5123</v>
      </c>
      <c r="DD35" s="164">
        <v>-17.8123</v>
      </c>
      <c r="DE35" s="164">
        <v>-16.9694</v>
      </c>
      <c r="DF35" s="164">
        <v>35.636499999999998</v>
      </c>
      <c r="DG35" s="164">
        <v>1.4800000000000001E-2</v>
      </c>
      <c r="DH35" s="164">
        <v>-6.2114000000000003</v>
      </c>
      <c r="DI35" s="164">
        <v>0</v>
      </c>
      <c r="DJ35" s="164">
        <v>0</v>
      </c>
      <c r="DK35" s="164">
        <v>-3.9014000000000002</v>
      </c>
      <c r="DL35" s="164">
        <v>6.7381000000000002</v>
      </c>
      <c r="DM35" s="164">
        <v>35.017600000000002</v>
      </c>
      <c r="DN35" s="164">
        <v>16.704999999999998</v>
      </c>
      <c r="DO35" s="164">
        <v>7.59</v>
      </c>
      <c r="DP35" s="164">
        <v>0.64</v>
      </c>
      <c r="DQ35" s="164">
        <v>6.5880000000000001</v>
      </c>
      <c r="DR35" s="164">
        <v>-34.442</v>
      </c>
      <c r="DS35" s="164">
        <v>-8.74</v>
      </c>
      <c r="DT35" s="164">
        <v>-8.75</v>
      </c>
      <c r="DU35" s="164">
        <v>29.16</v>
      </c>
      <c r="DV35" s="164">
        <v>23.73</v>
      </c>
      <c r="DW35" s="164">
        <v>-29.7273</v>
      </c>
      <c r="DX35" s="164">
        <v>-15.3</v>
      </c>
      <c r="DY35" s="164">
        <v>-45.941499999999998</v>
      </c>
      <c r="DZ35" s="164">
        <v>-44.172699999999999</v>
      </c>
      <c r="EA35" s="164">
        <v>28.541699999999999</v>
      </c>
      <c r="EB35" s="164">
        <v>9.8546999999999993</v>
      </c>
      <c r="EC35" s="164">
        <v>-3.1541000000000001</v>
      </c>
      <c r="ED35" s="164">
        <v>-2.5204</v>
      </c>
      <c r="EE35" s="164">
        <v>-12.640599999999999</v>
      </c>
      <c r="EF35" s="164">
        <v>-14.515000000000001</v>
      </c>
      <c r="EG35" s="164">
        <v>-10.558999999999999</v>
      </c>
      <c r="EH35" s="164">
        <v>-64.464299999999994</v>
      </c>
      <c r="EI35" s="164">
        <v>-35.977899999999998</v>
      </c>
      <c r="EJ35" s="165"/>
      <c r="EK35" s="164">
        <v>-9.6576000000000004</v>
      </c>
      <c r="EL35" s="164">
        <v>-9.1633999999999993</v>
      </c>
      <c r="EM35" s="164">
        <v>0</v>
      </c>
      <c r="EN35" s="164">
        <v>1.9670000000000001</v>
      </c>
      <c r="EO35" s="164">
        <v>0.99570000000000003</v>
      </c>
      <c r="EP35" s="164">
        <v>3.0880000000000001</v>
      </c>
      <c r="EQ35" s="164">
        <v>-30.443999999999999</v>
      </c>
      <c r="ER35" s="164">
        <v>-30.339600000000001</v>
      </c>
      <c r="ES35" s="164">
        <v>-0.4083</v>
      </c>
      <c r="ET35" s="164">
        <v>0</v>
      </c>
      <c r="EU35" s="164">
        <v>-7.08</v>
      </c>
      <c r="EV35" s="164">
        <v>-0.6</v>
      </c>
      <c r="EW35" s="164">
        <v>3.3142</v>
      </c>
      <c r="EX35" s="164">
        <v>7.3958000000000004</v>
      </c>
      <c r="EY35" s="164">
        <v>-5.3731</v>
      </c>
      <c r="EZ35" s="164">
        <v>5.8433999999999999</v>
      </c>
      <c r="FA35" s="164">
        <v>2.2682000000000002</v>
      </c>
      <c r="FB35" s="164">
        <v>-2.5956000000000001</v>
      </c>
      <c r="FC35" s="164">
        <v>-14.8514</v>
      </c>
      <c r="FD35" s="165"/>
      <c r="FE35" s="165"/>
      <c r="FF35" s="164">
        <v>1.3656999999999999</v>
      </c>
      <c r="FG35" s="164">
        <v>4.1345999999999998</v>
      </c>
      <c r="FH35" s="164">
        <v>3.7284000000000002</v>
      </c>
      <c r="FI35" s="164">
        <v>2.9796999999999998</v>
      </c>
      <c r="FJ35" s="164">
        <v>1.0046999999999999</v>
      </c>
      <c r="FK35" s="164">
        <v>1.8420000000000001</v>
      </c>
      <c r="FL35" s="164">
        <v>-32.988900000000001</v>
      </c>
      <c r="FM35" s="164">
        <v>26.632899999999999</v>
      </c>
      <c r="FN35" s="164">
        <v>26.834800000000001</v>
      </c>
      <c r="FO35" s="164">
        <v>-15.6515</v>
      </c>
      <c r="FP35" s="165"/>
      <c r="FQ35" s="164">
        <v>28.395199999999999</v>
      </c>
      <c r="FR35" s="164">
        <v>-20.93</v>
      </c>
      <c r="FS35" s="164">
        <v>-1.8196000000000001</v>
      </c>
      <c r="FT35" s="164">
        <v>0.27950000000000003</v>
      </c>
      <c r="FU35" s="164">
        <v>1.35</v>
      </c>
      <c r="FV35" s="164">
        <v>0.01</v>
      </c>
      <c r="FW35" s="164">
        <v>-28.854800000000001</v>
      </c>
      <c r="FX35" s="165"/>
      <c r="FY35" s="164">
        <v>3.444</v>
      </c>
      <c r="FZ35" s="164">
        <v>0.94199999999999995</v>
      </c>
      <c r="GA35" s="164">
        <v>2.7477</v>
      </c>
      <c r="GB35" s="164">
        <v>-2.1</v>
      </c>
      <c r="GC35" s="164">
        <v>-12.3089</v>
      </c>
      <c r="GD35" s="164">
        <v>-0.62649999999999995</v>
      </c>
      <c r="GE35" s="164">
        <v>-4.25</v>
      </c>
      <c r="GF35" s="164">
        <v>41.132899999999999</v>
      </c>
      <c r="GG35" s="165"/>
      <c r="GH35" s="164">
        <v>28.811699999999998</v>
      </c>
      <c r="GI35" s="164">
        <v>-8.9544999999999995</v>
      </c>
      <c r="GJ35" s="164">
        <v>-9.4847999999999999</v>
      </c>
      <c r="GK35" s="164">
        <v>2.4679000000000002</v>
      </c>
      <c r="GL35" s="165"/>
      <c r="GM35" s="165"/>
      <c r="GN35" s="164">
        <v>-17.005700000000001</v>
      </c>
      <c r="GO35" s="164">
        <v>-11.860200000000001</v>
      </c>
      <c r="GP35" s="164">
        <v>0.60199999999999998</v>
      </c>
      <c r="GQ35" s="164">
        <v>-27.058299999999999</v>
      </c>
      <c r="GR35" s="164">
        <v>7.0965999999999996</v>
      </c>
      <c r="GS35" s="164">
        <v>6.6069000000000004</v>
      </c>
      <c r="GT35" s="164">
        <v>108.75620000000001</v>
      </c>
      <c r="GU35" s="164">
        <v>-4.3445</v>
      </c>
      <c r="GV35" s="164">
        <v>-9.0526999999999997</v>
      </c>
      <c r="GW35" s="165"/>
      <c r="GX35" s="165"/>
      <c r="GY35" s="164">
        <v>4.7690999999999999</v>
      </c>
      <c r="GZ35" s="164">
        <v>4.7709999999999999</v>
      </c>
      <c r="HA35" s="164">
        <v>2.0754999999999999</v>
      </c>
      <c r="HB35" s="164">
        <v>4.0907</v>
      </c>
      <c r="HC35" s="164">
        <v>4.5233999999999996</v>
      </c>
      <c r="HD35" s="164">
        <v>-6.71</v>
      </c>
      <c r="HE35" s="164">
        <v>0</v>
      </c>
      <c r="HF35" s="164">
        <v>32.167400000000001</v>
      </c>
      <c r="HG35" s="164">
        <v>-16.062999999999999</v>
      </c>
      <c r="HH35" s="164">
        <v>37.703600000000002</v>
      </c>
      <c r="HI35" s="164">
        <v>0</v>
      </c>
      <c r="HJ35" s="164">
        <v>0</v>
      </c>
      <c r="HK35" s="164">
        <v>0</v>
      </c>
      <c r="HL35" s="164">
        <v>0</v>
      </c>
      <c r="HM35" s="164">
        <v>-13.216699999999999</v>
      </c>
      <c r="HN35" s="164">
        <v>-14.591699999999999</v>
      </c>
      <c r="HO35" s="164">
        <v>7.9617000000000004</v>
      </c>
      <c r="HP35" s="165"/>
      <c r="HQ35" s="164">
        <v>-21.081700000000001</v>
      </c>
      <c r="HR35" s="164">
        <v>-20.905899999999999</v>
      </c>
      <c r="HS35" s="164">
        <v>-15.248200000000001</v>
      </c>
      <c r="HT35" s="164">
        <v>-14.8606</v>
      </c>
      <c r="HU35" s="164">
        <v>21.55</v>
      </c>
      <c r="HV35" s="164">
        <v>21.32</v>
      </c>
      <c r="HW35" s="164">
        <v>-34.200000000000003</v>
      </c>
      <c r="HX35" s="164">
        <v>-34.299999999999997</v>
      </c>
      <c r="HY35" s="164">
        <v>1.6012999999999999</v>
      </c>
      <c r="HZ35" s="164">
        <v>-4.32</v>
      </c>
      <c r="IA35" s="164">
        <v>87.885900000000007</v>
      </c>
      <c r="IB35" s="164">
        <v>14.8987</v>
      </c>
      <c r="IC35" s="164">
        <v>14.744199999999999</v>
      </c>
      <c r="ID35" s="164">
        <v>-14.4</v>
      </c>
      <c r="IE35" s="164">
        <v>-39.299999999999997</v>
      </c>
      <c r="IF35" s="164">
        <v>4.3</v>
      </c>
      <c r="IG35" s="164">
        <v>4.2</v>
      </c>
      <c r="IH35" s="165"/>
      <c r="II35" s="164">
        <v>-18.309100000000001</v>
      </c>
      <c r="IJ35" s="164">
        <v>-129.9299</v>
      </c>
      <c r="IK35" s="164">
        <v>-22.898199999999999</v>
      </c>
      <c r="IL35" s="164">
        <v>-217.38229999999999</v>
      </c>
      <c r="IM35" s="164">
        <v>7.3505000000000003</v>
      </c>
      <c r="IN35" s="164">
        <v>-34.2577</v>
      </c>
      <c r="IO35" s="164">
        <v>46.323300000000003</v>
      </c>
      <c r="IP35" s="164">
        <v>123.46680000000001</v>
      </c>
      <c r="IQ35" s="164">
        <v>131.5052</v>
      </c>
      <c r="IR35" s="164">
        <v>106.255</v>
      </c>
      <c r="IS35" s="164">
        <v>-27.509699999999999</v>
      </c>
      <c r="IT35" s="164">
        <v>21.1313</v>
      </c>
      <c r="IU35" s="164">
        <v>20.2898</v>
      </c>
      <c r="IV35" s="164">
        <v>-20.545300000000001</v>
      </c>
      <c r="IW35" s="164">
        <v>94.954999999999998</v>
      </c>
      <c r="IX35" s="164">
        <v>-223.58959999999999</v>
      </c>
      <c r="IY35" s="164">
        <v>18.838699999999999</v>
      </c>
      <c r="IZ35" s="164">
        <v>-13.889799999999999</v>
      </c>
      <c r="JA35" s="164">
        <v>-3.6560999999999999</v>
      </c>
      <c r="JB35" s="165"/>
      <c r="JC35" s="164">
        <v>-8.32</v>
      </c>
      <c r="JD35" s="164">
        <v>-0.34100000000000003</v>
      </c>
      <c r="JE35" s="164">
        <v>-0.35099999999999998</v>
      </c>
      <c r="JF35" s="164">
        <v>4.72</v>
      </c>
      <c r="JG35" s="164">
        <v>-2.64</v>
      </c>
      <c r="JH35" s="164">
        <v>-2.8384</v>
      </c>
      <c r="JI35" s="164">
        <v>-4.0696000000000003</v>
      </c>
      <c r="JJ35" s="164">
        <v>8.8792000000000009</v>
      </c>
      <c r="JK35" s="164">
        <v>-7.0877999999999997</v>
      </c>
      <c r="JL35" s="164">
        <v>6.8</v>
      </c>
      <c r="JM35" s="164">
        <v>2.347</v>
      </c>
      <c r="JN35" s="164">
        <v>3.7309999999999999</v>
      </c>
      <c r="JO35" s="164">
        <v>2.7050999999999998</v>
      </c>
      <c r="JP35" s="164">
        <v>3.0411999999999999</v>
      </c>
      <c r="JQ35" s="164">
        <v>3.2894000000000001</v>
      </c>
      <c r="JR35" s="164">
        <v>4.3173000000000004</v>
      </c>
      <c r="JS35" s="164">
        <v>3.4817</v>
      </c>
      <c r="JT35" s="165"/>
      <c r="JU35" s="164">
        <v>23.7</v>
      </c>
      <c r="JV35" s="164">
        <v>1.0732999999999999</v>
      </c>
      <c r="JW35" s="164">
        <v>0.5</v>
      </c>
      <c r="JX35" s="165"/>
      <c r="JY35" s="164">
        <v>6.8304999999999998</v>
      </c>
      <c r="JZ35" s="164">
        <v>-21.099399999999999</v>
      </c>
      <c r="KA35" s="164">
        <v>-24.451799999999999</v>
      </c>
      <c r="KB35" s="164">
        <v>9.6112000000000002</v>
      </c>
      <c r="KC35" s="164">
        <v>16.463899999999999</v>
      </c>
      <c r="KD35" s="164">
        <v>-19.794899999999998</v>
      </c>
      <c r="KE35" s="164">
        <v>2.8681000000000001</v>
      </c>
      <c r="KF35" s="164">
        <v>-25.6</v>
      </c>
      <c r="KG35" s="164">
        <v>7.6</v>
      </c>
      <c r="KH35" s="165"/>
      <c r="KI35" s="164">
        <v>-63.220799999999997</v>
      </c>
    </row>
    <row r="36" spans="1:295" ht="18" customHeight="1" x14ac:dyDescent="0.3">
      <c r="A36" s="161" t="s">
        <v>53</v>
      </c>
      <c r="B36" s="161" t="s">
        <v>809</v>
      </c>
      <c r="C36" s="164">
        <v>0</v>
      </c>
      <c r="D36" s="164">
        <v>4.1304999999999996</v>
      </c>
      <c r="E36" s="164">
        <v>-8.5897000000000006</v>
      </c>
      <c r="F36" s="164">
        <v>3.8997999999999999</v>
      </c>
      <c r="G36" s="164">
        <v>6.6035000000000004</v>
      </c>
      <c r="H36" s="165"/>
      <c r="I36" s="164">
        <v>12.553000000000001</v>
      </c>
      <c r="J36" s="165"/>
      <c r="K36" s="164">
        <v>19.9466</v>
      </c>
      <c r="L36" s="164">
        <v>8.2326999999999995</v>
      </c>
      <c r="M36" s="164">
        <v>7.9096000000000002</v>
      </c>
      <c r="N36" s="164">
        <v>-13.32</v>
      </c>
      <c r="O36" s="164">
        <v>-26.4</v>
      </c>
      <c r="P36" s="164">
        <v>4.4000000000000004</v>
      </c>
      <c r="Q36" s="164">
        <v>4.1399999999999997</v>
      </c>
      <c r="R36" s="164">
        <v>-17.600000000000001</v>
      </c>
      <c r="S36" s="164">
        <v>2.2816999999999998</v>
      </c>
      <c r="T36" s="165"/>
      <c r="U36" s="164">
        <v>6.4297000000000004</v>
      </c>
      <c r="V36" s="164">
        <v>6.6624999999999996</v>
      </c>
      <c r="W36" s="164">
        <v>11.119</v>
      </c>
      <c r="X36" s="164">
        <v>8.9041999999999994</v>
      </c>
      <c r="Y36" s="164">
        <v>-5.2096</v>
      </c>
      <c r="Z36" s="164">
        <v>2.5306000000000002</v>
      </c>
      <c r="AA36" s="165"/>
      <c r="AB36" s="164">
        <v>-0.66930000000000001</v>
      </c>
      <c r="AC36" s="164">
        <v>-1.0620000000000001</v>
      </c>
      <c r="AD36" s="164">
        <v>-1.006</v>
      </c>
      <c r="AE36" s="164">
        <v>7.556</v>
      </c>
      <c r="AF36" s="164">
        <v>-6.66</v>
      </c>
      <c r="AG36" s="164">
        <v>-4.4000000000000004</v>
      </c>
      <c r="AH36" s="164">
        <v>-0.32</v>
      </c>
      <c r="AI36" s="164">
        <v>0.21</v>
      </c>
      <c r="AJ36" s="164">
        <v>-11.14</v>
      </c>
      <c r="AK36" s="164">
        <v>-11.16</v>
      </c>
      <c r="AL36" s="165"/>
      <c r="AM36" s="164">
        <v>-11.57</v>
      </c>
      <c r="AN36" s="164">
        <v>-11.62</v>
      </c>
      <c r="AO36" s="164">
        <v>5.7316000000000003</v>
      </c>
      <c r="AP36" s="164">
        <v>3.9897999999999998</v>
      </c>
      <c r="AQ36" s="164">
        <v>18.277100000000001</v>
      </c>
      <c r="AR36" s="164">
        <v>19.668600000000001</v>
      </c>
      <c r="AS36" s="164">
        <v>-18.4726</v>
      </c>
      <c r="AT36" s="164">
        <v>-7.2337999999999996</v>
      </c>
      <c r="AU36" s="164">
        <v>-6.4794999999999998</v>
      </c>
      <c r="AV36" s="164">
        <v>11.742699999999999</v>
      </c>
      <c r="AW36" s="164">
        <v>11.0002</v>
      </c>
      <c r="AX36" s="164">
        <v>-14.8695</v>
      </c>
      <c r="AY36" s="164">
        <v>-14.333600000000001</v>
      </c>
      <c r="AZ36" s="164">
        <v>1.9851000000000001</v>
      </c>
      <c r="BA36" s="164">
        <v>10.460699999999999</v>
      </c>
      <c r="BB36" s="164">
        <v>26.97</v>
      </c>
      <c r="BC36" s="164">
        <v>14.420299999999999</v>
      </c>
      <c r="BD36" s="164">
        <v>-4.5999999999999996</v>
      </c>
      <c r="BE36" s="164">
        <v>-5.0999999999999996</v>
      </c>
      <c r="BF36" s="164">
        <v>-22.656600000000001</v>
      </c>
      <c r="BG36" s="164">
        <v>-22.322800000000001</v>
      </c>
      <c r="BH36" s="164">
        <v>-2.2728000000000002</v>
      </c>
      <c r="BI36" s="165"/>
      <c r="BJ36" s="164">
        <v>4.7816999999999998</v>
      </c>
      <c r="BK36" s="164">
        <v>4.6597999999999997</v>
      </c>
      <c r="BL36" s="164">
        <v>2.2826</v>
      </c>
      <c r="BM36" s="164">
        <v>1.5185999999999999</v>
      </c>
      <c r="BN36" s="164">
        <v>-71.565899999999999</v>
      </c>
      <c r="BO36" s="164">
        <v>50.264000000000003</v>
      </c>
      <c r="BP36" s="164">
        <v>50.264000000000003</v>
      </c>
      <c r="BQ36" s="164">
        <v>-28.318300000000001</v>
      </c>
      <c r="BR36" s="164">
        <v>-134.1695</v>
      </c>
      <c r="BS36" s="165"/>
      <c r="BT36" s="165"/>
      <c r="BU36" s="165"/>
      <c r="BV36" s="165"/>
      <c r="BW36" s="164">
        <v>8.81</v>
      </c>
      <c r="BX36" s="164">
        <v>5.67</v>
      </c>
      <c r="BY36" s="164">
        <v>-8.14</v>
      </c>
      <c r="BZ36" s="164">
        <v>5.88</v>
      </c>
      <c r="CA36" s="164">
        <v>-14.463200000000001</v>
      </c>
      <c r="CB36" s="164">
        <v>-15.4009</v>
      </c>
      <c r="CC36" s="164">
        <v>27.794899999999998</v>
      </c>
      <c r="CD36" s="164">
        <v>26.9057</v>
      </c>
      <c r="CE36" s="164">
        <v>-8.0565999999999995</v>
      </c>
      <c r="CF36" s="164">
        <v>-48.015000000000001</v>
      </c>
      <c r="CG36" s="164">
        <v>-48.151400000000002</v>
      </c>
      <c r="CH36" s="164">
        <v>4.9432999999999998</v>
      </c>
      <c r="CI36" s="164">
        <v>15.8825</v>
      </c>
      <c r="CJ36" s="165"/>
      <c r="CK36" s="165"/>
      <c r="CL36" s="164">
        <v>71.599999999999994</v>
      </c>
      <c r="CM36" s="164">
        <v>-29.7</v>
      </c>
      <c r="CN36" s="164">
        <v>-3.11</v>
      </c>
      <c r="CO36" s="164">
        <v>26.9558</v>
      </c>
      <c r="CP36" s="164">
        <v>27.331900000000001</v>
      </c>
      <c r="CQ36" s="164">
        <v>26.6448</v>
      </c>
      <c r="CR36" s="164">
        <v>73.331299999999999</v>
      </c>
      <c r="CS36" s="164">
        <v>73.726600000000005</v>
      </c>
      <c r="CT36" s="164">
        <v>-19.7637</v>
      </c>
      <c r="CU36" s="164">
        <v>-63.133600000000001</v>
      </c>
      <c r="CV36" s="164">
        <v>-15.5344</v>
      </c>
      <c r="CW36" s="164">
        <v>2.8207</v>
      </c>
      <c r="CX36" s="164">
        <v>28.64</v>
      </c>
      <c r="CY36" s="164">
        <v>17.579999999999998</v>
      </c>
      <c r="CZ36" s="164">
        <v>10.942399999999999</v>
      </c>
      <c r="DA36" s="164">
        <v>11.0382</v>
      </c>
      <c r="DB36" s="164">
        <v>-11.34</v>
      </c>
      <c r="DC36" s="165"/>
      <c r="DD36" s="164">
        <v>-18.432099999999998</v>
      </c>
      <c r="DE36" s="164">
        <v>-17.3643</v>
      </c>
      <c r="DF36" s="164">
        <v>35.571599999999997</v>
      </c>
      <c r="DG36" s="164">
        <v>1.4800000000000001E-2</v>
      </c>
      <c r="DH36" s="164">
        <v>-5.9877000000000002</v>
      </c>
      <c r="DI36" s="164">
        <v>0</v>
      </c>
      <c r="DJ36" s="164">
        <v>0</v>
      </c>
      <c r="DK36" s="164">
        <v>-5.1855000000000002</v>
      </c>
      <c r="DL36" s="164">
        <v>6.1771000000000003</v>
      </c>
      <c r="DM36" s="164">
        <v>36.594799999999999</v>
      </c>
      <c r="DN36" s="164">
        <v>15.9628</v>
      </c>
      <c r="DO36" s="164">
        <v>7.01</v>
      </c>
      <c r="DP36" s="164">
        <v>-0.08</v>
      </c>
      <c r="DQ36" s="164">
        <v>6.21</v>
      </c>
      <c r="DR36" s="164">
        <v>-33.621899999999997</v>
      </c>
      <c r="DS36" s="164">
        <v>-8.58</v>
      </c>
      <c r="DT36" s="164">
        <v>-8.5399999999999991</v>
      </c>
      <c r="DU36" s="164">
        <v>27.33</v>
      </c>
      <c r="DV36" s="164">
        <v>23.65</v>
      </c>
      <c r="DW36" s="164">
        <v>-26.9818</v>
      </c>
      <c r="DX36" s="164">
        <v>-14.436400000000001</v>
      </c>
      <c r="DY36" s="164">
        <v>-44.421500000000002</v>
      </c>
      <c r="DZ36" s="164">
        <v>-44.181800000000003</v>
      </c>
      <c r="EA36" s="164">
        <v>29.505500000000001</v>
      </c>
      <c r="EB36" s="164">
        <v>8.5532000000000004</v>
      </c>
      <c r="EC36" s="164">
        <v>-4.2690000000000001</v>
      </c>
      <c r="ED36" s="164">
        <v>-3.2208000000000001</v>
      </c>
      <c r="EE36" s="164">
        <v>-16.0715</v>
      </c>
      <c r="EF36" s="164">
        <v>-18.539000000000001</v>
      </c>
      <c r="EG36" s="164">
        <v>-10.483000000000001</v>
      </c>
      <c r="EH36" s="164">
        <v>-57.918900000000001</v>
      </c>
      <c r="EI36" s="164">
        <v>-36.317100000000003</v>
      </c>
      <c r="EJ36" s="165"/>
      <c r="EK36" s="164">
        <v>-8.1082999999999998</v>
      </c>
      <c r="EL36" s="164">
        <v>-8.6252999999999993</v>
      </c>
      <c r="EM36" s="164">
        <v>14.5611</v>
      </c>
      <c r="EN36" s="164">
        <v>3.1707000000000001</v>
      </c>
      <c r="EO36" s="164">
        <v>2.1383000000000001</v>
      </c>
      <c r="EP36" s="164">
        <v>-7.6840000000000002</v>
      </c>
      <c r="EQ36" s="164">
        <v>-29.521699999999999</v>
      </c>
      <c r="ER36" s="164">
        <v>-28.7102</v>
      </c>
      <c r="ES36" s="164">
        <v>3.5059</v>
      </c>
      <c r="ET36" s="164">
        <v>13.3</v>
      </c>
      <c r="EU36" s="164">
        <v>-7.56</v>
      </c>
      <c r="EV36" s="164">
        <v>-2.7</v>
      </c>
      <c r="EW36" s="164">
        <v>3.0442</v>
      </c>
      <c r="EX36" s="164">
        <v>10.7935</v>
      </c>
      <c r="EY36" s="164">
        <v>-6.1795</v>
      </c>
      <c r="EZ36" s="164">
        <v>4.9591000000000003</v>
      </c>
      <c r="FA36" s="164">
        <v>3.0893000000000002</v>
      </c>
      <c r="FB36" s="164">
        <v>0.57950000000000002</v>
      </c>
      <c r="FC36" s="164">
        <v>-20.1554</v>
      </c>
      <c r="FD36" s="164">
        <v>0</v>
      </c>
      <c r="FE36" s="164">
        <v>0</v>
      </c>
      <c r="FF36" s="164">
        <v>1.6822999999999999</v>
      </c>
      <c r="FG36" s="164">
        <v>4.5099</v>
      </c>
      <c r="FH36" s="164">
        <v>4.8091999999999997</v>
      </c>
      <c r="FI36" s="164">
        <v>2.8744000000000001</v>
      </c>
      <c r="FJ36" s="164">
        <v>2.5118</v>
      </c>
      <c r="FK36" s="164">
        <v>2.1768999999999998</v>
      </c>
      <c r="FL36" s="164">
        <v>-29.974699999999999</v>
      </c>
      <c r="FM36" s="164">
        <v>26.4712</v>
      </c>
      <c r="FN36" s="164">
        <v>26.580100000000002</v>
      </c>
      <c r="FO36" s="164">
        <v>-15.686400000000001</v>
      </c>
      <c r="FP36" s="165"/>
      <c r="FQ36" s="164">
        <v>24.816099999999999</v>
      </c>
      <c r="FR36" s="164">
        <v>-21.8</v>
      </c>
      <c r="FS36" s="164">
        <v>-2.3121999999999998</v>
      </c>
      <c r="FT36" s="164">
        <v>0.25380000000000003</v>
      </c>
      <c r="FU36" s="164">
        <v>1.54</v>
      </c>
      <c r="FV36" s="164">
        <v>1.27</v>
      </c>
      <c r="FW36" s="164">
        <v>-25.629799999999999</v>
      </c>
      <c r="FX36" s="165"/>
      <c r="FY36" s="164">
        <v>3.3319999999999999</v>
      </c>
      <c r="FZ36" s="164">
        <v>1.2150000000000001</v>
      </c>
      <c r="GA36" s="164">
        <v>2.5804</v>
      </c>
      <c r="GB36" s="164">
        <v>-1.7</v>
      </c>
      <c r="GC36" s="164">
        <v>-11.9476</v>
      </c>
      <c r="GD36" s="164">
        <v>-0.58919999999999995</v>
      </c>
      <c r="GE36" s="164">
        <v>-5.26</v>
      </c>
      <c r="GF36" s="164">
        <v>40.311999999999998</v>
      </c>
      <c r="GG36" s="165"/>
      <c r="GH36" s="164">
        <v>29.290099999999999</v>
      </c>
      <c r="GI36" s="164">
        <v>-8.9507999999999992</v>
      </c>
      <c r="GJ36" s="164">
        <v>-9.4725999999999999</v>
      </c>
      <c r="GK36" s="164">
        <v>2.4876999999999998</v>
      </c>
      <c r="GL36" s="165"/>
      <c r="GM36" s="165"/>
      <c r="GN36" s="164">
        <v>-15.765499999999999</v>
      </c>
      <c r="GO36" s="164">
        <v>-12.039099999999999</v>
      </c>
      <c r="GP36" s="164">
        <v>1.6274</v>
      </c>
      <c r="GQ36" s="164">
        <v>-26.8062</v>
      </c>
      <c r="GR36" s="164">
        <v>8.2280999999999995</v>
      </c>
      <c r="GS36" s="164">
        <v>7.0296000000000003</v>
      </c>
      <c r="GT36" s="164">
        <v>110.669</v>
      </c>
      <c r="GU36" s="164">
        <v>-4.2839</v>
      </c>
      <c r="GV36" s="164">
        <v>-8.7578999999999994</v>
      </c>
      <c r="GW36" s="165"/>
      <c r="GX36" s="164">
        <v>3.2488999999999999</v>
      </c>
      <c r="GY36" s="164">
        <v>4.5347</v>
      </c>
      <c r="GZ36" s="164">
        <v>4.6128</v>
      </c>
      <c r="HA36" s="164">
        <v>3</v>
      </c>
      <c r="HB36" s="164">
        <v>3.7501000000000002</v>
      </c>
      <c r="HC36" s="164">
        <v>4.8409000000000004</v>
      </c>
      <c r="HD36" s="164">
        <v>-7.54</v>
      </c>
      <c r="HE36" s="165"/>
      <c r="HF36" s="165"/>
      <c r="HG36" s="165"/>
      <c r="HH36" s="165"/>
      <c r="HI36" s="164">
        <v>0</v>
      </c>
      <c r="HJ36" s="164">
        <v>0</v>
      </c>
      <c r="HK36" s="165"/>
      <c r="HL36" s="164">
        <v>0</v>
      </c>
      <c r="HM36" s="164">
        <v>-13.8932</v>
      </c>
      <c r="HN36" s="164">
        <v>-15.1227</v>
      </c>
      <c r="HO36" s="165"/>
      <c r="HP36" s="165"/>
      <c r="HQ36" s="164">
        <v>-18.010999999999999</v>
      </c>
      <c r="HR36" s="164">
        <v>-17.368300000000001</v>
      </c>
      <c r="HS36" s="164">
        <v>-15.318300000000001</v>
      </c>
      <c r="HT36" s="164">
        <v>-14.7805</v>
      </c>
      <c r="HU36" s="164">
        <v>20.399999999999999</v>
      </c>
      <c r="HV36" s="164">
        <v>20.399999999999999</v>
      </c>
      <c r="HW36" s="164">
        <v>-33.700000000000003</v>
      </c>
      <c r="HX36" s="164">
        <v>-34.200000000000003</v>
      </c>
      <c r="HY36" s="164">
        <v>1.6177999999999999</v>
      </c>
      <c r="HZ36" s="164">
        <v>-1.68</v>
      </c>
      <c r="IA36" s="164">
        <v>80.109200000000001</v>
      </c>
      <c r="IB36" s="164">
        <v>19.880299999999998</v>
      </c>
      <c r="IC36" s="164">
        <v>19.814399999999999</v>
      </c>
      <c r="ID36" s="164">
        <v>-14.4</v>
      </c>
      <c r="IE36" s="164">
        <v>-40.1</v>
      </c>
      <c r="IF36" s="164">
        <v>0.5</v>
      </c>
      <c r="IG36" s="164">
        <v>0</v>
      </c>
      <c r="IH36" s="164">
        <v>-18.1632</v>
      </c>
      <c r="II36" s="164">
        <v>-18.074999999999999</v>
      </c>
      <c r="IJ36" s="164">
        <v>-128.23349999999999</v>
      </c>
      <c r="IK36" s="164">
        <v>-23.391200000000001</v>
      </c>
      <c r="IL36" s="164">
        <v>-214.1328</v>
      </c>
      <c r="IM36" s="164">
        <v>5.1130000000000004</v>
      </c>
      <c r="IN36" s="164">
        <v>-30.503900000000002</v>
      </c>
      <c r="IO36" s="164">
        <v>42.254899999999999</v>
      </c>
      <c r="IP36" s="164">
        <v>124.646</v>
      </c>
      <c r="IQ36" s="164">
        <v>124.71080000000001</v>
      </c>
      <c r="IR36" s="164">
        <v>101.2886</v>
      </c>
      <c r="IS36" s="164">
        <v>-30.046500000000002</v>
      </c>
      <c r="IT36" s="164">
        <v>21.866099999999999</v>
      </c>
      <c r="IU36" s="164">
        <v>22.0581</v>
      </c>
      <c r="IV36" s="164">
        <v>-14.975300000000001</v>
      </c>
      <c r="IW36" s="164">
        <v>92.587599999999995</v>
      </c>
      <c r="IX36" s="164">
        <v>-219.50620000000001</v>
      </c>
      <c r="IY36" s="164">
        <v>22.046399999999998</v>
      </c>
      <c r="IZ36" s="164">
        <v>-16.504000000000001</v>
      </c>
      <c r="JA36" s="164">
        <v>-5.3186999999999998</v>
      </c>
      <c r="JB36" s="165"/>
      <c r="JC36" s="164">
        <v>-8.24</v>
      </c>
      <c r="JD36" s="164">
        <v>-0.30499999999999999</v>
      </c>
      <c r="JE36" s="164">
        <v>-0.317</v>
      </c>
      <c r="JF36" s="164">
        <v>4.16</v>
      </c>
      <c r="JG36" s="164">
        <v>-2.08</v>
      </c>
      <c r="JH36" s="164">
        <v>-2.3912</v>
      </c>
      <c r="JI36" s="164">
        <v>-3.9535999999999998</v>
      </c>
      <c r="JJ36" s="164">
        <v>8.4977</v>
      </c>
      <c r="JK36" s="164">
        <v>-7.0877999999999997</v>
      </c>
      <c r="JL36" s="164">
        <v>7.3</v>
      </c>
      <c r="JM36" s="164">
        <v>3.5419999999999998</v>
      </c>
      <c r="JN36" s="164">
        <v>2.7149999999999999</v>
      </c>
      <c r="JO36" s="164">
        <v>2.7115</v>
      </c>
      <c r="JP36" s="165"/>
      <c r="JQ36" s="164">
        <v>3.6038999999999999</v>
      </c>
      <c r="JR36" s="164">
        <v>2.8492999999999999</v>
      </c>
      <c r="JS36" s="164">
        <v>3.0874999999999999</v>
      </c>
      <c r="JT36" s="165"/>
      <c r="JU36" s="164">
        <v>24.9</v>
      </c>
      <c r="JV36" s="164">
        <v>1.0902000000000001</v>
      </c>
      <c r="JW36" s="164">
        <v>0.47</v>
      </c>
      <c r="JX36" s="165"/>
      <c r="JY36" s="164">
        <v>6.859</v>
      </c>
      <c r="JZ36" s="164">
        <v>-20.9895</v>
      </c>
      <c r="KA36" s="164">
        <v>-25.0184</v>
      </c>
      <c r="KB36" s="164">
        <v>9.7682000000000002</v>
      </c>
      <c r="KC36" s="164">
        <v>15.819100000000001</v>
      </c>
      <c r="KD36" s="164">
        <v>-18.371600000000001</v>
      </c>
      <c r="KE36" s="164">
        <v>2.3704999999999998</v>
      </c>
      <c r="KF36" s="164">
        <v>-26.4</v>
      </c>
      <c r="KG36" s="164">
        <v>9</v>
      </c>
      <c r="KH36" s="165"/>
      <c r="KI36" s="164">
        <v>-63.624200000000002</v>
      </c>
    </row>
    <row r="37" spans="1:295" ht="18" customHeight="1" x14ac:dyDescent="0.3">
      <c r="A37" s="161" t="s">
        <v>53</v>
      </c>
      <c r="B37" s="161" t="s">
        <v>810</v>
      </c>
      <c r="C37" s="164">
        <v>0</v>
      </c>
      <c r="D37" s="164">
        <v>4.3468999999999998</v>
      </c>
      <c r="E37" s="164">
        <v>-8.8027999999999995</v>
      </c>
      <c r="F37" s="164">
        <v>8.6306999999999992</v>
      </c>
      <c r="G37" s="164">
        <v>6.7194000000000003</v>
      </c>
      <c r="H37" s="165"/>
      <c r="I37" s="164">
        <v>12.4056</v>
      </c>
      <c r="J37" s="165"/>
      <c r="K37" s="164">
        <v>20.708300000000001</v>
      </c>
      <c r="L37" s="164">
        <v>8.8557000000000006</v>
      </c>
      <c r="M37" s="164">
        <v>8.5751000000000008</v>
      </c>
      <c r="N37" s="164">
        <v>-13.32</v>
      </c>
      <c r="O37" s="164">
        <v>-26.4</v>
      </c>
      <c r="P37" s="164">
        <v>2.2000000000000002</v>
      </c>
      <c r="Q37" s="164">
        <v>4.1399999999999997</v>
      </c>
      <c r="R37" s="164">
        <v>-17.600000000000001</v>
      </c>
      <c r="S37" s="164">
        <v>2.3845999999999998</v>
      </c>
      <c r="T37" s="165"/>
      <c r="U37" s="164">
        <v>7.1365999999999996</v>
      </c>
      <c r="V37" s="164">
        <v>7.0838999999999999</v>
      </c>
      <c r="W37" s="164">
        <v>12.091100000000001</v>
      </c>
      <c r="X37" s="164">
        <v>9.0098000000000003</v>
      </c>
      <c r="Y37" s="164">
        <v>-5.3079999999999998</v>
      </c>
      <c r="Z37" s="164">
        <v>2.6776</v>
      </c>
      <c r="AA37" s="165"/>
      <c r="AB37" s="164">
        <v>-0.79869999999999997</v>
      </c>
      <c r="AC37" s="164">
        <v>-1.1539999999999999</v>
      </c>
      <c r="AD37" s="164">
        <v>-1.1719999999999999</v>
      </c>
      <c r="AE37" s="164">
        <v>8.048</v>
      </c>
      <c r="AF37" s="164">
        <v>-8.8800000000000008</v>
      </c>
      <c r="AG37" s="164">
        <v>-4.4000000000000004</v>
      </c>
      <c r="AH37" s="164">
        <v>-0.34399999999999997</v>
      </c>
      <c r="AI37" s="164">
        <v>0.223</v>
      </c>
      <c r="AJ37" s="164">
        <v>-12.12</v>
      </c>
      <c r="AK37" s="164">
        <v>-11.97</v>
      </c>
      <c r="AL37" s="165"/>
      <c r="AM37" s="164">
        <v>-11.68</v>
      </c>
      <c r="AN37" s="164">
        <v>-11.78</v>
      </c>
      <c r="AO37" s="164">
        <v>7.3353999999999999</v>
      </c>
      <c r="AP37" s="164">
        <v>3.9468999999999999</v>
      </c>
      <c r="AQ37" s="164">
        <v>21.209499999999998</v>
      </c>
      <c r="AR37" s="164">
        <v>22.206700000000001</v>
      </c>
      <c r="AS37" s="164">
        <v>-18.451499999999999</v>
      </c>
      <c r="AT37" s="164">
        <v>-8.3055000000000003</v>
      </c>
      <c r="AU37" s="164">
        <v>-9.0152000000000001</v>
      </c>
      <c r="AV37" s="164">
        <v>5.8324999999999996</v>
      </c>
      <c r="AW37" s="164">
        <v>12.731</v>
      </c>
      <c r="AX37" s="164">
        <v>-14.8695</v>
      </c>
      <c r="AY37" s="164">
        <v>-13.797800000000001</v>
      </c>
      <c r="AZ37" s="164">
        <v>1.9851000000000001</v>
      </c>
      <c r="BA37" s="164">
        <v>11.0495</v>
      </c>
      <c r="BB37" s="164">
        <v>24.469200000000001</v>
      </c>
      <c r="BC37" s="164">
        <v>15.067500000000001</v>
      </c>
      <c r="BD37" s="164">
        <v>-5.0999999999999996</v>
      </c>
      <c r="BE37" s="164">
        <v>-5.0999999999999996</v>
      </c>
      <c r="BF37" s="164">
        <v>-24.177600000000002</v>
      </c>
      <c r="BG37" s="164">
        <v>-22.487400000000001</v>
      </c>
      <c r="BH37" s="164">
        <v>-2.5223</v>
      </c>
      <c r="BI37" s="165"/>
      <c r="BJ37" s="164">
        <v>2.1865999999999999</v>
      </c>
      <c r="BK37" s="164">
        <v>5.2069000000000001</v>
      </c>
      <c r="BL37" s="164">
        <v>2.2403</v>
      </c>
      <c r="BM37" s="164">
        <v>1.6045</v>
      </c>
      <c r="BN37" s="164">
        <v>-84.963499999999996</v>
      </c>
      <c r="BO37" s="164">
        <v>49.714599999999997</v>
      </c>
      <c r="BP37" s="164">
        <v>50.386000000000003</v>
      </c>
      <c r="BQ37" s="164">
        <v>-16.655000000000001</v>
      </c>
      <c r="BR37" s="164">
        <v>-145.47800000000001</v>
      </c>
      <c r="BS37" s="165"/>
      <c r="BT37" s="165"/>
      <c r="BU37" s="165"/>
      <c r="BV37" s="164">
        <v>19.929200000000002</v>
      </c>
      <c r="BW37" s="164">
        <v>9.08</v>
      </c>
      <c r="BX37" s="164">
        <v>6.16</v>
      </c>
      <c r="BY37" s="164">
        <v>-7.91</v>
      </c>
      <c r="BZ37" s="164">
        <v>6.29</v>
      </c>
      <c r="CA37" s="164">
        <v>-12.855700000000001</v>
      </c>
      <c r="CB37" s="164">
        <v>-12.5878</v>
      </c>
      <c r="CC37" s="164">
        <v>26.7197</v>
      </c>
      <c r="CD37" s="164">
        <v>24.863</v>
      </c>
      <c r="CE37" s="164">
        <v>-7.9240000000000004</v>
      </c>
      <c r="CF37" s="164">
        <v>-48.4482</v>
      </c>
      <c r="CG37" s="164">
        <v>-48.580800000000004</v>
      </c>
      <c r="CH37" s="164">
        <v>1.7375</v>
      </c>
      <c r="CI37" s="164">
        <v>13.702400000000001</v>
      </c>
      <c r="CJ37" s="165"/>
      <c r="CK37" s="165"/>
      <c r="CL37" s="164">
        <v>67.5</v>
      </c>
      <c r="CM37" s="164">
        <v>-26.4</v>
      </c>
      <c r="CN37" s="164">
        <v>-3.19</v>
      </c>
      <c r="CO37" s="164">
        <v>26.6511</v>
      </c>
      <c r="CP37" s="164">
        <v>26.395600000000002</v>
      </c>
      <c r="CQ37" s="164">
        <v>25.247199999999999</v>
      </c>
      <c r="CR37" s="164">
        <v>76.959599999999995</v>
      </c>
      <c r="CS37" s="164">
        <v>76.633200000000002</v>
      </c>
      <c r="CT37" s="164">
        <v>-25.159700000000001</v>
      </c>
      <c r="CU37" s="164">
        <v>-62.487900000000003</v>
      </c>
      <c r="CV37" s="164">
        <v>-22.023299999999999</v>
      </c>
      <c r="CW37" s="164">
        <v>2.9491999999999998</v>
      </c>
      <c r="CX37" s="164">
        <v>28.02</v>
      </c>
      <c r="CY37" s="164">
        <v>18.54</v>
      </c>
      <c r="CZ37" s="164">
        <v>10.629899999999999</v>
      </c>
      <c r="DA37" s="164">
        <v>10.745200000000001</v>
      </c>
      <c r="DB37" s="164">
        <v>-11.37</v>
      </c>
      <c r="DC37" s="165"/>
      <c r="DD37" s="164">
        <v>-16.205400000000001</v>
      </c>
      <c r="DE37" s="164">
        <v>-15.6456</v>
      </c>
      <c r="DF37" s="164">
        <v>30.890999999999998</v>
      </c>
      <c r="DG37" s="164">
        <v>1.49E-2</v>
      </c>
      <c r="DH37" s="164">
        <v>-6.024</v>
      </c>
      <c r="DI37" s="164">
        <v>0</v>
      </c>
      <c r="DJ37" s="164">
        <v>0</v>
      </c>
      <c r="DK37" s="164">
        <v>-4.9340999999999999</v>
      </c>
      <c r="DL37" s="164">
        <v>5.9901</v>
      </c>
      <c r="DM37" s="164">
        <v>37.2256</v>
      </c>
      <c r="DN37" s="164">
        <v>15.7773</v>
      </c>
      <c r="DO37" s="164">
        <v>6.81</v>
      </c>
      <c r="DP37" s="164">
        <v>-0.39</v>
      </c>
      <c r="DQ37" s="164">
        <v>6.5880000000000001</v>
      </c>
      <c r="DR37" s="164">
        <v>-30.171700000000001</v>
      </c>
      <c r="DS37" s="164">
        <v>-8.5399999999999991</v>
      </c>
      <c r="DT37" s="164">
        <v>-8.66</v>
      </c>
      <c r="DU37" s="164">
        <v>26.99</v>
      </c>
      <c r="DV37" s="164">
        <v>24.21</v>
      </c>
      <c r="DW37" s="164">
        <v>-24.581800000000001</v>
      </c>
      <c r="DX37" s="164">
        <v>-13.3818</v>
      </c>
      <c r="DY37" s="164">
        <v>-42.467500000000001</v>
      </c>
      <c r="DZ37" s="164">
        <v>-41.381799999999998</v>
      </c>
      <c r="EA37" s="164">
        <v>30.5197</v>
      </c>
      <c r="EB37" s="164">
        <v>9.3834999999999997</v>
      </c>
      <c r="EC37" s="164">
        <v>-2.8791000000000002</v>
      </c>
      <c r="ED37" s="164">
        <v>-2.3618999999999999</v>
      </c>
      <c r="EE37" s="164">
        <v>-17.299600000000002</v>
      </c>
      <c r="EF37" s="164">
        <v>-20.641999999999999</v>
      </c>
      <c r="EG37" s="164">
        <v>-10.699</v>
      </c>
      <c r="EH37" s="164">
        <v>-65.942499999999995</v>
      </c>
      <c r="EI37" s="164">
        <v>-29.0976</v>
      </c>
      <c r="EJ37" s="165"/>
      <c r="EK37" s="164">
        <v>-9.3095999999999997</v>
      </c>
      <c r="EL37" s="164">
        <v>-8.6046999999999993</v>
      </c>
      <c r="EM37" s="164">
        <v>15.1053</v>
      </c>
      <c r="EN37" s="164">
        <v>5.3148999999999997</v>
      </c>
      <c r="EO37" s="164">
        <v>4.0285000000000002</v>
      </c>
      <c r="EP37" s="164">
        <v>-18.436</v>
      </c>
      <c r="EQ37" s="164">
        <v>-26.7102</v>
      </c>
      <c r="ER37" s="164">
        <v>-26.723700000000001</v>
      </c>
      <c r="ES37" s="164">
        <v>2.7936999999999999</v>
      </c>
      <c r="ET37" s="164">
        <v>13.6</v>
      </c>
      <c r="EU37" s="164">
        <v>-7.96</v>
      </c>
      <c r="EV37" s="164">
        <v>0</v>
      </c>
      <c r="EW37" s="164">
        <v>3.3344</v>
      </c>
      <c r="EX37" s="164">
        <v>15.994300000000001</v>
      </c>
      <c r="EY37" s="164">
        <v>-6.8903999999999996</v>
      </c>
      <c r="EZ37" s="164">
        <v>4.2903000000000002</v>
      </c>
      <c r="FA37" s="164">
        <v>3.79</v>
      </c>
      <c r="FB37" s="164">
        <v>1.4981</v>
      </c>
      <c r="FC37" s="164">
        <v>-21.034700000000001</v>
      </c>
      <c r="FD37" s="165"/>
      <c r="FE37" s="165"/>
      <c r="FF37" s="164">
        <v>1.5491999999999999</v>
      </c>
      <c r="FG37" s="164">
        <v>4.6440000000000001</v>
      </c>
      <c r="FH37" s="164">
        <v>5.0359999999999996</v>
      </c>
      <c r="FI37" s="164">
        <v>3.7721</v>
      </c>
      <c r="FJ37" s="164">
        <v>0</v>
      </c>
      <c r="FK37" s="164">
        <v>0.33489999999999998</v>
      </c>
      <c r="FL37" s="164">
        <v>-27.965199999999999</v>
      </c>
      <c r="FM37" s="164">
        <v>23.4115</v>
      </c>
      <c r="FN37" s="164">
        <v>23.480499999999999</v>
      </c>
      <c r="FO37" s="164">
        <v>-14.6959</v>
      </c>
      <c r="FP37" s="165"/>
      <c r="FQ37" s="164">
        <v>23.282800000000002</v>
      </c>
      <c r="FR37" s="164">
        <v>-20.66</v>
      </c>
      <c r="FS37" s="164">
        <v>-2.1198999999999999</v>
      </c>
      <c r="FT37" s="164">
        <v>0.25290000000000001</v>
      </c>
      <c r="FU37" s="164">
        <v>0.86</v>
      </c>
      <c r="FV37" s="164">
        <v>1.72</v>
      </c>
      <c r="FW37" s="164">
        <v>-25.4481</v>
      </c>
      <c r="FX37" s="165"/>
      <c r="FY37" s="164">
        <v>3.4</v>
      </c>
      <c r="FZ37" s="164">
        <v>1.1160000000000001</v>
      </c>
      <c r="GA37" s="164">
        <v>2.8687</v>
      </c>
      <c r="GB37" s="164">
        <v>-0.99</v>
      </c>
      <c r="GC37" s="164">
        <v>-11.741199999999999</v>
      </c>
      <c r="GD37" s="164">
        <v>-1.3572</v>
      </c>
      <c r="GE37" s="164">
        <v>-4.7699999999999996</v>
      </c>
      <c r="GF37" s="164">
        <v>42.151800000000001</v>
      </c>
      <c r="GG37" s="165"/>
      <c r="GH37" s="164">
        <v>29.621500000000001</v>
      </c>
      <c r="GI37" s="164">
        <v>-9.0576000000000008</v>
      </c>
      <c r="GJ37" s="164">
        <v>-9.5098000000000003</v>
      </c>
      <c r="GK37" s="164">
        <v>2.4544999999999999</v>
      </c>
      <c r="GL37" s="165"/>
      <c r="GM37" s="165"/>
      <c r="GN37" s="164">
        <v>-15.2233</v>
      </c>
      <c r="GO37" s="164">
        <v>-13.0726</v>
      </c>
      <c r="GP37" s="164">
        <v>5.4649999999999999</v>
      </c>
      <c r="GQ37" s="164">
        <v>-28.2347</v>
      </c>
      <c r="GR37" s="164">
        <v>8.7257999999999996</v>
      </c>
      <c r="GS37" s="164">
        <v>8.4015000000000004</v>
      </c>
      <c r="GT37" s="164">
        <v>110.7422</v>
      </c>
      <c r="GU37" s="164">
        <v>-4.4843000000000002</v>
      </c>
      <c r="GV37" s="164">
        <v>-8.8914000000000009</v>
      </c>
      <c r="GW37" s="165"/>
      <c r="GX37" s="164">
        <v>3.7345000000000002</v>
      </c>
      <c r="GY37" s="164">
        <v>4.4615</v>
      </c>
      <c r="GZ37" s="164">
        <v>4.5495000000000001</v>
      </c>
      <c r="HA37" s="165"/>
      <c r="HB37" s="164">
        <v>7.3090000000000002</v>
      </c>
      <c r="HC37" s="164">
        <v>8.2893000000000008</v>
      </c>
      <c r="HD37" s="164">
        <v>-9.2200000000000006</v>
      </c>
      <c r="HE37" s="164">
        <v>0</v>
      </c>
      <c r="HF37" s="164">
        <v>37.8581</v>
      </c>
      <c r="HG37" s="164">
        <v>-17.7379</v>
      </c>
      <c r="HH37" s="164">
        <v>37.132399999999997</v>
      </c>
      <c r="HI37" s="164">
        <v>0</v>
      </c>
      <c r="HJ37" s="164">
        <v>0</v>
      </c>
      <c r="HK37" s="164">
        <v>0</v>
      </c>
      <c r="HL37" s="164">
        <v>0</v>
      </c>
      <c r="HM37" s="164">
        <v>-11.9398</v>
      </c>
      <c r="HN37" s="164">
        <v>-12.6431</v>
      </c>
      <c r="HO37" s="165"/>
      <c r="HP37" s="165"/>
      <c r="HQ37" s="164">
        <v>-15.445600000000001</v>
      </c>
      <c r="HR37" s="164">
        <v>-14.511799999999999</v>
      </c>
      <c r="HS37" s="164">
        <v>-15.0116</v>
      </c>
      <c r="HT37" s="164">
        <v>-14.736700000000001</v>
      </c>
      <c r="HU37" s="164">
        <v>19.75</v>
      </c>
      <c r="HV37" s="164">
        <v>19.7</v>
      </c>
      <c r="HW37" s="164">
        <v>-32.200000000000003</v>
      </c>
      <c r="HX37" s="164">
        <v>-33.1</v>
      </c>
      <c r="HY37" s="164">
        <v>1.5647</v>
      </c>
      <c r="HZ37" s="164">
        <v>-2.3199999999999998</v>
      </c>
      <c r="IA37" s="164">
        <v>61.706200000000003</v>
      </c>
      <c r="IB37" s="164">
        <v>15.7057</v>
      </c>
      <c r="IC37" s="164">
        <v>15.629099999999999</v>
      </c>
      <c r="ID37" s="164">
        <v>-14.4</v>
      </c>
      <c r="IE37" s="164">
        <v>-37.1</v>
      </c>
      <c r="IF37" s="164">
        <v>-2.5</v>
      </c>
      <c r="IG37" s="164">
        <v>-3</v>
      </c>
      <c r="IH37" s="164">
        <v>-17.931100000000001</v>
      </c>
      <c r="II37" s="164">
        <v>-17.821200000000001</v>
      </c>
      <c r="IJ37" s="164">
        <v>-117.6713</v>
      </c>
      <c r="IK37" s="164">
        <v>-27.5107</v>
      </c>
      <c r="IL37" s="164">
        <v>-213.11340000000001</v>
      </c>
      <c r="IM37" s="164">
        <v>7.8254000000000001</v>
      </c>
      <c r="IN37" s="164">
        <v>-25.620100000000001</v>
      </c>
      <c r="IO37" s="164">
        <v>41.9756</v>
      </c>
      <c r="IP37" s="164">
        <v>127.61109999999999</v>
      </c>
      <c r="IQ37" s="164">
        <v>110.98690000000001</v>
      </c>
      <c r="IR37" s="164">
        <v>95.906999999999996</v>
      </c>
      <c r="IS37" s="164">
        <v>-30.113</v>
      </c>
      <c r="IT37" s="164">
        <v>18.9712</v>
      </c>
      <c r="IU37" s="164">
        <v>23.4358</v>
      </c>
      <c r="IV37" s="164">
        <v>-4.7362000000000002</v>
      </c>
      <c r="IW37" s="164">
        <v>87.866900000000001</v>
      </c>
      <c r="IX37" s="164">
        <v>-214.75460000000001</v>
      </c>
      <c r="IY37" s="164">
        <v>19.843499999999999</v>
      </c>
      <c r="IZ37" s="164">
        <v>-16.347300000000001</v>
      </c>
      <c r="JA37" s="164">
        <v>-4.9207000000000001</v>
      </c>
      <c r="JB37" s="165"/>
      <c r="JC37" s="164">
        <v>-7.28</v>
      </c>
      <c r="JD37" s="164">
        <v>-0.31</v>
      </c>
      <c r="JE37" s="164">
        <v>-0.32100000000000001</v>
      </c>
      <c r="JF37" s="164">
        <v>2.64</v>
      </c>
      <c r="JG37" s="164">
        <v>0</v>
      </c>
      <c r="JH37" s="164">
        <v>-2.38</v>
      </c>
      <c r="JI37" s="164">
        <v>-5.5343999999999998</v>
      </c>
      <c r="JJ37" s="164">
        <v>6.6818999999999997</v>
      </c>
      <c r="JK37" s="164">
        <v>-4.1581000000000001</v>
      </c>
      <c r="JL37" s="164">
        <v>7.8</v>
      </c>
      <c r="JM37" s="164">
        <v>0.371</v>
      </c>
      <c r="JN37" s="164">
        <v>1.865</v>
      </c>
      <c r="JO37" s="165"/>
      <c r="JP37" s="165"/>
      <c r="JQ37" s="164">
        <v>3.6448</v>
      </c>
      <c r="JR37" s="164">
        <v>3.6602000000000001</v>
      </c>
      <c r="JS37" s="164">
        <v>3.0762</v>
      </c>
      <c r="JT37" s="165"/>
      <c r="JU37" s="164">
        <v>20.5</v>
      </c>
      <c r="JV37" s="164">
        <v>1.9467000000000001</v>
      </c>
      <c r="JW37" s="164">
        <v>0.43</v>
      </c>
      <c r="JX37" s="165"/>
      <c r="JY37" s="164">
        <v>5.3400999999999996</v>
      </c>
      <c r="JZ37" s="164">
        <v>-21.060300000000002</v>
      </c>
      <c r="KA37" s="164">
        <v>-24.005299999999998</v>
      </c>
      <c r="KB37" s="164">
        <v>7.6717000000000004</v>
      </c>
      <c r="KC37" s="164">
        <v>16.3535</v>
      </c>
      <c r="KD37" s="164">
        <v>-18.749700000000001</v>
      </c>
      <c r="KE37" s="164">
        <v>2.1532</v>
      </c>
      <c r="KF37" s="164">
        <v>-22.7</v>
      </c>
      <c r="KG37" s="164">
        <v>4.8</v>
      </c>
      <c r="KH37" s="165"/>
      <c r="KI37" s="164">
        <v>-65.408500000000004</v>
      </c>
    </row>
    <row r="38" spans="1:295" ht="18" customHeight="1" x14ac:dyDescent="0.3">
      <c r="A38" s="161" t="s">
        <v>53</v>
      </c>
      <c r="B38" s="161" t="s">
        <v>811</v>
      </c>
      <c r="C38" s="164">
        <v>0</v>
      </c>
      <c r="D38" s="164">
        <v>4.4104999999999999</v>
      </c>
      <c r="E38" s="164">
        <v>-8.8338999999999999</v>
      </c>
      <c r="F38" s="164">
        <v>10.972899999999999</v>
      </c>
      <c r="G38" s="164">
        <v>6.5751999999999997</v>
      </c>
      <c r="H38" s="165"/>
      <c r="I38" s="164">
        <v>12.3436</v>
      </c>
      <c r="J38" s="165"/>
      <c r="K38" s="164">
        <v>20.9633</v>
      </c>
      <c r="L38" s="164">
        <v>8.9786999999999999</v>
      </c>
      <c r="M38" s="164">
        <v>8.5863999999999994</v>
      </c>
      <c r="N38" s="164">
        <v>-13.32</v>
      </c>
      <c r="O38" s="164">
        <v>-26.4</v>
      </c>
      <c r="P38" s="164">
        <v>2.2000000000000002</v>
      </c>
      <c r="Q38" s="164">
        <v>3.3119999999999998</v>
      </c>
      <c r="R38" s="164">
        <v>-17.600000000000001</v>
      </c>
      <c r="S38" s="164">
        <v>2.2452999999999999</v>
      </c>
      <c r="T38" s="165"/>
      <c r="U38" s="164">
        <v>6.4912999999999998</v>
      </c>
      <c r="V38" s="164">
        <v>6.5166000000000004</v>
      </c>
      <c r="W38" s="164">
        <v>11.261799999999999</v>
      </c>
      <c r="X38" s="164">
        <v>9.3918999999999997</v>
      </c>
      <c r="Y38" s="164">
        <v>-5.2213000000000003</v>
      </c>
      <c r="Z38" s="164">
        <v>2.6133000000000002</v>
      </c>
      <c r="AA38" s="165"/>
      <c r="AB38" s="164">
        <v>-0.82650000000000001</v>
      </c>
      <c r="AC38" s="164">
        <v>-1.196</v>
      </c>
      <c r="AD38" s="164">
        <v>-1.1839999999999999</v>
      </c>
      <c r="AE38" s="164">
        <v>7.798</v>
      </c>
      <c r="AF38" s="164">
        <v>-6.66</v>
      </c>
      <c r="AG38" s="164">
        <v>-6.6</v>
      </c>
      <c r="AH38" s="164">
        <v>-0.16200000000000001</v>
      </c>
      <c r="AI38" s="164">
        <v>0.216</v>
      </c>
      <c r="AJ38" s="164">
        <v>-12.35</v>
      </c>
      <c r="AK38" s="164">
        <v>-12.29</v>
      </c>
      <c r="AL38" s="165"/>
      <c r="AM38" s="164">
        <v>-11.67</v>
      </c>
      <c r="AN38" s="164">
        <v>-11.61</v>
      </c>
      <c r="AO38" s="164">
        <v>7.0111999999999997</v>
      </c>
      <c r="AP38" s="164">
        <v>4.0064000000000002</v>
      </c>
      <c r="AQ38" s="164">
        <v>22.002800000000001</v>
      </c>
      <c r="AR38" s="164">
        <v>23.832999999999998</v>
      </c>
      <c r="AS38" s="164">
        <v>-18.845700000000001</v>
      </c>
      <c r="AT38" s="164">
        <v>-7.0998000000000001</v>
      </c>
      <c r="AU38" s="164">
        <v>-7.0194999999999999</v>
      </c>
      <c r="AV38" s="164">
        <v>13.993</v>
      </c>
      <c r="AW38" s="164">
        <v>11.3146</v>
      </c>
      <c r="AX38" s="164">
        <v>-16.878799999999998</v>
      </c>
      <c r="AY38" s="164">
        <v>-14.7355</v>
      </c>
      <c r="AZ38" s="164">
        <v>3.1686999999999999</v>
      </c>
      <c r="BA38" s="164">
        <v>14.2592</v>
      </c>
      <c r="BB38" s="164">
        <v>23.921199999999999</v>
      </c>
      <c r="BC38" s="164">
        <v>15.97</v>
      </c>
      <c r="BD38" s="164">
        <v>-5.3</v>
      </c>
      <c r="BE38" s="164">
        <v>-5.6</v>
      </c>
      <c r="BF38" s="164">
        <v>-24.560500000000001</v>
      </c>
      <c r="BG38" s="164">
        <v>-24.391200000000001</v>
      </c>
      <c r="BH38" s="164">
        <v>-2.597</v>
      </c>
      <c r="BI38" s="165"/>
      <c r="BJ38" s="164">
        <v>1.8508</v>
      </c>
      <c r="BK38" s="164">
        <v>4.6307</v>
      </c>
      <c r="BL38" s="164">
        <v>1.0497000000000001</v>
      </c>
      <c r="BM38" s="164">
        <v>1.496</v>
      </c>
      <c r="BN38" s="164">
        <v>-93.508700000000005</v>
      </c>
      <c r="BO38" s="164">
        <v>51.728900000000003</v>
      </c>
      <c r="BP38" s="164">
        <v>51.545699999999997</v>
      </c>
      <c r="BQ38" s="164">
        <v>-15.308199999999999</v>
      </c>
      <c r="BR38" s="164">
        <v>-148.864</v>
      </c>
      <c r="BS38" s="165"/>
      <c r="BT38" s="165"/>
      <c r="BU38" s="165"/>
      <c r="BV38" s="164">
        <v>18.9512</v>
      </c>
      <c r="BW38" s="164">
        <v>9.09</v>
      </c>
      <c r="BX38" s="164">
        <v>5.95</v>
      </c>
      <c r="BY38" s="164">
        <v>-8.7899999999999991</v>
      </c>
      <c r="BZ38" s="164">
        <v>5.66</v>
      </c>
      <c r="CA38" s="164">
        <v>-13.6594</v>
      </c>
      <c r="CB38" s="164">
        <v>-12.989599999999999</v>
      </c>
      <c r="CC38" s="164">
        <v>26.19</v>
      </c>
      <c r="CD38" s="164">
        <v>24.649000000000001</v>
      </c>
      <c r="CE38" s="164">
        <v>-7.0243000000000002</v>
      </c>
      <c r="CF38" s="164">
        <v>-49.319000000000003</v>
      </c>
      <c r="CG38" s="164">
        <v>-48.876800000000003</v>
      </c>
      <c r="CH38" s="164">
        <v>2.4842</v>
      </c>
      <c r="CI38" s="164">
        <v>15.826000000000001</v>
      </c>
      <c r="CJ38" s="165"/>
      <c r="CK38" s="165"/>
      <c r="CL38" s="164">
        <v>67.5</v>
      </c>
      <c r="CM38" s="164">
        <v>-28.5</v>
      </c>
      <c r="CN38" s="164">
        <v>-3.01</v>
      </c>
      <c r="CO38" s="164">
        <v>24.853899999999999</v>
      </c>
      <c r="CP38" s="164">
        <v>24.7563</v>
      </c>
      <c r="CQ38" s="164">
        <v>23.6113</v>
      </c>
      <c r="CR38" s="164">
        <v>76.812399999999997</v>
      </c>
      <c r="CS38" s="164">
        <v>77.620699999999999</v>
      </c>
      <c r="CT38" s="164">
        <v>-21.936199999999999</v>
      </c>
      <c r="CU38" s="164">
        <v>-64.180099999999996</v>
      </c>
      <c r="CV38" s="164">
        <v>-19.052700000000002</v>
      </c>
      <c r="CW38" s="164">
        <v>2.7993000000000001</v>
      </c>
      <c r="CX38" s="164">
        <v>27.48</v>
      </c>
      <c r="CY38" s="164">
        <v>17.97</v>
      </c>
      <c r="CZ38" s="164">
        <v>10.942399999999999</v>
      </c>
      <c r="DA38" s="164">
        <v>10.9406</v>
      </c>
      <c r="DB38" s="164">
        <v>-11.41</v>
      </c>
      <c r="DC38" s="165"/>
      <c r="DD38" s="164">
        <v>-17.984000000000002</v>
      </c>
      <c r="DE38" s="164">
        <v>-16.716699999999999</v>
      </c>
      <c r="DF38" s="164">
        <v>35.011600000000001</v>
      </c>
      <c r="DG38" s="164">
        <v>1.4999999999999999E-2</v>
      </c>
      <c r="DH38" s="164">
        <v>-5.8799000000000001</v>
      </c>
      <c r="DI38" s="164">
        <v>2.2999999999999998</v>
      </c>
      <c r="DJ38" s="164">
        <v>2.4</v>
      </c>
      <c r="DK38" s="164">
        <v>-5.1978</v>
      </c>
      <c r="DL38" s="164">
        <v>5.8030999999999997</v>
      </c>
      <c r="DM38" s="164">
        <v>36.279299999999999</v>
      </c>
      <c r="DN38" s="164">
        <v>15.220599999999999</v>
      </c>
      <c r="DO38" s="164">
        <v>6.38</v>
      </c>
      <c r="DP38" s="164">
        <v>-0.26</v>
      </c>
      <c r="DQ38" s="164">
        <v>6.3585000000000003</v>
      </c>
      <c r="DR38" s="164">
        <v>-32.976900000000001</v>
      </c>
      <c r="DS38" s="164">
        <v>-8.56</v>
      </c>
      <c r="DT38" s="164">
        <v>-8.56</v>
      </c>
      <c r="DU38" s="164">
        <v>27.59</v>
      </c>
      <c r="DV38" s="164">
        <v>24.16</v>
      </c>
      <c r="DW38" s="164">
        <v>-28.636399999999998</v>
      </c>
      <c r="DX38" s="164">
        <v>-14.7364</v>
      </c>
      <c r="DY38" s="164">
        <v>-43.291699999999999</v>
      </c>
      <c r="DZ38" s="164">
        <v>-42.027299999999997</v>
      </c>
      <c r="EA38" s="164">
        <v>28.067499999999999</v>
      </c>
      <c r="EB38" s="164">
        <v>6.9926000000000004</v>
      </c>
      <c r="EC38" s="164">
        <v>-5.1886000000000001</v>
      </c>
      <c r="ED38" s="164">
        <v>-4.7935999999999996</v>
      </c>
      <c r="EE38" s="164">
        <v>-16.052099999999999</v>
      </c>
      <c r="EF38" s="164">
        <v>-17.950800000000001</v>
      </c>
      <c r="EG38" s="164">
        <v>-10.709</v>
      </c>
      <c r="EH38" s="164">
        <v>-71.229200000000006</v>
      </c>
      <c r="EI38" s="164">
        <v>-29.242799999999999</v>
      </c>
      <c r="EJ38" s="165"/>
      <c r="EK38" s="164">
        <v>-8.9718999999999998</v>
      </c>
      <c r="EL38" s="164">
        <v>-8.4347999999999992</v>
      </c>
      <c r="EM38" s="164">
        <v>13.881500000000001</v>
      </c>
      <c r="EN38" s="164">
        <v>3.2905000000000002</v>
      </c>
      <c r="EO38" s="164">
        <v>2.0385</v>
      </c>
      <c r="EP38" s="164">
        <v>-8.7080000000000002</v>
      </c>
      <c r="EQ38" s="164">
        <v>-27.066500000000001</v>
      </c>
      <c r="ER38" s="164">
        <v>-26.741599999999998</v>
      </c>
      <c r="ES38" s="164">
        <v>1.8344</v>
      </c>
      <c r="ET38" s="164">
        <v>13.71</v>
      </c>
      <c r="EU38" s="164">
        <v>-8</v>
      </c>
      <c r="EV38" s="164">
        <v>0.9</v>
      </c>
      <c r="EW38" s="164">
        <v>3.0287999999999999</v>
      </c>
      <c r="EX38" s="164">
        <v>12.269299999999999</v>
      </c>
      <c r="EY38" s="164">
        <v>-6.1802999999999999</v>
      </c>
      <c r="EZ38" s="164">
        <v>5.0099</v>
      </c>
      <c r="FA38" s="164">
        <v>3.4312</v>
      </c>
      <c r="FB38" s="164">
        <v>2.6286999999999998</v>
      </c>
      <c r="FC38" s="164">
        <v>-20.957799999999999</v>
      </c>
      <c r="FD38" s="165"/>
      <c r="FE38" s="165"/>
      <c r="FF38" s="164">
        <v>1.2341</v>
      </c>
      <c r="FG38" s="164">
        <v>4.0717999999999996</v>
      </c>
      <c r="FH38" s="164">
        <v>4.3494999999999999</v>
      </c>
      <c r="FI38" s="164">
        <v>3.0811999999999999</v>
      </c>
      <c r="FJ38" s="164">
        <v>0.33489999999999998</v>
      </c>
      <c r="FK38" s="164">
        <v>-0.16750000000000001</v>
      </c>
      <c r="FL38" s="164">
        <v>-25.7883</v>
      </c>
      <c r="FM38" s="164">
        <v>24.561399999999999</v>
      </c>
      <c r="FN38" s="164">
        <v>24.377600000000001</v>
      </c>
      <c r="FO38" s="164">
        <v>-14.728999999999999</v>
      </c>
      <c r="FP38" s="165"/>
      <c r="FQ38" s="164">
        <v>23.092400000000001</v>
      </c>
      <c r="FR38" s="164">
        <v>-20.7</v>
      </c>
      <c r="FS38" s="164">
        <v>-2.3140000000000001</v>
      </c>
      <c r="FT38" s="164">
        <v>0.25380000000000003</v>
      </c>
      <c r="FU38" s="164">
        <v>1.56</v>
      </c>
      <c r="FV38" s="164">
        <v>0.94</v>
      </c>
      <c r="FW38" s="164">
        <v>-22.958200000000001</v>
      </c>
      <c r="FX38" s="165"/>
      <c r="FY38" s="164">
        <v>3.4220000000000002</v>
      </c>
      <c r="FZ38" s="164">
        <v>0.54500000000000004</v>
      </c>
      <c r="GA38" s="164">
        <v>2.8523000000000001</v>
      </c>
      <c r="GB38" s="164">
        <v>-0.95</v>
      </c>
      <c r="GC38" s="164">
        <v>-12.887499999999999</v>
      </c>
      <c r="GD38" s="164">
        <v>-2.0472000000000001</v>
      </c>
      <c r="GE38" s="164">
        <v>-4.6500000000000004</v>
      </c>
      <c r="GF38" s="164">
        <v>42.139699999999998</v>
      </c>
      <c r="GG38" s="165"/>
      <c r="GH38" s="164">
        <v>29.629899999999999</v>
      </c>
      <c r="GI38" s="164">
        <v>-8.6294000000000004</v>
      </c>
      <c r="GJ38" s="164">
        <v>-9.1918000000000006</v>
      </c>
      <c r="GK38" s="164">
        <v>2.4588999999999999</v>
      </c>
      <c r="GL38" s="165"/>
      <c r="GM38" s="165"/>
      <c r="GN38" s="164">
        <v>-16.211200000000002</v>
      </c>
      <c r="GO38" s="164">
        <v>-12.436</v>
      </c>
      <c r="GP38" s="164">
        <v>2.0958000000000001</v>
      </c>
      <c r="GQ38" s="164">
        <v>-27.898599999999998</v>
      </c>
      <c r="GR38" s="164">
        <v>7.5589000000000004</v>
      </c>
      <c r="GS38" s="164">
        <v>7.3292000000000002</v>
      </c>
      <c r="GT38" s="164">
        <v>104.9053</v>
      </c>
      <c r="GU38" s="164">
        <v>-3.5832000000000002</v>
      </c>
      <c r="GV38" s="164">
        <v>-9.4856999999999996</v>
      </c>
      <c r="GW38" s="165"/>
      <c r="GX38" s="164">
        <v>2.4079999999999999</v>
      </c>
      <c r="GY38" s="164">
        <v>4.4249000000000001</v>
      </c>
      <c r="GZ38" s="164">
        <v>4.5811000000000002</v>
      </c>
      <c r="HA38" s="164">
        <v>2</v>
      </c>
      <c r="HB38" s="164">
        <v>7.6283000000000003</v>
      </c>
      <c r="HC38" s="164">
        <v>7.4653999999999998</v>
      </c>
      <c r="HD38" s="164">
        <v>-10.06</v>
      </c>
      <c r="HE38" s="164">
        <v>2.7860999999999998</v>
      </c>
      <c r="HF38" s="164">
        <v>39.328099999999999</v>
      </c>
      <c r="HG38" s="164">
        <v>-18.563099999999999</v>
      </c>
      <c r="HH38" s="164">
        <v>32.4589</v>
      </c>
      <c r="HI38" s="164">
        <v>2.6880000000000002</v>
      </c>
      <c r="HJ38" s="164">
        <v>2.2650999999999999</v>
      </c>
      <c r="HK38" s="164">
        <v>0</v>
      </c>
      <c r="HL38" s="164">
        <v>-6.2290000000000001</v>
      </c>
      <c r="HM38" s="164">
        <v>0</v>
      </c>
      <c r="HN38" s="164">
        <v>0</v>
      </c>
      <c r="HO38" s="165"/>
      <c r="HP38" s="165"/>
      <c r="HQ38" s="164">
        <v>-18.016500000000001</v>
      </c>
      <c r="HR38" s="164">
        <v>-17.895600000000002</v>
      </c>
      <c r="HS38" s="164">
        <v>-12.371499999999999</v>
      </c>
      <c r="HT38" s="164">
        <v>-12.195</v>
      </c>
      <c r="HU38" s="164">
        <v>20.95</v>
      </c>
      <c r="HV38" s="164">
        <v>20.9</v>
      </c>
      <c r="HW38" s="164">
        <v>-34.6</v>
      </c>
      <c r="HX38" s="164">
        <v>-34.299999999999997</v>
      </c>
      <c r="HY38" s="164">
        <v>1.4072</v>
      </c>
      <c r="HZ38" s="164">
        <v>-5.84</v>
      </c>
      <c r="IA38" s="164">
        <v>71.005499999999998</v>
      </c>
      <c r="IB38" s="164">
        <v>16.132999999999999</v>
      </c>
      <c r="IC38" s="164">
        <v>16.169</v>
      </c>
      <c r="ID38" s="164">
        <v>-14.8</v>
      </c>
      <c r="IE38" s="164">
        <v>-36.700000000000003</v>
      </c>
      <c r="IF38" s="164">
        <v>1.7</v>
      </c>
      <c r="IG38" s="164">
        <v>1.2</v>
      </c>
      <c r="IH38" s="165"/>
      <c r="II38" s="164">
        <v>-18.055700000000002</v>
      </c>
      <c r="IJ38" s="164">
        <v>-109.6125</v>
      </c>
      <c r="IK38" s="164">
        <v>-31.904299999999999</v>
      </c>
      <c r="IL38" s="164">
        <v>-214.37739999999999</v>
      </c>
      <c r="IM38" s="164">
        <v>5.9771999999999998</v>
      </c>
      <c r="IN38" s="164">
        <v>-20.8704</v>
      </c>
      <c r="IO38" s="164">
        <v>47.247399999999999</v>
      </c>
      <c r="IP38" s="164">
        <v>123.7582</v>
      </c>
      <c r="IQ38" s="164">
        <v>120.9311</v>
      </c>
      <c r="IR38" s="164">
        <v>101.73260000000001</v>
      </c>
      <c r="IS38" s="164">
        <v>-28.085699999999999</v>
      </c>
      <c r="IT38" s="164">
        <v>21.209800000000001</v>
      </c>
      <c r="IU38" s="164">
        <v>21.582699999999999</v>
      </c>
      <c r="IV38" s="164">
        <v>-11.7111</v>
      </c>
      <c r="IW38" s="164">
        <v>92.623800000000003</v>
      </c>
      <c r="IX38" s="164">
        <v>-219.46369999999999</v>
      </c>
      <c r="IY38" s="164">
        <v>20.4603</v>
      </c>
      <c r="IZ38" s="164">
        <v>-15.68</v>
      </c>
      <c r="JA38" s="164">
        <v>-4.5936000000000003</v>
      </c>
      <c r="JB38" s="165"/>
      <c r="JC38" s="164">
        <v>-7.12</v>
      </c>
      <c r="JD38" s="164">
        <v>-0.26</v>
      </c>
      <c r="JE38" s="164">
        <v>-0.26900000000000002</v>
      </c>
      <c r="JF38" s="164">
        <v>2.4</v>
      </c>
      <c r="JG38" s="164">
        <v>-0.64</v>
      </c>
      <c r="JH38" s="164">
        <v>-1.5629999999999999</v>
      </c>
      <c r="JI38" s="164">
        <v>-5.5955000000000004</v>
      </c>
      <c r="JJ38" s="164">
        <v>7.0909000000000004</v>
      </c>
      <c r="JK38" s="164">
        <v>-4.5701000000000001</v>
      </c>
      <c r="JL38" s="164">
        <v>7</v>
      </c>
      <c r="JM38" s="164">
        <v>1.954</v>
      </c>
      <c r="JN38" s="164">
        <v>2.8540000000000001</v>
      </c>
      <c r="JO38" s="164">
        <v>2.4876999999999998</v>
      </c>
      <c r="JP38" s="164">
        <v>3.0478999999999998</v>
      </c>
      <c r="JQ38" s="164">
        <v>4.3472999999999997</v>
      </c>
      <c r="JR38" s="164">
        <v>3.4863</v>
      </c>
      <c r="JS38" s="164">
        <v>4.0133999999999999</v>
      </c>
      <c r="JT38" s="165"/>
      <c r="JU38" s="164">
        <v>20.7</v>
      </c>
      <c r="JV38" s="164">
        <v>0.88239999999999996</v>
      </c>
      <c r="JW38" s="164">
        <v>0.46</v>
      </c>
      <c r="JX38" s="165"/>
      <c r="JY38" s="164">
        <v>4.9138000000000002</v>
      </c>
      <c r="JZ38" s="164">
        <v>-20.126200000000001</v>
      </c>
      <c r="KA38" s="164">
        <v>-23.038900000000002</v>
      </c>
      <c r="KB38" s="164">
        <v>7.2892999999999999</v>
      </c>
      <c r="KC38" s="164">
        <v>15.265599999999999</v>
      </c>
      <c r="KD38" s="164">
        <v>-17.019400000000001</v>
      </c>
      <c r="KE38" s="164">
        <v>2.0072999999999999</v>
      </c>
      <c r="KF38" s="164">
        <v>-22.4</v>
      </c>
      <c r="KG38" s="164">
        <v>4.3</v>
      </c>
      <c r="KH38" s="165"/>
      <c r="KI38" s="164">
        <v>-66.938599999999994</v>
      </c>
    </row>
    <row r="39" spans="1:295" ht="18" customHeight="1" x14ac:dyDescent="0.3">
      <c r="A39" s="161" t="s">
        <v>53</v>
      </c>
      <c r="B39" s="161" t="s">
        <v>812</v>
      </c>
      <c r="C39" s="164">
        <v>0</v>
      </c>
      <c r="D39" s="164">
        <v>4.5819000000000001</v>
      </c>
      <c r="E39" s="164">
        <v>-9.0901999999999994</v>
      </c>
      <c r="F39" s="164">
        <v>11.065799999999999</v>
      </c>
      <c r="G39" s="164">
        <v>6.4843000000000002</v>
      </c>
      <c r="H39" s="165"/>
      <c r="I39" s="164">
        <v>11.88</v>
      </c>
      <c r="J39" s="165"/>
      <c r="K39" s="164">
        <v>20.793500000000002</v>
      </c>
      <c r="L39" s="164">
        <v>8.8017000000000003</v>
      </c>
      <c r="M39" s="164">
        <v>8.4353999999999996</v>
      </c>
      <c r="N39" s="164">
        <v>-13.32</v>
      </c>
      <c r="O39" s="164">
        <v>-26.4</v>
      </c>
      <c r="P39" s="164">
        <v>2.2000000000000002</v>
      </c>
      <c r="Q39" s="164">
        <v>3.3119999999999998</v>
      </c>
      <c r="R39" s="164">
        <v>-17.600000000000001</v>
      </c>
      <c r="S39" s="164">
        <v>1.9196</v>
      </c>
      <c r="T39" s="165"/>
      <c r="U39" s="164">
        <v>6.4932999999999996</v>
      </c>
      <c r="V39" s="164">
        <v>6.3855000000000004</v>
      </c>
      <c r="W39" s="164">
        <v>10.966799999999999</v>
      </c>
      <c r="X39" s="164">
        <v>9.4494000000000007</v>
      </c>
      <c r="Y39" s="164">
        <v>-5.2248000000000001</v>
      </c>
      <c r="Z39" s="164">
        <v>2.6566000000000001</v>
      </c>
      <c r="AA39" s="165"/>
      <c r="AB39" s="164">
        <v>-0.78210000000000002</v>
      </c>
      <c r="AC39" s="164">
        <v>-1.105</v>
      </c>
      <c r="AD39" s="164">
        <v>-1.089</v>
      </c>
      <c r="AE39" s="164">
        <v>7.9349999999999996</v>
      </c>
      <c r="AF39" s="164">
        <v>-6.66</v>
      </c>
      <c r="AG39" s="164">
        <v>-6.6</v>
      </c>
      <c r="AH39" s="164">
        <v>-0.21199999999999999</v>
      </c>
      <c r="AI39" s="164">
        <v>0.222</v>
      </c>
      <c r="AJ39" s="164">
        <v>-13.35</v>
      </c>
      <c r="AK39" s="164">
        <v>-13.3</v>
      </c>
      <c r="AL39" s="165"/>
      <c r="AM39" s="164">
        <v>-10.53</v>
      </c>
      <c r="AN39" s="164">
        <v>-10.59</v>
      </c>
      <c r="AO39" s="164">
        <v>6.8714000000000004</v>
      </c>
      <c r="AP39" s="164">
        <v>3.9478</v>
      </c>
      <c r="AQ39" s="164">
        <v>21.793099999999999</v>
      </c>
      <c r="AR39" s="164">
        <v>24.175899999999999</v>
      </c>
      <c r="AS39" s="164">
        <v>-19.064499999999999</v>
      </c>
      <c r="AT39" s="164">
        <v>-9.2431999999999999</v>
      </c>
      <c r="AU39" s="164">
        <v>-8.5832999999999995</v>
      </c>
      <c r="AV39" s="164">
        <v>9.4633000000000003</v>
      </c>
      <c r="AW39" s="164">
        <v>6.6372999999999998</v>
      </c>
      <c r="AX39" s="164">
        <v>-16.610900000000001</v>
      </c>
      <c r="AY39" s="164">
        <v>-14.6015</v>
      </c>
      <c r="AZ39" s="164">
        <v>2.3795999999999999</v>
      </c>
      <c r="BA39" s="164">
        <v>13.7851</v>
      </c>
      <c r="BB39" s="164">
        <v>25.7408</v>
      </c>
      <c r="BC39" s="164">
        <v>16.797000000000001</v>
      </c>
      <c r="BD39" s="164">
        <v>-5.6</v>
      </c>
      <c r="BE39" s="164">
        <v>-5.9</v>
      </c>
      <c r="BF39" s="164">
        <v>-23.9801</v>
      </c>
      <c r="BG39" s="164">
        <v>-23.7973</v>
      </c>
      <c r="BH39" s="164">
        <v>-2.4102000000000001</v>
      </c>
      <c r="BI39" s="165"/>
      <c r="BJ39" s="164">
        <v>1.3646</v>
      </c>
      <c r="BK39" s="164">
        <v>4.9878</v>
      </c>
      <c r="BL39" s="164">
        <v>0</v>
      </c>
      <c r="BM39" s="164">
        <v>1.2955000000000001</v>
      </c>
      <c r="BN39" s="164">
        <v>-94.454800000000006</v>
      </c>
      <c r="BO39" s="164">
        <v>51.057400000000001</v>
      </c>
      <c r="BP39" s="164">
        <v>51.057400000000001</v>
      </c>
      <c r="BQ39" s="164">
        <v>-16.235099999999999</v>
      </c>
      <c r="BR39" s="164">
        <v>-149.09889999999999</v>
      </c>
      <c r="BS39" s="165"/>
      <c r="BT39" s="165"/>
      <c r="BU39" s="165"/>
      <c r="BV39" s="164">
        <v>18.7715</v>
      </c>
      <c r="BW39" s="164">
        <v>8.99</v>
      </c>
      <c r="BX39" s="164">
        <v>5.72</v>
      </c>
      <c r="BY39" s="164">
        <v>-9.06</v>
      </c>
      <c r="BZ39" s="164">
        <v>5.71</v>
      </c>
      <c r="CA39" s="164">
        <v>-12.7217</v>
      </c>
      <c r="CB39" s="164">
        <v>-12.453799999999999</v>
      </c>
      <c r="CC39" s="164">
        <v>25.470099999999999</v>
      </c>
      <c r="CD39" s="164">
        <v>24.1036</v>
      </c>
      <c r="CE39" s="164">
        <v>-7.8493000000000004</v>
      </c>
      <c r="CF39" s="164">
        <v>-48.4895</v>
      </c>
      <c r="CG39" s="164">
        <v>-48.3157</v>
      </c>
      <c r="CH39" s="164">
        <v>0.44019999999999998</v>
      </c>
      <c r="CI39" s="164">
        <v>17.459199999999999</v>
      </c>
      <c r="CJ39" s="165"/>
      <c r="CK39" s="165"/>
      <c r="CL39" s="164">
        <v>69.8</v>
      </c>
      <c r="CM39" s="164">
        <v>-33.1</v>
      </c>
      <c r="CN39" s="164">
        <v>-2.67</v>
      </c>
      <c r="CO39" s="164">
        <v>25.258800000000001</v>
      </c>
      <c r="CP39" s="164">
        <v>25.3736</v>
      </c>
      <c r="CQ39" s="164">
        <v>24.408799999999999</v>
      </c>
      <c r="CR39" s="164">
        <v>79.0899</v>
      </c>
      <c r="CS39" s="164">
        <v>80.332899999999995</v>
      </c>
      <c r="CT39" s="164">
        <v>-24.180099999999999</v>
      </c>
      <c r="CU39" s="164">
        <v>-65.105199999999996</v>
      </c>
      <c r="CV39" s="164">
        <v>-21.0669</v>
      </c>
      <c r="CW39" s="164">
        <v>2.8925999999999998</v>
      </c>
      <c r="CX39" s="164">
        <v>27.54</v>
      </c>
      <c r="CY39" s="164">
        <v>16.98</v>
      </c>
      <c r="CZ39" s="164">
        <v>11.411099999999999</v>
      </c>
      <c r="DA39" s="164">
        <v>11.233499999999999</v>
      </c>
      <c r="DB39" s="164">
        <v>-11.69</v>
      </c>
      <c r="DC39" s="165"/>
      <c r="DD39" s="164">
        <v>-20.093499999999999</v>
      </c>
      <c r="DE39" s="164">
        <v>-18.851199999999999</v>
      </c>
      <c r="DF39" s="164">
        <v>37.788600000000002</v>
      </c>
      <c r="DG39" s="164">
        <v>1.49E-2</v>
      </c>
      <c r="DH39" s="164">
        <v>-6.1646999999999998</v>
      </c>
      <c r="DI39" s="164">
        <v>2.2000000000000002</v>
      </c>
      <c r="DJ39" s="164">
        <v>2.2999999999999998</v>
      </c>
      <c r="DK39" s="164">
        <v>-5.343</v>
      </c>
      <c r="DL39" s="164">
        <v>5.4291</v>
      </c>
      <c r="DM39" s="164">
        <v>35.1753</v>
      </c>
      <c r="DN39" s="164">
        <v>15.0351</v>
      </c>
      <c r="DO39" s="164">
        <v>6.26</v>
      </c>
      <c r="DP39" s="164">
        <v>0.33</v>
      </c>
      <c r="DQ39" s="164">
        <v>5.7240000000000002</v>
      </c>
      <c r="DR39" s="164">
        <v>-36.822099999999999</v>
      </c>
      <c r="DS39" s="164">
        <v>-8.6199999999999992</v>
      </c>
      <c r="DT39" s="164">
        <v>-8.68</v>
      </c>
      <c r="DU39" s="164">
        <v>27.09</v>
      </c>
      <c r="DV39" s="164">
        <v>23.54</v>
      </c>
      <c r="DW39" s="164">
        <v>-31.327300000000001</v>
      </c>
      <c r="DX39" s="164">
        <v>-15.9636</v>
      </c>
      <c r="DY39" s="164">
        <v>-43.790100000000002</v>
      </c>
      <c r="DZ39" s="164">
        <v>-42.954500000000003</v>
      </c>
      <c r="EA39" s="164">
        <v>25.456399999999999</v>
      </c>
      <c r="EB39" s="164">
        <v>5.6665999999999999</v>
      </c>
      <c r="EC39" s="164">
        <v>-6.3703000000000003</v>
      </c>
      <c r="ED39" s="164">
        <v>-6.3205</v>
      </c>
      <c r="EE39" s="164">
        <v>-14.9998</v>
      </c>
      <c r="EF39" s="164">
        <v>-19.202300000000001</v>
      </c>
      <c r="EG39" s="164">
        <v>-11.132</v>
      </c>
      <c r="EH39" s="164">
        <v>-69.285499999999999</v>
      </c>
      <c r="EI39" s="164">
        <v>-26.402999999999999</v>
      </c>
      <c r="EJ39" s="165"/>
      <c r="EK39" s="164">
        <v>-8.4809999999999999</v>
      </c>
      <c r="EL39" s="164">
        <v>-8.1359999999999992</v>
      </c>
      <c r="EM39" s="164">
        <v>15.8047</v>
      </c>
      <c r="EN39" s="164">
        <v>2.1839</v>
      </c>
      <c r="EO39" s="164">
        <v>0.7198</v>
      </c>
      <c r="EP39" s="164">
        <v>-12.292</v>
      </c>
      <c r="EQ39" s="164">
        <v>-27.3584</v>
      </c>
      <c r="ER39" s="164">
        <v>-26.947500000000002</v>
      </c>
      <c r="ES39" s="164">
        <v>3.0954999999999999</v>
      </c>
      <c r="ET39" s="164">
        <v>13.39</v>
      </c>
      <c r="EU39" s="164">
        <v>-7.69</v>
      </c>
      <c r="EV39" s="164">
        <v>0.3</v>
      </c>
      <c r="EW39" s="164">
        <v>3.0251000000000001</v>
      </c>
      <c r="EX39" s="164">
        <v>10.492000000000001</v>
      </c>
      <c r="EY39" s="164">
        <v>-6.9795999999999996</v>
      </c>
      <c r="EZ39" s="164">
        <v>4.2008999999999999</v>
      </c>
      <c r="FA39" s="164">
        <v>4.5159000000000002</v>
      </c>
      <c r="FB39" s="164">
        <v>1.6208</v>
      </c>
      <c r="FC39" s="164">
        <v>-22.4877</v>
      </c>
      <c r="FD39" s="164">
        <v>0.95009999999999994</v>
      </c>
      <c r="FE39" s="165"/>
      <c r="FF39" s="164">
        <v>0.93930000000000002</v>
      </c>
      <c r="FG39" s="164">
        <v>4.0517000000000003</v>
      </c>
      <c r="FH39" s="164">
        <v>4.4852999999999996</v>
      </c>
      <c r="FI39" s="164">
        <v>3.0663999999999998</v>
      </c>
      <c r="FJ39" s="164">
        <v>-0.16750000000000001</v>
      </c>
      <c r="FK39" s="164">
        <v>-0.33489999999999998</v>
      </c>
      <c r="FL39" s="164">
        <v>-25.620799999999999</v>
      </c>
      <c r="FM39" s="164">
        <v>25.206</v>
      </c>
      <c r="FN39" s="164">
        <v>25.053699999999999</v>
      </c>
      <c r="FO39" s="164">
        <v>-15.073600000000001</v>
      </c>
      <c r="FP39" s="165"/>
      <c r="FQ39" s="164">
        <v>21.881399999999999</v>
      </c>
      <c r="FR39" s="164">
        <v>-19.690000000000001</v>
      </c>
      <c r="FS39" s="164">
        <v>-2.8066</v>
      </c>
      <c r="FT39" s="164">
        <v>0.28949999999999998</v>
      </c>
      <c r="FU39" s="164">
        <v>1.8</v>
      </c>
      <c r="FV39" s="164">
        <v>0.97</v>
      </c>
      <c r="FW39" s="164">
        <v>-22.4514</v>
      </c>
      <c r="FX39" s="165"/>
      <c r="FY39" s="164">
        <v>3.4140000000000001</v>
      </c>
      <c r="FZ39" s="164">
        <v>0.40799999999999997</v>
      </c>
      <c r="GA39" s="164">
        <v>2.7783000000000002</v>
      </c>
      <c r="GB39" s="164">
        <v>-1.85</v>
      </c>
      <c r="GC39" s="164">
        <v>-12.4574</v>
      </c>
      <c r="GD39" s="164">
        <v>-1.9384999999999999</v>
      </c>
      <c r="GE39" s="165"/>
      <c r="GF39" s="164">
        <v>41.0809</v>
      </c>
      <c r="GG39" s="165"/>
      <c r="GH39" s="164">
        <v>27.515599999999999</v>
      </c>
      <c r="GI39" s="164">
        <v>-7.9412000000000003</v>
      </c>
      <c r="GJ39" s="164">
        <v>-8.3130000000000006</v>
      </c>
      <c r="GK39" s="164">
        <v>2.5297000000000001</v>
      </c>
      <c r="GL39" s="165"/>
      <c r="GM39" s="165"/>
      <c r="GN39" s="164">
        <v>-16.395600000000002</v>
      </c>
      <c r="GO39" s="164">
        <v>-12.9636</v>
      </c>
      <c r="GP39" s="164">
        <v>2.5352999999999999</v>
      </c>
      <c r="GQ39" s="164">
        <v>-29.075099999999999</v>
      </c>
      <c r="GR39" s="164">
        <v>6.7169999999999996</v>
      </c>
      <c r="GS39" s="164">
        <v>6.9947999999999997</v>
      </c>
      <c r="GT39" s="164">
        <v>109.0179</v>
      </c>
      <c r="GU39" s="164">
        <v>-3.5268000000000002</v>
      </c>
      <c r="GV39" s="164">
        <v>-9.4880999999999993</v>
      </c>
      <c r="GW39" s="165"/>
      <c r="GX39" s="164">
        <v>2.6627000000000001</v>
      </c>
      <c r="GY39" s="164">
        <v>4.63</v>
      </c>
      <c r="GZ39" s="164">
        <v>4.6760000000000002</v>
      </c>
      <c r="HA39" s="164">
        <v>1.8333999999999999</v>
      </c>
      <c r="HB39" s="164">
        <v>6.8243</v>
      </c>
      <c r="HC39" s="164">
        <v>7.7117000000000004</v>
      </c>
      <c r="HD39" s="164">
        <v>-9.2200000000000006</v>
      </c>
      <c r="HE39" s="164">
        <v>0</v>
      </c>
      <c r="HF39" s="164">
        <v>38.188699999999997</v>
      </c>
      <c r="HG39" s="164">
        <v>-16.732399999999998</v>
      </c>
      <c r="HH39" s="164">
        <v>34.752800000000001</v>
      </c>
      <c r="HI39" s="164">
        <v>3.6467000000000001</v>
      </c>
      <c r="HJ39" s="164">
        <v>3.9643999999999999</v>
      </c>
      <c r="HK39" s="164">
        <v>0</v>
      </c>
      <c r="HL39" s="164">
        <v>-6.5956000000000001</v>
      </c>
      <c r="HM39" s="164">
        <v>-11.004300000000001</v>
      </c>
      <c r="HN39" s="164">
        <v>-10.6403</v>
      </c>
      <c r="HO39" s="164">
        <v>15.6997</v>
      </c>
      <c r="HP39" s="164">
        <v>17.670200000000001</v>
      </c>
      <c r="HQ39" s="164">
        <v>-16.2806</v>
      </c>
      <c r="HR39" s="164">
        <v>-15.4566</v>
      </c>
      <c r="HS39" s="164">
        <v>-12.5314</v>
      </c>
      <c r="HT39" s="164">
        <v>-13.120100000000001</v>
      </c>
      <c r="HU39" s="164">
        <v>20.51</v>
      </c>
      <c r="HV39" s="164">
        <v>20.47</v>
      </c>
      <c r="HW39" s="164">
        <v>-34.200000000000003</v>
      </c>
      <c r="HX39" s="164">
        <v>-34.700000000000003</v>
      </c>
      <c r="HY39" s="164">
        <v>1.4255</v>
      </c>
      <c r="HZ39" s="164">
        <v>-6.88</v>
      </c>
      <c r="IA39" s="164">
        <v>61.827500000000001</v>
      </c>
      <c r="IB39" s="164">
        <v>15.9076</v>
      </c>
      <c r="IC39" s="164">
        <v>15.683199999999999</v>
      </c>
      <c r="ID39" s="164">
        <v>-14.8</v>
      </c>
      <c r="IE39" s="164">
        <v>-36.700000000000003</v>
      </c>
      <c r="IF39" s="164">
        <v>-0.7</v>
      </c>
      <c r="IG39" s="164">
        <v>-1.3</v>
      </c>
      <c r="IH39" s="165"/>
      <c r="II39" s="164">
        <v>-18.019300000000001</v>
      </c>
      <c r="IJ39" s="164">
        <v>-115.6965</v>
      </c>
      <c r="IK39" s="164">
        <v>-33.991199999999999</v>
      </c>
      <c r="IL39" s="164">
        <v>-213.29249999999999</v>
      </c>
      <c r="IM39" s="164">
        <v>9.7134</v>
      </c>
      <c r="IN39" s="164">
        <v>-28.6587</v>
      </c>
      <c r="IO39" s="164">
        <v>48.592300000000002</v>
      </c>
      <c r="IP39" s="164">
        <v>120.5859</v>
      </c>
      <c r="IQ39" s="164">
        <v>115.30500000000001</v>
      </c>
      <c r="IR39" s="164">
        <v>101.7329</v>
      </c>
      <c r="IS39" s="164">
        <v>-26.306999999999999</v>
      </c>
      <c r="IT39" s="164">
        <v>23.231200000000001</v>
      </c>
      <c r="IU39" s="164">
        <v>21.705400000000001</v>
      </c>
      <c r="IV39" s="164">
        <v>-6.0115999999999996</v>
      </c>
      <c r="IW39" s="164">
        <v>96.175399999999996</v>
      </c>
      <c r="IX39" s="164">
        <v>-218.31360000000001</v>
      </c>
      <c r="IY39" s="164">
        <v>24.8507</v>
      </c>
      <c r="IZ39" s="164">
        <v>-19.747699999999998</v>
      </c>
      <c r="JA39" s="164">
        <v>-5.0842999999999998</v>
      </c>
      <c r="JB39" s="165"/>
      <c r="JC39" s="164">
        <v>-7.44</v>
      </c>
      <c r="JD39" s="164">
        <v>-0.112</v>
      </c>
      <c r="JE39" s="164">
        <v>-0.123</v>
      </c>
      <c r="JF39" s="164">
        <v>1.92</v>
      </c>
      <c r="JG39" s="164">
        <v>-0.64</v>
      </c>
      <c r="JH39" s="164">
        <v>-1.8485</v>
      </c>
      <c r="JI39" s="164">
        <v>-5.8</v>
      </c>
      <c r="JJ39" s="164">
        <v>6.9443999999999999</v>
      </c>
      <c r="JK39" s="164">
        <v>-4.1886000000000001</v>
      </c>
      <c r="JL39" s="164">
        <v>6.7</v>
      </c>
      <c r="JM39" s="164">
        <v>2.68</v>
      </c>
      <c r="JN39" s="164">
        <v>1.2829999999999999</v>
      </c>
      <c r="JO39" s="165"/>
      <c r="JP39" s="165"/>
      <c r="JQ39" s="164">
        <v>3.5659000000000001</v>
      </c>
      <c r="JR39" s="164">
        <v>3.7917000000000001</v>
      </c>
      <c r="JS39" s="164">
        <v>3.4962</v>
      </c>
      <c r="JT39" s="165"/>
      <c r="JU39" s="164">
        <v>21.1</v>
      </c>
      <c r="JV39" s="164">
        <v>0.3921</v>
      </c>
      <c r="JW39" s="164">
        <v>0.37</v>
      </c>
      <c r="JX39" s="165"/>
      <c r="JY39" s="164">
        <v>4.4873000000000003</v>
      </c>
      <c r="JZ39" s="164">
        <v>-20.3505</v>
      </c>
      <c r="KA39" s="164">
        <v>-23.259499999999999</v>
      </c>
      <c r="KB39" s="164">
        <v>7.3578999999999999</v>
      </c>
      <c r="KC39" s="164">
        <v>15.093500000000001</v>
      </c>
      <c r="KD39" s="164">
        <v>-17.342099999999999</v>
      </c>
      <c r="KE39" s="164">
        <v>2.1029</v>
      </c>
      <c r="KF39" s="164">
        <v>-22.1</v>
      </c>
      <c r="KG39" s="164">
        <v>4.8</v>
      </c>
      <c r="KH39" s="165"/>
      <c r="KI39" s="164">
        <v>-66.783299999999997</v>
      </c>
    </row>
    <row r="40" spans="1:295" ht="18" customHeight="1" x14ac:dyDescent="0.3">
      <c r="A40" s="161" t="s">
        <v>53</v>
      </c>
      <c r="B40" s="161" t="s">
        <v>813</v>
      </c>
      <c r="C40" s="166">
        <v>0</v>
      </c>
      <c r="D40" s="166">
        <v>4.8079999999999998</v>
      </c>
      <c r="E40" s="166">
        <v>-9.3352000000000004</v>
      </c>
      <c r="F40" s="166">
        <v>14.968999999999999</v>
      </c>
      <c r="G40" s="166">
        <v>6.5452000000000004</v>
      </c>
      <c r="H40" s="167"/>
      <c r="I40" s="166">
        <v>12.0875</v>
      </c>
      <c r="J40" s="167"/>
      <c r="K40" s="166">
        <v>20.0975</v>
      </c>
      <c r="L40" s="166">
        <v>8.3036999999999992</v>
      </c>
      <c r="M40" s="166">
        <v>7.85</v>
      </c>
      <c r="N40" s="166">
        <v>-13.32</v>
      </c>
      <c r="O40" s="166">
        <v>-26.4</v>
      </c>
      <c r="P40" s="166">
        <v>2.2000000000000002</v>
      </c>
      <c r="Q40" s="166">
        <v>3.3119999999999998</v>
      </c>
      <c r="R40" s="166">
        <v>-17.600000000000001</v>
      </c>
      <c r="S40" s="166">
        <v>2.2519999999999998</v>
      </c>
      <c r="T40" s="167"/>
      <c r="U40" s="166">
        <v>6.4519000000000002</v>
      </c>
      <c r="V40" s="166">
        <v>6.3540000000000001</v>
      </c>
      <c r="W40" s="166">
        <v>10.8886</v>
      </c>
      <c r="X40" s="166">
        <v>9.8811</v>
      </c>
      <c r="Y40" s="166">
        <v>-5.3711000000000002</v>
      </c>
      <c r="Z40" s="166">
        <v>2.6116000000000001</v>
      </c>
      <c r="AA40" s="167"/>
      <c r="AB40" s="166">
        <v>-0.78920000000000001</v>
      </c>
      <c r="AC40" s="166">
        <v>-1.25</v>
      </c>
      <c r="AD40" s="166">
        <v>-1.234</v>
      </c>
      <c r="AE40" s="166">
        <v>7.7</v>
      </c>
      <c r="AF40" s="166">
        <v>-6.66</v>
      </c>
      <c r="AG40" s="166">
        <v>-6.6</v>
      </c>
      <c r="AH40" s="166">
        <v>-9.7000000000000003E-2</v>
      </c>
      <c r="AI40" s="166">
        <v>0.22600000000000001</v>
      </c>
      <c r="AJ40" s="166">
        <v>-14.4</v>
      </c>
      <c r="AK40" s="166">
        <v>-14.33</v>
      </c>
      <c r="AL40" s="167"/>
      <c r="AM40" s="166">
        <v>-10.99</v>
      </c>
      <c r="AN40" s="166">
        <v>-11.01</v>
      </c>
      <c r="AO40" s="166">
        <v>6.7141999999999999</v>
      </c>
      <c r="AP40" s="166">
        <v>3.9771999999999998</v>
      </c>
      <c r="AQ40" s="166">
        <v>23.347999999999999</v>
      </c>
      <c r="AR40" s="166">
        <v>24.976600000000001</v>
      </c>
      <c r="AS40" s="166">
        <v>-19.057200000000002</v>
      </c>
      <c r="AT40" s="166">
        <v>-7.0998000000000001</v>
      </c>
      <c r="AU40" s="166">
        <v>-6.6228999999999996</v>
      </c>
      <c r="AV40" s="166">
        <v>-0.66779999999999995</v>
      </c>
      <c r="AW40" s="166">
        <v>-0.45779999999999998</v>
      </c>
      <c r="AX40" s="166">
        <v>-15.1374</v>
      </c>
      <c r="AY40" s="166">
        <v>-12.5922</v>
      </c>
      <c r="AZ40" s="166">
        <v>1.5905</v>
      </c>
      <c r="BA40" s="166">
        <v>8.5914000000000001</v>
      </c>
      <c r="BB40" s="166">
        <v>27.228300000000001</v>
      </c>
      <c r="BC40" s="166">
        <v>18.160799999999998</v>
      </c>
      <c r="BD40" s="166">
        <v>-5.9</v>
      </c>
      <c r="BE40" s="166">
        <v>-6.2</v>
      </c>
      <c r="BF40" s="166">
        <v>-27.012499999999999</v>
      </c>
      <c r="BG40" s="166">
        <v>-27.0672</v>
      </c>
      <c r="BH40" s="166">
        <v>-2.5459000000000001</v>
      </c>
      <c r="BI40" s="167"/>
      <c r="BJ40" s="166">
        <v>1.5526</v>
      </c>
      <c r="BK40" s="166">
        <v>4.6806000000000001</v>
      </c>
      <c r="BL40" s="166">
        <v>0</v>
      </c>
      <c r="BM40" s="166">
        <v>1.2849999999999999</v>
      </c>
      <c r="BN40" s="166">
        <v>-118.3507</v>
      </c>
      <c r="BO40" s="166">
        <v>54.078800000000001</v>
      </c>
      <c r="BP40" s="166">
        <v>54.200899999999997</v>
      </c>
      <c r="BQ40" s="166">
        <v>-4.6741999999999999</v>
      </c>
      <c r="BR40" s="166">
        <v>-163.6446</v>
      </c>
      <c r="BS40" s="167"/>
      <c r="BT40" s="167"/>
      <c r="BU40" s="167"/>
      <c r="BV40" s="166">
        <v>18.791499999999999</v>
      </c>
      <c r="BW40" s="166">
        <v>8.9499999999999993</v>
      </c>
      <c r="BX40" s="166">
        <v>5.44</v>
      </c>
      <c r="BY40" s="166">
        <v>-9.93</v>
      </c>
      <c r="BZ40" s="166">
        <v>5.15</v>
      </c>
      <c r="CA40" s="166">
        <v>-11.917999999999999</v>
      </c>
      <c r="CB40" s="166">
        <v>-12.855700000000001</v>
      </c>
      <c r="CC40" s="166">
        <v>25.47</v>
      </c>
      <c r="CD40" s="166">
        <v>24.422899999999998</v>
      </c>
      <c r="CE40" s="166">
        <v>-7.4672999999999998</v>
      </c>
      <c r="CF40" s="166">
        <v>-49.600999999999999</v>
      </c>
      <c r="CG40" s="166">
        <v>-49.438600000000001</v>
      </c>
      <c r="CH40" s="166">
        <v>1.6577999999999999</v>
      </c>
      <c r="CI40" s="166">
        <v>16.229199999999999</v>
      </c>
      <c r="CJ40" s="167"/>
      <c r="CK40" s="167"/>
      <c r="CL40" s="166">
        <v>64.900000000000006</v>
      </c>
      <c r="CM40" s="166">
        <v>-29.4</v>
      </c>
      <c r="CN40" s="166">
        <v>-2.66</v>
      </c>
      <c r="CO40" s="166">
        <v>23.495899999999999</v>
      </c>
      <c r="CP40" s="166">
        <v>23.7423</v>
      </c>
      <c r="CQ40" s="166">
        <v>22.725899999999999</v>
      </c>
      <c r="CR40" s="166">
        <v>84.012600000000006</v>
      </c>
      <c r="CS40" s="166">
        <v>84.312899999999999</v>
      </c>
      <c r="CT40" s="166">
        <v>-24.218499999999999</v>
      </c>
      <c r="CU40" s="166">
        <v>-69.244399999999999</v>
      </c>
      <c r="CV40" s="166">
        <v>-21.059699999999999</v>
      </c>
      <c r="CW40" s="166">
        <v>2.8860000000000001</v>
      </c>
      <c r="CX40" s="166">
        <v>28.14</v>
      </c>
      <c r="CY40" s="166">
        <v>16.77</v>
      </c>
      <c r="CZ40" s="166">
        <v>10.942399999999999</v>
      </c>
      <c r="DA40" s="166">
        <v>10.9406</v>
      </c>
      <c r="DB40" s="166">
        <v>-11.43</v>
      </c>
      <c r="DC40" s="167"/>
      <c r="DD40" s="166">
        <v>-18.521999999999998</v>
      </c>
      <c r="DE40" s="166">
        <v>-17.526399999999999</v>
      </c>
      <c r="DF40" s="166">
        <v>36.6541</v>
      </c>
      <c r="DG40" s="166">
        <v>1.52E-2</v>
      </c>
      <c r="DH40" s="166">
        <v>-5.8987999999999996</v>
      </c>
      <c r="DI40" s="166">
        <v>2.9</v>
      </c>
      <c r="DJ40" s="166">
        <v>2.9</v>
      </c>
      <c r="DK40" s="166">
        <v>-5.4602000000000004</v>
      </c>
      <c r="DL40" s="166">
        <v>5.0551000000000004</v>
      </c>
      <c r="DM40" s="166">
        <v>35.333100000000002</v>
      </c>
      <c r="DN40" s="166">
        <v>14.292899999999999</v>
      </c>
      <c r="DO40" s="166">
        <v>5.53</v>
      </c>
      <c r="DP40" s="166">
        <v>0.23</v>
      </c>
      <c r="DQ40" s="166">
        <v>5.0895000000000001</v>
      </c>
      <c r="DR40" s="166">
        <v>-36.417099999999998</v>
      </c>
      <c r="DS40" s="166">
        <v>-8.4</v>
      </c>
      <c r="DT40" s="166">
        <v>-8.58</v>
      </c>
      <c r="DU40" s="166">
        <v>26.97</v>
      </c>
      <c r="DV40" s="166">
        <v>22.97</v>
      </c>
      <c r="DW40" s="166">
        <v>-31.7636</v>
      </c>
      <c r="DX40" s="166">
        <v>-15.845499999999999</v>
      </c>
      <c r="DY40" s="166">
        <v>-43.845300000000002</v>
      </c>
      <c r="DZ40" s="166">
        <v>-42.690899999999999</v>
      </c>
      <c r="EA40" s="166">
        <v>21.838799999999999</v>
      </c>
      <c r="EB40" s="166">
        <v>2.9495</v>
      </c>
      <c r="EC40" s="166">
        <v>-9.1978000000000009</v>
      </c>
      <c r="ED40" s="166">
        <v>-8.5691000000000006</v>
      </c>
      <c r="EE40" s="166">
        <v>-17.7317</v>
      </c>
      <c r="EF40" s="166">
        <v>-20.180900000000001</v>
      </c>
      <c r="EG40" s="166">
        <v>-10.922000000000001</v>
      </c>
      <c r="EH40" s="166">
        <v>-84.933499999999995</v>
      </c>
      <c r="EI40" s="166">
        <v>-15.2196</v>
      </c>
      <c r="EJ40" s="167"/>
      <c r="EK40" s="166">
        <v>-7.7793000000000001</v>
      </c>
      <c r="EL40" s="166">
        <v>-7.2385999999999999</v>
      </c>
      <c r="EM40" s="166">
        <v>12.036199999999999</v>
      </c>
      <c r="EN40" s="166">
        <v>2.1638000000000002</v>
      </c>
      <c r="EO40" s="166">
        <v>0.89780000000000004</v>
      </c>
      <c r="EP40" s="166">
        <v>-13.316000000000001</v>
      </c>
      <c r="EQ40" s="166">
        <v>-26.218800000000002</v>
      </c>
      <c r="ER40" s="166">
        <v>-25.717199999999998</v>
      </c>
      <c r="ES40" s="166">
        <v>4.6571999999999996</v>
      </c>
      <c r="ET40" s="166">
        <v>13.26</v>
      </c>
      <c r="EU40" s="166">
        <v>-7.28</v>
      </c>
      <c r="EV40" s="166">
        <v>0.6</v>
      </c>
      <c r="EW40" s="166">
        <v>2.8828</v>
      </c>
      <c r="EX40" s="166">
        <v>11.813499999999999</v>
      </c>
      <c r="EY40" s="166">
        <v>-6.5751999999999997</v>
      </c>
      <c r="EZ40" s="166">
        <v>4.5625</v>
      </c>
      <c r="FA40" s="166">
        <v>3.9228999999999998</v>
      </c>
      <c r="FB40" s="166">
        <v>6.0448000000000004</v>
      </c>
      <c r="FC40" s="166">
        <v>-20.6053</v>
      </c>
      <c r="FD40" s="166">
        <v>0.89039999999999997</v>
      </c>
      <c r="FE40" s="166">
        <v>0</v>
      </c>
      <c r="FF40" s="166">
        <v>0.86850000000000005</v>
      </c>
      <c r="FG40" s="166">
        <v>4.3712</v>
      </c>
      <c r="FH40" s="166">
        <v>3.6732</v>
      </c>
      <c r="FI40" s="166">
        <v>3.085</v>
      </c>
      <c r="FJ40" s="166">
        <v>-0.33489999999999998</v>
      </c>
      <c r="FK40" s="166">
        <v>-0.16750000000000001</v>
      </c>
      <c r="FL40" s="166">
        <v>-24.281199999999998</v>
      </c>
      <c r="FM40" s="166">
        <v>24.440899999999999</v>
      </c>
      <c r="FN40" s="166">
        <v>24.5655</v>
      </c>
      <c r="FO40" s="166">
        <v>-13.4716</v>
      </c>
      <c r="FP40" s="167"/>
      <c r="FQ40" s="166">
        <v>21.676400000000001</v>
      </c>
      <c r="FR40" s="166">
        <v>-20.03</v>
      </c>
      <c r="FS40" s="166">
        <v>-3.0996000000000001</v>
      </c>
      <c r="FT40" s="166">
        <v>0.29780000000000001</v>
      </c>
      <c r="FU40" s="166">
        <v>1.98</v>
      </c>
      <c r="FV40" s="166">
        <v>0.39</v>
      </c>
      <c r="FW40" s="166">
        <v>-21.222300000000001</v>
      </c>
      <c r="FX40" s="167"/>
      <c r="FY40" s="166">
        <v>3.472</v>
      </c>
      <c r="FZ40" s="166">
        <v>0.219</v>
      </c>
      <c r="GA40" s="166">
        <v>3.2648999999999999</v>
      </c>
      <c r="GB40" s="166">
        <v>-2.1800000000000002</v>
      </c>
      <c r="GC40" s="166">
        <v>-14.6052</v>
      </c>
      <c r="GD40" s="166">
        <v>-3.7898999999999998</v>
      </c>
      <c r="GE40" s="166">
        <v>-4.3899999999999997</v>
      </c>
      <c r="GF40" s="166">
        <v>40.785699999999999</v>
      </c>
      <c r="GG40" s="167"/>
      <c r="GH40" s="166">
        <v>26.577300000000001</v>
      </c>
      <c r="GI40" s="166">
        <v>-7.5811999999999999</v>
      </c>
      <c r="GJ40" s="166">
        <v>-7.9001000000000001</v>
      </c>
      <c r="GK40" s="166">
        <v>2.5375000000000001</v>
      </c>
      <c r="GL40" s="167"/>
      <c r="GM40" s="167"/>
      <c r="GN40" s="166">
        <v>-16.6432</v>
      </c>
      <c r="GO40" s="166">
        <v>-11.8767</v>
      </c>
      <c r="GP40" s="166">
        <v>3.2235</v>
      </c>
      <c r="GQ40" s="166">
        <v>-28.991</v>
      </c>
      <c r="GR40" s="166">
        <v>8.5341000000000005</v>
      </c>
      <c r="GS40" s="166">
        <v>8.1356000000000002</v>
      </c>
      <c r="GT40" s="166">
        <v>100.712</v>
      </c>
      <c r="GU40" s="166">
        <v>-3.7961</v>
      </c>
      <c r="GV40" s="166">
        <v>-9.5160999999999998</v>
      </c>
      <c r="GW40" s="167"/>
      <c r="GX40" s="166">
        <v>3.1886999999999999</v>
      </c>
      <c r="GY40" s="166">
        <v>4.3296999999999999</v>
      </c>
      <c r="GZ40" s="166">
        <v>4.4307999999999996</v>
      </c>
      <c r="HA40" s="166">
        <v>2.7572999999999999</v>
      </c>
      <c r="HB40" s="166">
        <v>19.375</v>
      </c>
      <c r="HC40" s="166">
        <v>21.090399999999999</v>
      </c>
      <c r="HD40" s="166">
        <v>-7.12</v>
      </c>
      <c r="HE40" s="166">
        <v>0</v>
      </c>
      <c r="HF40" s="166">
        <v>35.246200000000002</v>
      </c>
      <c r="HG40" s="166">
        <v>-11.982900000000001</v>
      </c>
      <c r="HH40" s="166">
        <v>34.470500000000001</v>
      </c>
      <c r="HI40" s="166">
        <v>-2.5771000000000002</v>
      </c>
      <c r="HJ40" s="166">
        <v>-3.2578999999999998</v>
      </c>
      <c r="HK40" s="166">
        <v>-9.2894000000000005</v>
      </c>
      <c r="HL40" s="166">
        <v>-11.0307</v>
      </c>
      <c r="HM40" s="166">
        <v>-10.883100000000001</v>
      </c>
      <c r="HN40" s="166">
        <v>0</v>
      </c>
      <c r="HO40" s="167"/>
      <c r="HP40" s="167"/>
      <c r="HQ40" s="166">
        <v>-15.5335</v>
      </c>
      <c r="HR40" s="166">
        <v>-14.9183</v>
      </c>
      <c r="HS40" s="166">
        <v>-11.466200000000001</v>
      </c>
      <c r="HT40" s="166">
        <v>-11.2958</v>
      </c>
      <c r="HU40" s="166">
        <v>15.3</v>
      </c>
      <c r="HV40" s="166">
        <v>15.21</v>
      </c>
      <c r="HW40" s="166">
        <v>-35.4</v>
      </c>
      <c r="HX40" s="166">
        <v>-34.9</v>
      </c>
      <c r="HY40" s="166">
        <v>1.4419999999999999</v>
      </c>
      <c r="HZ40" s="166">
        <v>-9.0399999999999991</v>
      </c>
      <c r="IA40" s="166">
        <v>50.524999999999999</v>
      </c>
      <c r="IB40" s="166">
        <v>22.523599999999998</v>
      </c>
      <c r="IC40" s="166">
        <v>23.476700000000001</v>
      </c>
      <c r="ID40" s="166">
        <v>-15.5</v>
      </c>
      <c r="IE40" s="166">
        <v>-37.1</v>
      </c>
      <c r="IF40" s="166">
        <v>-0.3</v>
      </c>
      <c r="IG40" s="166">
        <v>-0.9</v>
      </c>
      <c r="IH40" s="167"/>
      <c r="II40" s="166">
        <v>-17.8291</v>
      </c>
      <c r="IJ40" s="166">
        <v>-110.4342</v>
      </c>
      <c r="IK40" s="166">
        <v>-42.547800000000002</v>
      </c>
      <c r="IL40" s="166">
        <v>-209.34970000000001</v>
      </c>
      <c r="IM40" s="166">
        <v>8.6201000000000008</v>
      </c>
      <c r="IN40" s="166">
        <v>-35.6785</v>
      </c>
      <c r="IO40" s="166">
        <v>53.878300000000003</v>
      </c>
      <c r="IP40" s="166">
        <v>109.1871</v>
      </c>
      <c r="IQ40" s="166">
        <v>104.5017</v>
      </c>
      <c r="IR40" s="166">
        <v>107.58110000000001</v>
      </c>
      <c r="IS40" s="166">
        <v>-12.017799999999999</v>
      </c>
      <c r="IT40" s="166">
        <v>26.006499999999999</v>
      </c>
      <c r="IU40" s="166">
        <v>26.426100000000002</v>
      </c>
      <c r="IV40" s="166">
        <v>1.2023999999999999</v>
      </c>
      <c r="IW40" s="166">
        <v>107.08240000000001</v>
      </c>
      <c r="IX40" s="166">
        <v>-219.5419</v>
      </c>
      <c r="IY40" s="166">
        <v>35.849699999999999</v>
      </c>
      <c r="IZ40" s="166">
        <v>-28.38</v>
      </c>
      <c r="JA40" s="166">
        <v>-4.3811999999999998</v>
      </c>
      <c r="JB40" s="167"/>
      <c r="JC40" s="166">
        <v>-6.32</v>
      </c>
      <c r="JD40" s="166">
        <v>6.8000000000000005E-2</v>
      </c>
      <c r="JE40" s="166">
        <v>0.06</v>
      </c>
      <c r="JF40" s="166">
        <v>1.52</v>
      </c>
      <c r="JG40" s="166">
        <v>0</v>
      </c>
      <c r="JH40" s="166">
        <v>-2.0177999999999998</v>
      </c>
      <c r="JI40" s="166">
        <v>-5.9158999999999997</v>
      </c>
      <c r="JJ40" s="166">
        <v>8.6167999999999996</v>
      </c>
      <c r="JK40" s="166">
        <v>-4.9485000000000001</v>
      </c>
      <c r="JL40" s="166">
        <v>6</v>
      </c>
      <c r="JM40" s="166">
        <v>1.998</v>
      </c>
      <c r="JN40" s="166">
        <v>1.996</v>
      </c>
      <c r="JO40" s="167"/>
      <c r="JP40" s="166">
        <v>2.7660999999999998</v>
      </c>
      <c r="JQ40" s="166">
        <v>3.0438000000000001</v>
      </c>
      <c r="JR40" s="166">
        <v>3.7869000000000002</v>
      </c>
      <c r="JS40" s="166">
        <v>4.1896000000000004</v>
      </c>
      <c r="JT40" s="167"/>
      <c r="JU40" s="166">
        <v>21.6</v>
      </c>
      <c r="JV40" s="166">
        <v>0.42220000000000002</v>
      </c>
      <c r="JW40" s="166">
        <v>0.35</v>
      </c>
      <c r="JX40" s="167"/>
      <c r="JY40" s="166">
        <v>0</v>
      </c>
      <c r="JZ40" s="166">
        <v>-17.334199999999999</v>
      </c>
      <c r="KA40" s="166">
        <v>-17.8794</v>
      </c>
      <c r="KB40" s="166">
        <v>0</v>
      </c>
      <c r="KC40" s="166">
        <v>11.82</v>
      </c>
      <c r="KD40" s="166">
        <v>-12.325699999999999</v>
      </c>
      <c r="KE40" s="166">
        <v>0</v>
      </c>
      <c r="KF40" s="166">
        <v>-23.1</v>
      </c>
      <c r="KG40" s="166">
        <v>5.8</v>
      </c>
      <c r="KH40" s="167"/>
      <c r="KI40" s="166">
        <v>-69.055899999999994</v>
      </c>
    </row>
    <row r="41" spans="1:295" ht="18" customHeight="1" x14ac:dyDescent="0.3">
      <c r="A41" s="161" t="s">
        <v>53</v>
      </c>
      <c r="B41" s="161" t="s">
        <v>814</v>
      </c>
      <c r="C41" s="162">
        <v>0</v>
      </c>
      <c r="D41" s="162">
        <v>4.7351000000000001</v>
      </c>
      <c r="E41" s="162">
        <v>-9.4801000000000002</v>
      </c>
      <c r="F41" s="162">
        <v>0.9214</v>
      </c>
      <c r="G41" s="162">
        <v>10.149699999999999</v>
      </c>
      <c r="H41" s="163"/>
      <c r="I41" s="162">
        <v>19.430800000000001</v>
      </c>
      <c r="J41" s="163"/>
      <c r="K41" s="162">
        <v>18.893599999999999</v>
      </c>
      <c r="L41" s="162">
        <v>7.7737999999999996</v>
      </c>
      <c r="M41" s="162">
        <v>7.226</v>
      </c>
      <c r="N41" s="162">
        <v>-13.32</v>
      </c>
      <c r="O41" s="162">
        <v>-26.4</v>
      </c>
      <c r="P41" s="162">
        <v>2.2000000000000002</v>
      </c>
      <c r="Q41" s="162">
        <v>3.3119999999999998</v>
      </c>
      <c r="R41" s="162">
        <v>-17.600000000000001</v>
      </c>
      <c r="S41" s="162">
        <v>1.8093999999999999</v>
      </c>
      <c r="T41" s="163"/>
      <c r="U41" s="162">
        <v>6.3289999999999997</v>
      </c>
      <c r="V41" s="162">
        <v>6.3501000000000003</v>
      </c>
      <c r="W41" s="162">
        <v>10.913500000000001</v>
      </c>
      <c r="X41" s="162">
        <v>10.508800000000001</v>
      </c>
      <c r="Y41" s="162">
        <v>-5.2084999999999999</v>
      </c>
      <c r="Z41" s="162">
        <v>2.5813999999999999</v>
      </c>
      <c r="AA41" s="163"/>
      <c r="AB41" s="162">
        <v>-0.77569999999999995</v>
      </c>
      <c r="AC41" s="162">
        <v>-1.1870000000000001</v>
      </c>
      <c r="AD41" s="162">
        <v>-1.1830000000000001</v>
      </c>
      <c r="AE41" s="162">
        <v>8.0180000000000007</v>
      </c>
      <c r="AF41" s="162">
        <v>-8.8800000000000008</v>
      </c>
      <c r="AG41" s="162">
        <v>-6.6</v>
      </c>
      <c r="AH41" s="162">
        <v>-0.40200000000000002</v>
      </c>
      <c r="AI41" s="162">
        <v>0.22600000000000001</v>
      </c>
      <c r="AJ41" s="162">
        <v>-14.06</v>
      </c>
      <c r="AK41" s="162">
        <v>-14.05</v>
      </c>
      <c r="AL41" s="163"/>
      <c r="AM41" s="162">
        <v>-10.47</v>
      </c>
      <c r="AN41" s="162">
        <v>-10.47</v>
      </c>
      <c r="AO41" s="162">
        <v>6.6448999999999998</v>
      </c>
      <c r="AP41" s="162">
        <v>3.9518</v>
      </c>
      <c r="AQ41" s="162">
        <v>21.836099999999998</v>
      </c>
      <c r="AR41" s="162">
        <v>23.083400000000001</v>
      </c>
      <c r="AS41" s="162">
        <v>-19.497</v>
      </c>
      <c r="AT41" s="162">
        <v>-5.6262999999999996</v>
      </c>
      <c r="AU41" s="162">
        <v>-6.7447999999999997</v>
      </c>
      <c r="AV41" s="162">
        <v>8.6135000000000002</v>
      </c>
      <c r="AW41" s="162">
        <v>10.95</v>
      </c>
      <c r="AX41" s="162">
        <v>-15.1374</v>
      </c>
      <c r="AY41" s="162">
        <v>-15.1374</v>
      </c>
      <c r="AZ41" s="162">
        <v>3.1686999999999999</v>
      </c>
      <c r="BA41" s="162">
        <v>14.9329</v>
      </c>
      <c r="BB41" s="162">
        <v>20.645199999999999</v>
      </c>
      <c r="BC41" s="162">
        <v>16.554300000000001</v>
      </c>
      <c r="BD41" s="162">
        <v>-5.9</v>
      </c>
      <c r="BE41" s="162">
        <v>-6.2</v>
      </c>
      <c r="BF41" s="162">
        <v>-25.78</v>
      </c>
      <c r="BG41" s="162">
        <v>-25.303999999999998</v>
      </c>
      <c r="BH41" s="162">
        <v>-2.7147999999999999</v>
      </c>
      <c r="BI41" s="163"/>
      <c r="BJ41" s="162">
        <v>2.3517999999999999</v>
      </c>
      <c r="BK41" s="162">
        <v>4.3766999999999996</v>
      </c>
      <c r="BL41" s="162">
        <v>0</v>
      </c>
      <c r="BM41" s="162">
        <v>1.0152000000000001</v>
      </c>
      <c r="BN41" s="162">
        <v>-106.6927</v>
      </c>
      <c r="BO41" s="162">
        <v>52.400300000000001</v>
      </c>
      <c r="BP41" s="162">
        <v>52.308700000000002</v>
      </c>
      <c r="BQ41" s="162">
        <v>-5.2030000000000003</v>
      </c>
      <c r="BR41" s="162">
        <v>-159.61070000000001</v>
      </c>
      <c r="BS41" s="163"/>
      <c r="BT41" s="163"/>
      <c r="BU41" s="163"/>
      <c r="BV41" s="162">
        <v>17.7636</v>
      </c>
      <c r="BW41" s="162">
        <v>8.6300000000000008</v>
      </c>
      <c r="BX41" s="162">
        <v>5.58</v>
      </c>
      <c r="BY41" s="162">
        <v>-10.18</v>
      </c>
      <c r="BZ41" s="162">
        <v>4.54</v>
      </c>
      <c r="CA41" s="162">
        <v>-14.1953</v>
      </c>
      <c r="CB41" s="162">
        <v>-14.463200000000001</v>
      </c>
      <c r="CC41" s="162">
        <v>28.161999999999999</v>
      </c>
      <c r="CD41" s="162">
        <v>27.199300000000001</v>
      </c>
      <c r="CE41" s="162">
        <v>-5.4641000000000002</v>
      </c>
      <c r="CF41" s="162">
        <v>-49.552300000000002</v>
      </c>
      <c r="CG41" s="162">
        <v>-49.539400000000001</v>
      </c>
      <c r="CH41" s="162">
        <v>1.3984000000000001</v>
      </c>
      <c r="CI41" s="162">
        <v>16.029399999999999</v>
      </c>
      <c r="CJ41" s="163"/>
      <c r="CK41" s="163"/>
      <c r="CL41" s="162">
        <v>66.599999999999994</v>
      </c>
      <c r="CM41" s="162">
        <v>-30.2</v>
      </c>
      <c r="CN41" s="162">
        <v>-2.5299999999999998</v>
      </c>
      <c r="CO41" s="162">
        <v>23.6419</v>
      </c>
      <c r="CP41" s="162">
        <v>23.315899999999999</v>
      </c>
      <c r="CQ41" s="162">
        <v>22.477699999999999</v>
      </c>
      <c r="CR41" s="162">
        <v>81.713899999999995</v>
      </c>
      <c r="CS41" s="162">
        <v>82.051199999999994</v>
      </c>
      <c r="CT41" s="162">
        <v>-20.867599999999999</v>
      </c>
      <c r="CU41" s="162">
        <v>-69.692700000000002</v>
      </c>
      <c r="CV41" s="162">
        <v>-18.065799999999999</v>
      </c>
      <c r="CW41" s="162">
        <v>2.6110000000000002</v>
      </c>
      <c r="CX41" s="162">
        <v>25</v>
      </c>
      <c r="CY41" s="162">
        <v>17.13</v>
      </c>
      <c r="CZ41" s="162">
        <v>10.629899999999999</v>
      </c>
      <c r="DA41" s="162">
        <v>10.647600000000001</v>
      </c>
      <c r="DB41" s="162">
        <v>-11.17</v>
      </c>
      <c r="DC41" s="163"/>
      <c r="DD41" s="162">
        <v>-18.662199999999999</v>
      </c>
      <c r="DE41" s="162">
        <v>-17.7379</v>
      </c>
      <c r="DF41" s="162">
        <v>38.343400000000003</v>
      </c>
      <c r="DG41" s="162">
        <v>1.5100000000000001E-2</v>
      </c>
      <c r="DH41" s="162">
        <v>-5.7412000000000001</v>
      </c>
      <c r="DI41" s="162">
        <v>4.5999999999999996</v>
      </c>
      <c r="DJ41" s="162">
        <v>4.5999999999999996</v>
      </c>
      <c r="DK41" s="162">
        <v>-5.2611999999999997</v>
      </c>
      <c r="DL41" s="162">
        <v>4.681</v>
      </c>
      <c r="DM41" s="162">
        <v>33.598199999999999</v>
      </c>
      <c r="DN41" s="162">
        <v>13.921799999999999</v>
      </c>
      <c r="DO41" s="162">
        <v>5.49</v>
      </c>
      <c r="DP41" s="162">
        <v>0.87</v>
      </c>
      <c r="DQ41" s="162">
        <v>4.9275000000000002</v>
      </c>
      <c r="DR41" s="162">
        <v>-36.742100000000001</v>
      </c>
      <c r="DS41" s="162">
        <v>-8.6199999999999992</v>
      </c>
      <c r="DT41" s="162">
        <v>-8.66</v>
      </c>
      <c r="DU41" s="162">
        <v>26.38</v>
      </c>
      <c r="DV41" s="162">
        <v>22.48</v>
      </c>
      <c r="DW41" s="162">
        <v>-32.145499999999998</v>
      </c>
      <c r="DX41" s="162">
        <v>-16.409099999999999</v>
      </c>
      <c r="DY41" s="162">
        <v>-44.964700000000001</v>
      </c>
      <c r="DZ41" s="162">
        <v>-43.554499999999997</v>
      </c>
      <c r="EA41" s="162">
        <v>21.164000000000001</v>
      </c>
      <c r="EB41" s="162">
        <v>2.2881999999999998</v>
      </c>
      <c r="EC41" s="162">
        <v>-9.5215999999999994</v>
      </c>
      <c r="ED41" s="162">
        <v>-8.9481000000000002</v>
      </c>
      <c r="EE41" s="162">
        <v>-19.144300000000001</v>
      </c>
      <c r="EF41" s="162">
        <v>-23.635300000000001</v>
      </c>
      <c r="EG41" s="162">
        <v>-11.037000000000001</v>
      </c>
      <c r="EH41" s="162">
        <v>-85.445700000000002</v>
      </c>
      <c r="EI41" s="162">
        <v>-9.4190000000000005</v>
      </c>
      <c r="EJ41" s="163"/>
      <c r="EK41" s="162">
        <v>-7.8448000000000002</v>
      </c>
      <c r="EL41" s="162">
        <v>-6.8878000000000004</v>
      </c>
      <c r="EM41" s="162">
        <v>16.2561</v>
      </c>
      <c r="EN41" s="162">
        <v>-2.0952000000000002</v>
      </c>
      <c r="EO41" s="162">
        <v>-3.3414000000000001</v>
      </c>
      <c r="EP41" s="162">
        <v>-1.54</v>
      </c>
      <c r="EQ41" s="162">
        <v>-27.327000000000002</v>
      </c>
      <c r="ER41" s="162">
        <v>-27.447800000000001</v>
      </c>
      <c r="ES41" s="162">
        <v>5.3293999999999997</v>
      </c>
      <c r="ET41" s="162">
        <v>0</v>
      </c>
      <c r="EU41" s="162">
        <v>-7.57</v>
      </c>
      <c r="EV41" s="162">
        <v>0</v>
      </c>
      <c r="EW41" s="162">
        <v>2.9295</v>
      </c>
      <c r="EX41" s="162">
        <v>5.9545000000000003</v>
      </c>
      <c r="EY41" s="162">
        <v>-6.2310999999999996</v>
      </c>
      <c r="EZ41" s="162">
        <v>4.8400999999999996</v>
      </c>
      <c r="FA41" s="162">
        <v>2.7991000000000001</v>
      </c>
      <c r="FB41" s="162">
        <v>5.9081000000000001</v>
      </c>
      <c r="FC41" s="162">
        <v>-24.676500000000001</v>
      </c>
      <c r="FD41" s="162">
        <v>0.97750000000000004</v>
      </c>
      <c r="FE41" s="162">
        <v>0</v>
      </c>
      <c r="FF41" s="162">
        <v>0.96619999999999995</v>
      </c>
      <c r="FG41" s="162">
        <v>3.7134</v>
      </c>
      <c r="FH41" s="162">
        <v>4.0669000000000004</v>
      </c>
      <c r="FI41" s="162">
        <v>2.7151000000000001</v>
      </c>
      <c r="FJ41" s="162">
        <v>0.33489999999999998</v>
      </c>
      <c r="FK41" s="162">
        <v>0.50239999999999996</v>
      </c>
      <c r="FL41" s="162">
        <v>-23.109000000000002</v>
      </c>
      <c r="FM41" s="162">
        <v>26.084299999999999</v>
      </c>
      <c r="FN41" s="162">
        <v>25.8643</v>
      </c>
      <c r="FO41" s="162">
        <v>-13.4915</v>
      </c>
      <c r="FP41" s="163"/>
      <c r="FQ41" s="162">
        <v>22.628499999999999</v>
      </c>
      <c r="FR41" s="162">
        <v>-19.03</v>
      </c>
      <c r="FS41" s="162">
        <v>-2.7187000000000001</v>
      </c>
      <c r="FT41" s="162">
        <v>0.32429999999999998</v>
      </c>
      <c r="FU41" s="162">
        <v>1.97</v>
      </c>
      <c r="FV41" s="162">
        <v>-0.28999999999999998</v>
      </c>
      <c r="FW41" s="162">
        <v>-21.305499999999999</v>
      </c>
      <c r="FX41" s="163"/>
      <c r="FY41" s="162">
        <v>3.4430000000000001</v>
      </c>
      <c r="FZ41" s="162">
        <v>0.313</v>
      </c>
      <c r="GA41" s="162">
        <v>3.2166999999999999</v>
      </c>
      <c r="GB41" s="162">
        <v>-2.31</v>
      </c>
      <c r="GC41" s="162">
        <v>-14.9941</v>
      </c>
      <c r="GD41" s="162">
        <v>-3.8607999999999998</v>
      </c>
      <c r="GE41" s="162">
        <v>-4.08</v>
      </c>
      <c r="GF41" s="162">
        <v>40.2498</v>
      </c>
      <c r="GG41" s="163"/>
      <c r="GH41" s="162">
        <v>25.558599999999998</v>
      </c>
      <c r="GI41" s="162">
        <v>-7.7568000000000001</v>
      </c>
      <c r="GJ41" s="162">
        <v>-7.9744999999999999</v>
      </c>
      <c r="GK41" s="162">
        <v>2.5596000000000001</v>
      </c>
      <c r="GL41" s="163"/>
      <c r="GM41" s="163"/>
      <c r="GN41" s="162">
        <v>-20.029299999999999</v>
      </c>
      <c r="GO41" s="162">
        <v>-11.5883</v>
      </c>
      <c r="GP41" s="162">
        <v>0.67520000000000002</v>
      </c>
      <c r="GQ41" s="162">
        <v>-28.738900000000001</v>
      </c>
      <c r="GR41" s="162">
        <v>7.9478999999999997</v>
      </c>
      <c r="GS41" s="162">
        <v>7.4001000000000001</v>
      </c>
      <c r="GT41" s="162">
        <v>101.6309</v>
      </c>
      <c r="GU41" s="162">
        <v>-3.8942999999999999</v>
      </c>
      <c r="GV41" s="162">
        <v>-8.0487000000000002</v>
      </c>
      <c r="GW41" s="163"/>
      <c r="GX41" s="162">
        <v>3.1417999999999999</v>
      </c>
      <c r="GY41" s="162">
        <v>4.1978</v>
      </c>
      <c r="GZ41" s="162">
        <v>4.3041999999999998</v>
      </c>
      <c r="HA41" s="162">
        <v>2.4824999999999999</v>
      </c>
      <c r="HB41" s="162">
        <v>20.606400000000001</v>
      </c>
      <c r="HC41" s="162">
        <v>23.361799999999999</v>
      </c>
      <c r="HD41" s="162">
        <v>-6.29</v>
      </c>
      <c r="HE41" s="162">
        <v>0</v>
      </c>
      <c r="HF41" s="162">
        <v>32.030200000000001</v>
      </c>
      <c r="HG41" s="162">
        <v>-5.7939999999999996</v>
      </c>
      <c r="HH41" s="162">
        <v>35.852200000000003</v>
      </c>
      <c r="HI41" s="162">
        <v>1.4377</v>
      </c>
      <c r="HJ41" s="162">
        <v>0</v>
      </c>
      <c r="HK41" s="162">
        <v>-10.055099999999999</v>
      </c>
      <c r="HL41" s="162">
        <v>-11.7781</v>
      </c>
      <c r="HM41" s="162">
        <v>0</v>
      </c>
      <c r="HN41" s="162">
        <v>0</v>
      </c>
      <c r="HO41" s="162">
        <v>32.929900000000004</v>
      </c>
      <c r="HP41" s="162">
        <v>33.979300000000002</v>
      </c>
      <c r="HQ41" s="162">
        <v>-14.324999999999999</v>
      </c>
      <c r="HR41" s="162">
        <v>-13.638400000000001</v>
      </c>
      <c r="HS41" s="162">
        <v>0.34489999999999998</v>
      </c>
      <c r="HT41" s="162">
        <v>-0.13539999999999999</v>
      </c>
      <c r="HU41" s="162">
        <v>15.58</v>
      </c>
      <c r="HV41" s="162">
        <v>15.39</v>
      </c>
      <c r="HW41" s="162">
        <v>-34.700000000000003</v>
      </c>
      <c r="HX41" s="162">
        <v>-35.1</v>
      </c>
      <c r="HY41" s="162">
        <v>1.2845</v>
      </c>
      <c r="HZ41" s="162">
        <v>-12.08</v>
      </c>
      <c r="IA41" s="162">
        <v>50.722000000000001</v>
      </c>
      <c r="IB41" s="162">
        <v>22.231200000000001</v>
      </c>
      <c r="IC41" s="162">
        <v>22.133600000000001</v>
      </c>
      <c r="ID41" s="162">
        <v>-15.7</v>
      </c>
      <c r="IE41" s="162">
        <v>-38</v>
      </c>
      <c r="IF41" s="162">
        <v>-0.6</v>
      </c>
      <c r="IG41" s="162">
        <v>-1.2</v>
      </c>
      <c r="IH41" s="162">
        <v>-17.7151</v>
      </c>
      <c r="II41" s="163"/>
      <c r="IJ41" s="162">
        <v>-108.8952</v>
      </c>
      <c r="IK41" s="162">
        <v>-43.655000000000001</v>
      </c>
      <c r="IL41" s="162">
        <v>-210.88759999999999</v>
      </c>
      <c r="IM41" s="162">
        <v>10.511699999999999</v>
      </c>
      <c r="IN41" s="162">
        <v>-39.818199999999997</v>
      </c>
      <c r="IO41" s="162">
        <v>67.201899999999995</v>
      </c>
      <c r="IP41" s="162">
        <v>98.6691</v>
      </c>
      <c r="IQ41" s="162">
        <v>98.912999999999997</v>
      </c>
      <c r="IR41" s="162">
        <v>111.7633</v>
      </c>
      <c r="IS41" s="162">
        <v>-2.1301999999999999</v>
      </c>
      <c r="IT41" s="162">
        <v>26.676400000000001</v>
      </c>
      <c r="IU41" s="162">
        <v>25.6906</v>
      </c>
      <c r="IV41" s="162">
        <v>8.1141000000000005</v>
      </c>
      <c r="IW41" s="162">
        <v>119.24290000000001</v>
      </c>
      <c r="IX41" s="162">
        <v>-220.77209999999999</v>
      </c>
      <c r="IY41" s="162">
        <v>48.247599999999998</v>
      </c>
      <c r="IZ41" s="162">
        <v>-38.166899999999998</v>
      </c>
      <c r="JA41" s="162">
        <v>-4.5228000000000002</v>
      </c>
      <c r="JB41" s="163"/>
      <c r="JC41" s="162">
        <v>-8.24</v>
      </c>
      <c r="JD41" s="162">
        <v>0.19700000000000001</v>
      </c>
      <c r="JE41" s="162">
        <v>0.189</v>
      </c>
      <c r="JF41" s="162">
        <v>3.12</v>
      </c>
      <c r="JG41" s="162">
        <v>-2.08</v>
      </c>
      <c r="JH41" s="162">
        <v>-1.9984999999999999</v>
      </c>
      <c r="JI41" s="162">
        <v>-4.0420999999999996</v>
      </c>
      <c r="JJ41" s="162">
        <v>9.3766999999999996</v>
      </c>
      <c r="JK41" s="162">
        <v>-5.6228999999999996</v>
      </c>
      <c r="JL41" s="162">
        <v>4.0999999999999996</v>
      </c>
      <c r="JM41" s="162">
        <v>2.1160000000000001</v>
      </c>
      <c r="JN41" s="162">
        <v>1.696</v>
      </c>
      <c r="JO41" s="163"/>
      <c r="JP41" s="162">
        <v>3.0394000000000001</v>
      </c>
      <c r="JQ41" s="162">
        <v>4.3673999999999999</v>
      </c>
      <c r="JR41" s="162">
        <v>3.9268999999999998</v>
      </c>
      <c r="JS41" s="162">
        <v>3.3847999999999998</v>
      </c>
      <c r="JT41" s="163"/>
      <c r="JU41" s="162">
        <v>21.7</v>
      </c>
      <c r="JV41" s="162">
        <v>0.48280000000000001</v>
      </c>
      <c r="JW41" s="162">
        <v>0.24</v>
      </c>
      <c r="JX41" s="163"/>
      <c r="JY41" s="162">
        <v>-3.9114</v>
      </c>
      <c r="JZ41" s="162">
        <v>-15.3233</v>
      </c>
      <c r="KA41" s="162">
        <v>-17.872800000000002</v>
      </c>
      <c r="KB41" s="162">
        <v>-1.8478000000000001</v>
      </c>
      <c r="KC41" s="162">
        <v>10.8797</v>
      </c>
      <c r="KD41" s="162">
        <v>-11.300599999999999</v>
      </c>
      <c r="KE41" s="163"/>
      <c r="KF41" s="162">
        <v>-23.6</v>
      </c>
      <c r="KG41" s="162">
        <v>6.8</v>
      </c>
      <c r="KH41" s="163"/>
      <c r="KI41" s="162">
        <v>-67.857100000000003</v>
      </c>
    </row>
    <row r="42" spans="1:295" ht="18" customHeight="1" x14ac:dyDescent="0.3">
      <c r="A42" s="161" t="s">
        <v>53</v>
      </c>
      <c r="B42" s="161" t="s">
        <v>815</v>
      </c>
      <c r="C42" s="164">
        <v>0</v>
      </c>
      <c r="D42" s="164">
        <v>4.5917000000000003</v>
      </c>
      <c r="E42" s="164">
        <v>-9.4471000000000007</v>
      </c>
      <c r="F42" s="164">
        <v>1.9587000000000001</v>
      </c>
      <c r="G42" s="164">
        <v>10.1998</v>
      </c>
      <c r="H42" s="165"/>
      <c r="I42" s="164">
        <v>19.2441</v>
      </c>
      <c r="J42" s="165"/>
      <c r="K42" s="164">
        <v>17.508400000000002</v>
      </c>
      <c r="L42" s="164">
        <v>7.2218</v>
      </c>
      <c r="M42" s="164">
        <v>6.8536999999999999</v>
      </c>
      <c r="N42" s="164">
        <v>-13.32</v>
      </c>
      <c r="O42" s="164">
        <v>-26.4</v>
      </c>
      <c r="P42" s="164">
        <v>2.2000000000000002</v>
      </c>
      <c r="Q42" s="164">
        <v>4.968</v>
      </c>
      <c r="R42" s="164">
        <v>-19.8</v>
      </c>
      <c r="S42" s="164">
        <v>1.9086000000000001</v>
      </c>
      <c r="T42" s="165"/>
      <c r="U42" s="164">
        <v>6.1605999999999996</v>
      </c>
      <c r="V42" s="164">
        <v>6.1470000000000002</v>
      </c>
      <c r="W42" s="164">
        <v>10.6457</v>
      </c>
      <c r="X42" s="164">
        <v>11.1637</v>
      </c>
      <c r="Y42" s="164">
        <v>-5.3498999999999999</v>
      </c>
      <c r="Z42" s="164">
        <v>2.6358999999999999</v>
      </c>
      <c r="AA42" s="165"/>
      <c r="AB42" s="164">
        <v>-1.1268</v>
      </c>
      <c r="AC42" s="164">
        <v>-0.98</v>
      </c>
      <c r="AD42" s="164">
        <v>-0.97799999999999998</v>
      </c>
      <c r="AE42" s="164">
        <v>7.84</v>
      </c>
      <c r="AF42" s="164">
        <v>-8.8800000000000008</v>
      </c>
      <c r="AG42" s="164">
        <v>-6.6</v>
      </c>
      <c r="AH42" s="164">
        <v>-0.33800000000000002</v>
      </c>
      <c r="AI42" s="164">
        <v>0.224</v>
      </c>
      <c r="AJ42" s="164">
        <v>-10.69</v>
      </c>
      <c r="AK42" s="164">
        <v>-10.76</v>
      </c>
      <c r="AL42" s="165"/>
      <c r="AM42" s="164">
        <v>-12.05</v>
      </c>
      <c r="AN42" s="164">
        <v>-12.08</v>
      </c>
      <c r="AO42" s="164">
        <v>6.8231999999999999</v>
      </c>
      <c r="AP42" s="164">
        <v>3.9184999999999999</v>
      </c>
      <c r="AQ42" s="164">
        <v>21.572299999999998</v>
      </c>
      <c r="AR42" s="164">
        <v>23.701000000000001</v>
      </c>
      <c r="AS42" s="164">
        <v>-13.372199999999999</v>
      </c>
      <c r="AT42" s="164">
        <v>-5.8941999999999997</v>
      </c>
      <c r="AU42" s="164">
        <v>-6.3406000000000002</v>
      </c>
      <c r="AV42" s="164">
        <v>-0.33689999999999998</v>
      </c>
      <c r="AW42" s="164">
        <v>-0.29809999999999998</v>
      </c>
      <c r="AX42" s="164">
        <v>-16.343</v>
      </c>
      <c r="AY42" s="164">
        <v>-11.3865</v>
      </c>
      <c r="AZ42" s="164">
        <v>1.9851000000000001</v>
      </c>
      <c r="BA42" s="164">
        <v>9.5831999999999997</v>
      </c>
      <c r="BB42" s="164">
        <v>14.6418</v>
      </c>
      <c r="BC42" s="164">
        <v>18.8</v>
      </c>
      <c r="BD42" s="164">
        <v>-6.3</v>
      </c>
      <c r="BE42" s="164">
        <v>-6.7</v>
      </c>
      <c r="BF42" s="164">
        <v>-27.244900000000001</v>
      </c>
      <c r="BG42" s="164">
        <v>-27.632100000000001</v>
      </c>
      <c r="BH42" s="164">
        <v>-2.7214999999999998</v>
      </c>
      <c r="BI42" s="165"/>
      <c r="BJ42" s="164">
        <v>-4.7161999999999997</v>
      </c>
      <c r="BK42" s="164">
        <v>3.2296</v>
      </c>
      <c r="BL42" s="164">
        <v>0</v>
      </c>
      <c r="BM42" s="164">
        <v>0.51100000000000001</v>
      </c>
      <c r="BN42" s="164">
        <v>-125.6447</v>
      </c>
      <c r="BO42" s="164">
        <v>54.139800000000001</v>
      </c>
      <c r="BP42" s="164">
        <v>54.200899999999997</v>
      </c>
      <c r="BQ42" s="164">
        <v>0.29659999999999997</v>
      </c>
      <c r="BR42" s="164">
        <v>-171.94200000000001</v>
      </c>
      <c r="BS42" s="165"/>
      <c r="BT42" s="165"/>
      <c r="BU42" s="165"/>
      <c r="BV42" s="164">
        <v>16.935300000000002</v>
      </c>
      <c r="BW42" s="164">
        <v>8.82</v>
      </c>
      <c r="BX42" s="164">
        <v>5.56</v>
      </c>
      <c r="BY42" s="164">
        <v>-10.74</v>
      </c>
      <c r="BZ42" s="164">
        <v>4.42</v>
      </c>
      <c r="CA42" s="164">
        <v>-7.4973999999999998</v>
      </c>
      <c r="CB42" s="164">
        <v>-7.4973999999999998</v>
      </c>
      <c r="CC42" s="164">
        <v>22.929400000000001</v>
      </c>
      <c r="CD42" s="164">
        <v>21.058</v>
      </c>
      <c r="CE42" s="164">
        <v>-6.5365000000000002</v>
      </c>
      <c r="CF42" s="164">
        <v>-50.269799999999996</v>
      </c>
      <c r="CG42" s="164">
        <v>-50.354900000000001</v>
      </c>
      <c r="CH42" s="164">
        <v>-4.1559999999999997</v>
      </c>
      <c r="CI42" s="164">
        <v>16.2029</v>
      </c>
      <c r="CJ42" s="165"/>
      <c r="CK42" s="165"/>
      <c r="CL42" s="164">
        <v>63</v>
      </c>
      <c r="CM42" s="164">
        <v>-29.5</v>
      </c>
      <c r="CN42" s="164">
        <v>-2.58</v>
      </c>
      <c r="CO42" s="164">
        <v>22.537800000000001</v>
      </c>
      <c r="CP42" s="164">
        <v>22.5717</v>
      </c>
      <c r="CQ42" s="164">
        <v>21.7852</v>
      </c>
      <c r="CR42" s="164">
        <v>85.605199999999996</v>
      </c>
      <c r="CS42" s="164">
        <v>85.566900000000004</v>
      </c>
      <c r="CT42" s="164">
        <v>-22.989000000000001</v>
      </c>
      <c r="CU42" s="164">
        <v>-70.006299999999996</v>
      </c>
      <c r="CV42" s="164">
        <v>-21.6417</v>
      </c>
      <c r="CW42" s="164">
        <v>2.6608999999999998</v>
      </c>
      <c r="CX42" s="164">
        <v>26.34</v>
      </c>
      <c r="CY42" s="164">
        <v>16.510000000000002</v>
      </c>
      <c r="CZ42" s="164">
        <v>10.161099999999999</v>
      </c>
      <c r="DA42" s="164">
        <v>10.257</v>
      </c>
      <c r="DB42" s="164">
        <v>-10.71</v>
      </c>
      <c r="DC42" s="165"/>
      <c r="DD42" s="164">
        <v>-18.483499999999999</v>
      </c>
      <c r="DE42" s="164">
        <v>-17.703099999999999</v>
      </c>
      <c r="DF42" s="164">
        <v>37.410899999999998</v>
      </c>
      <c r="DG42" s="164">
        <v>1.5299999999999999E-2</v>
      </c>
      <c r="DH42" s="164">
        <v>-5.5640000000000001</v>
      </c>
      <c r="DI42" s="164">
        <v>4.5999999999999996</v>
      </c>
      <c r="DJ42" s="164">
        <v>4.5</v>
      </c>
      <c r="DK42" s="164">
        <v>-5.7373000000000003</v>
      </c>
      <c r="DL42" s="164">
        <v>4.4939999999999998</v>
      </c>
      <c r="DM42" s="164">
        <v>35.017600000000002</v>
      </c>
      <c r="DN42" s="164">
        <v>13.550700000000001</v>
      </c>
      <c r="DO42" s="164">
        <v>5.08</v>
      </c>
      <c r="DP42" s="164">
        <v>0.28000000000000003</v>
      </c>
      <c r="DQ42" s="164">
        <v>4.1985000000000001</v>
      </c>
      <c r="DR42" s="164">
        <v>-35.892000000000003</v>
      </c>
      <c r="DS42" s="164">
        <v>-8.5</v>
      </c>
      <c r="DT42" s="164">
        <v>-8.6</v>
      </c>
      <c r="DU42" s="164">
        <v>27.47</v>
      </c>
      <c r="DV42" s="164">
        <v>21.87</v>
      </c>
      <c r="DW42" s="164">
        <v>-30.9818</v>
      </c>
      <c r="DX42" s="164">
        <v>-15.9636</v>
      </c>
      <c r="DY42" s="164">
        <v>-39.954000000000001</v>
      </c>
      <c r="DZ42" s="164">
        <v>-38.945500000000003</v>
      </c>
      <c r="EA42" s="164">
        <v>20.8902</v>
      </c>
      <c r="EB42" s="164">
        <v>2.8163999999999998</v>
      </c>
      <c r="EC42" s="164">
        <v>-8.8148</v>
      </c>
      <c r="ED42" s="164">
        <v>-8.8294999999999995</v>
      </c>
      <c r="EE42" s="164">
        <v>-21.797799999999999</v>
      </c>
      <c r="EF42" s="164">
        <v>-26.357900000000001</v>
      </c>
      <c r="EG42" s="164">
        <v>-10.515000000000001</v>
      </c>
      <c r="EH42" s="164">
        <v>-93.108099999999993</v>
      </c>
      <c r="EI42" s="164">
        <v>3.5158999999999998</v>
      </c>
      <c r="EJ42" s="165"/>
      <c r="EK42" s="164">
        <v>-6.8220000000000001</v>
      </c>
      <c r="EL42" s="164">
        <v>-6.1620999999999997</v>
      </c>
      <c r="EM42" s="164">
        <v>16.572299999999998</v>
      </c>
      <c r="EN42" s="164">
        <v>-0.90380000000000005</v>
      </c>
      <c r="EO42" s="164">
        <v>-1.7559</v>
      </c>
      <c r="EP42" s="164">
        <v>-19.972000000000001</v>
      </c>
      <c r="EQ42" s="164">
        <v>-24.055900000000001</v>
      </c>
      <c r="ER42" s="164">
        <v>-23.788599999999999</v>
      </c>
      <c r="ES42" s="164">
        <v>8.4212000000000007</v>
      </c>
      <c r="ET42" s="164">
        <v>13.8</v>
      </c>
      <c r="EU42" s="164">
        <v>-7.75</v>
      </c>
      <c r="EV42" s="164">
        <v>0</v>
      </c>
      <c r="EW42" s="164">
        <v>2.2547999999999999</v>
      </c>
      <c r="EX42" s="164">
        <v>9.7583000000000002</v>
      </c>
      <c r="EY42" s="164">
        <v>-6.3716999999999997</v>
      </c>
      <c r="EZ42" s="164">
        <v>4.6845999999999997</v>
      </c>
      <c r="FA42" s="164">
        <v>3.2723</v>
      </c>
      <c r="FB42" s="164">
        <v>8.3813999999999993</v>
      </c>
      <c r="FC42" s="164">
        <v>-26.194400000000002</v>
      </c>
      <c r="FD42" s="164">
        <v>0.86960000000000004</v>
      </c>
      <c r="FE42" s="164">
        <v>0</v>
      </c>
      <c r="FF42" s="164">
        <v>0.83020000000000005</v>
      </c>
      <c r="FG42" s="164">
        <v>3.7858999999999998</v>
      </c>
      <c r="FH42" s="164">
        <v>3.8611</v>
      </c>
      <c r="FI42" s="164">
        <v>2.8306</v>
      </c>
      <c r="FJ42" s="164">
        <v>-3.8515000000000001</v>
      </c>
      <c r="FK42" s="164">
        <v>-4.8562000000000003</v>
      </c>
      <c r="FL42" s="164">
        <v>-5.6935000000000002</v>
      </c>
      <c r="FM42" s="164">
        <v>19.987300000000001</v>
      </c>
      <c r="FN42" s="164">
        <v>20.016500000000001</v>
      </c>
      <c r="FO42" s="164">
        <v>5.6577000000000002</v>
      </c>
      <c r="FP42" s="164">
        <v>21.175799999999999</v>
      </c>
      <c r="FQ42" s="164">
        <v>21.4176</v>
      </c>
      <c r="FR42" s="164">
        <v>-16.82</v>
      </c>
      <c r="FS42" s="164">
        <v>-2.5099999999999998</v>
      </c>
      <c r="FT42" s="164">
        <v>0.29049999999999998</v>
      </c>
      <c r="FU42" s="164">
        <v>1.94</v>
      </c>
      <c r="FV42" s="164">
        <v>-0.77</v>
      </c>
      <c r="FW42" s="164">
        <v>-20.903500000000001</v>
      </c>
      <c r="FX42" s="165"/>
      <c r="FY42" s="164">
        <v>3.343</v>
      </c>
      <c r="FZ42" s="164">
        <v>0.27700000000000002</v>
      </c>
      <c r="GA42" s="164">
        <v>3.3719000000000001</v>
      </c>
      <c r="GB42" s="164">
        <v>-3.29</v>
      </c>
      <c r="GC42" s="164">
        <v>-32.6449</v>
      </c>
      <c r="GD42" s="164">
        <v>-20.5411</v>
      </c>
      <c r="GE42" s="164">
        <v>-3.82</v>
      </c>
      <c r="GF42" s="164">
        <v>33.4405</v>
      </c>
      <c r="GG42" s="165"/>
      <c r="GH42" s="164">
        <v>28.606300000000001</v>
      </c>
      <c r="GI42" s="164">
        <v>-8.4586000000000006</v>
      </c>
      <c r="GJ42" s="164">
        <v>-9.0193999999999992</v>
      </c>
      <c r="GK42" s="164">
        <v>2.5114999999999998</v>
      </c>
      <c r="GL42" s="165"/>
      <c r="GM42" s="165"/>
      <c r="GN42" s="164">
        <v>-14.980399999999999</v>
      </c>
      <c r="GO42" s="164">
        <v>-7.7527999999999997</v>
      </c>
      <c r="GP42" s="164">
        <v>-1.2596000000000001</v>
      </c>
      <c r="GQ42" s="164">
        <v>-29.915400000000002</v>
      </c>
      <c r="GR42" s="164">
        <v>8.9488000000000003</v>
      </c>
      <c r="GS42" s="164">
        <v>7.673</v>
      </c>
      <c r="GT42" s="164">
        <v>134.79949999999999</v>
      </c>
      <c r="GU42" s="164">
        <v>-3.609</v>
      </c>
      <c r="GV42" s="164">
        <v>-9.3269000000000002</v>
      </c>
      <c r="GW42" s="165"/>
      <c r="GX42" s="164">
        <v>3.1724000000000001</v>
      </c>
      <c r="GY42" s="164">
        <v>4.1464999999999996</v>
      </c>
      <c r="GZ42" s="164">
        <v>4.2251000000000003</v>
      </c>
      <c r="HA42" s="164">
        <v>3</v>
      </c>
      <c r="HB42" s="164">
        <v>22.959599999999998</v>
      </c>
      <c r="HC42" s="164">
        <v>24.082599999999999</v>
      </c>
      <c r="HD42" s="164">
        <v>-2.5099999999999998</v>
      </c>
      <c r="HE42" s="164">
        <v>0</v>
      </c>
      <c r="HF42" s="164">
        <v>34.768700000000003</v>
      </c>
      <c r="HG42" s="164">
        <v>0</v>
      </c>
      <c r="HH42" s="164">
        <v>36.229999999999997</v>
      </c>
      <c r="HI42" s="164">
        <v>7.6521999999999997</v>
      </c>
      <c r="HJ42" s="164">
        <v>8.5462000000000007</v>
      </c>
      <c r="HK42" s="164">
        <v>-12.147</v>
      </c>
      <c r="HL42" s="164">
        <v>-14.648999999999999</v>
      </c>
      <c r="HM42" s="164">
        <v>0</v>
      </c>
      <c r="HN42" s="164">
        <v>-12.31</v>
      </c>
      <c r="HO42" s="164">
        <v>46.792999999999999</v>
      </c>
      <c r="HP42" s="164">
        <v>46.300199999999997</v>
      </c>
      <c r="HQ42" s="164">
        <v>-12.1442</v>
      </c>
      <c r="HR42" s="164">
        <v>-11.518000000000001</v>
      </c>
      <c r="HS42" s="164">
        <v>1.9220999999999999</v>
      </c>
      <c r="HT42" s="164">
        <v>2.1572</v>
      </c>
      <c r="HU42" s="164">
        <v>13.8</v>
      </c>
      <c r="HV42" s="164">
        <v>13.77</v>
      </c>
      <c r="HW42" s="164">
        <v>-35.299999999999997</v>
      </c>
      <c r="HX42" s="164">
        <v>-35.5</v>
      </c>
      <c r="HY42" s="164">
        <v>1.2662</v>
      </c>
      <c r="HZ42" s="164">
        <v>-14.08</v>
      </c>
      <c r="IA42" s="164">
        <v>53.464199999999998</v>
      </c>
      <c r="IB42" s="164">
        <v>23.741700000000002</v>
      </c>
      <c r="IC42" s="164">
        <v>23.6555</v>
      </c>
      <c r="ID42" s="164">
        <v>-15.3</v>
      </c>
      <c r="IE42" s="164">
        <v>-38.5</v>
      </c>
      <c r="IF42" s="164">
        <v>-1.1000000000000001</v>
      </c>
      <c r="IG42" s="164">
        <v>-1.7</v>
      </c>
      <c r="IH42" s="164">
        <v>-17.513000000000002</v>
      </c>
      <c r="II42" s="164">
        <v>-17.529</v>
      </c>
      <c r="IJ42" s="164">
        <v>-90.494699999999995</v>
      </c>
      <c r="IK42" s="164">
        <v>-51.051699999999997</v>
      </c>
      <c r="IL42" s="164">
        <v>-208.6952</v>
      </c>
      <c r="IM42" s="164">
        <v>14.0823</v>
      </c>
      <c r="IN42" s="164">
        <v>-42.258200000000002</v>
      </c>
      <c r="IO42" s="164">
        <v>71.52</v>
      </c>
      <c r="IP42" s="164">
        <v>93.224999999999994</v>
      </c>
      <c r="IQ42" s="164">
        <v>91.230099999999993</v>
      </c>
      <c r="IR42" s="164">
        <v>118.4182</v>
      </c>
      <c r="IS42" s="164">
        <v>6.6483999999999996</v>
      </c>
      <c r="IT42" s="164">
        <v>33.042499999999997</v>
      </c>
      <c r="IU42" s="164">
        <v>33.2226</v>
      </c>
      <c r="IV42" s="164">
        <v>15.758699999999999</v>
      </c>
      <c r="IW42" s="164">
        <v>131.04820000000001</v>
      </c>
      <c r="IX42" s="164">
        <v>-221.92269999999999</v>
      </c>
      <c r="IY42" s="164">
        <v>59.107999999999997</v>
      </c>
      <c r="IZ42" s="164">
        <v>-47.359900000000003</v>
      </c>
      <c r="JA42" s="164">
        <v>-5.3895</v>
      </c>
      <c r="JB42" s="165"/>
      <c r="JC42" s="164">
        <v>-8.32</v>
      </c>
      <c r="JD42" s="164">
        <v>0.188</v>
      </c>
      <c r="JE42" s="164">
        <v>0.17699999999999999</v>
      </c>
      <c r="JF42" s="164">
        <v>3.04</v>
      </c>
      <c r="JG42" s="164">
        <v>-1.36</v>
      </c>
      <c r="JH42" s="164">
        <v>-2.6192000000000002</v>
      </c>
      <c r="JI42" s="164">
        <v>-4.5090000000000003</v>
      </c>
      <c r="JJ42" s="164">
        <v>10.0816</v>
      </c>
      <c r="JK42" s="164">
        <v>-6.7062999999999997</v>
      </c>
      <c r="JL42" s="164">
        <v>4.5</v>
      </c>
      <c r="JM42" s="164">
        <v>1.9330000000000001</v>
      </c>
      <c r="JN42" s="164">
        <v>2.246</v>
      </c>
      <c r="JO42" s="164">
        <v>2.4964</v>
      </c>
      <c r="JP42" s="164">
        <v>3.0265</v>
      </c>
      <c r="JQ42" s="164">
        <v>4.4242999999999997</v>
      </c>
      <c r="JR42" s="164">
        <v>2.8214999999999999</v>
      </c>
      <c r="JS42" s="164">
        <v>3.4923999999999999</v>
      </c>
      <c r="JT42" s="165"/>
      <c r="JU42" s="164">
        <v>23.1</v>
      </c>
      <c r="JV42" s="164">
        <v>0.73719999999999997</v>
      </c>
      <c r="JW42" s="164">
        <v>0.1</v>
      </c>
      <c r="JX42" s="165"/>
      <c r="JY42" s="164">
        <v>-4.9992000000000001</v>
      </c>
      <c r="JZ42" s="164">
        <v>-15.6653</v>
      </c>
      <c r="KA42" s="164">
        <v>-16.6936</v>
      </c>
      <c r="KB42" s="164">
        <v>-3.4716</v>
      </c>
      <c r="KC42" s="164">
        <v>10.578200000000001</v>
      </c>
      <c r="KD42" s="164">
        <v>-9.7178000000000004</v>
      </c>
      <c r="KE42" s="164">
        <v>-1.5289999999999999</v>
      </c>
      <c r="KF42" s="164">
        <v>-24.8</v>
      </c>
      <c r="KG42" s="164">
        <v>7.7</v>
      </c>
      <c r="KH42" s="165"/>
      <c r="KI42" s="164">
        <v>-71.176699999999997</v>
      </c>
    </row>
    <row r="43" spans="1:295" ht="18" customHeight="1" x14ac:dyDescent="0.3">
      <c r="A43" s="161" t="s">
        <v>53</v>
      </c>
      <c r="B43" s="161" t="s">
        <v>816</v>
      </c>
      <c r="C43" s="164">
        <v>0</v>
      </c>
      <c r="D43" s="164">
        <v>4.4722</v>
      </c>
      <c r="E43" s="164">
        <v>-9.3135999999999992</v>
      </c>
      <c r="F43" s="164">
        <v>-3.1699999999999999E-2</v>
      </c>
      <c r="G43" s="164">
        <v>9.3574000000000002</v>
      </c>
      <c r="H43" s="165"/>
      <c r="I43" s="164">
        <v>17.783000000000001</v>
      </c>
      <c r="J43" s="165"/>
      <c r="K43" s="164">
        <v>15.8485</v>
      </c>
      <c r="L43" s="164">
        <v>6.2538</v>
      </c>
      <c r="M43" s="164">
        <v>5.9198000000000004</v>
      </c>
      <c r="N43" s="164">
        <v>-11.1</v>
      </c>
      <c r="O43" s="165"/>
      <c r="P43" s="165"/>
      <c r="Q43" s="164">
        <v>4.1399999999999997</v>
      </c>
      <c r="R43" s="164">
        <v>-19.8</v>
      </c>
      <c r="S43" s="164">
        <v>2.3578000000000001</v>
      </c>
      <c r="T43" s="165"/>
      <c r="U43" s="164">
        <v>5.7984999999999998</v>
      </c>
      <c r="V43" s="164">
        <v>5.6128</v>
      </c>
      <c r="W43" s="164">
        <v>10.029500000000001</v>
      </c>
      <c r="X43" s="164">
        <v>10.9574</v>
      </c>
      <c r="Y43" s="164">
        <v>-5.1534000000000004</v>
      </c>
      <c r="Z43" s="164">
        <v>2.5903999999999998</v>
      </c>
      <c r="AA43" s="165"/>
      <c r="AB43" s="164">
        <v>-0.91049999999999998</v>
      </c>
      <c r="AC43" s="164">
        <v>-0.73399999999999999</v>
      </c>
      <c r="AD43" s="164">
        <v>-0.70899999999999996</v>
      </c>
      <c r="AE43" s="164">
        <v>7.5810000000000004</v>
      </c>
      <c r="AF43" s="164">
        <v>-8.8800000000000008</v>
      </c>
      <c r="AG43" s="164">
        <v>-6.6</v>
      </c>
      <c r="AH43" s="164">
        <v>-0.42599999999999999</v>
      </c>
      <c r="AI43" s="164">
        <v>0.22600000000000001</v>
      </c>
      <c r="AJ43" s="164">
        <v>-7.97</v>
      </c>
      <c r="AK43" s="164">
        <v>-7.94</v>
      </c>
      <c r="AL43" s="165"/>
      <c r="AM43" s="164">
        <v>-12.72</v>
      </c>
      <c r="AN43" s="164">
        <v>-12.78</v>
      </c>
      <c r="AO43" s="164">
        <v>6.4085000000000001</v>
      </c>
      <c r="AP43" s="164">
        <v>4.0918000000000001</v>
      </c>
      <c r="AQ43" s="164">
        <v>19.5305</v>
      </c>
      <c r="AR43" s="164">
        <v>20.558199999999999</v>
      </c>
      <c r="AS43" s="164">
        <v>-14.161799999999999</v>
      </c>
      <c r="AT43" s="164">
        <v>-5.8941999999999997</v>
      </c>
      <c r="AU43" s="164">
        <v>-5.9195000000000002</v>
      </c>
      <c r="AV43" s="164">
        <v>10.6937</v>
      </c>
      <c r="AW43" s="164">
        <v>13.8291</v>
      </c>
      <c r="AX43" s="164">
        <v>-16.610900000000001</v>
      </c>
      <c r="AY43" s="164">
        <v>-14.6015</v>
      </c>
      <c r="AZ43" s="164">
        <v>3.1686999999999999</v>
      </c>
      <c r="BA43" s="164">
        <v>15.2476</v>
      </c>
      <c r="BB43" s="164">
        <v>14.640599999999999</v>
      </c>
      <c r="BC43" s="164">
        <v>16.1676</v>
      </c>
      <c r="BD43" s="164">
        <v>-5.0999999999999996</v>
      </c>
      <c r="BE43" s="164">
        <v>-5.4</v>
      </c>
      <c r="BF43" s="164">
        <v>-25.883600000000001</v>
      </c>
      <c r="BG43" s="164">
        <v>-25.671800000000001</v>
      </c>
      <c r="BH43" s="164">
        <v>-2.4220999999999999</v>
      </c>
      <c r="BI43" s="165"/>
      <c r="BJ43" s="164">
        <v>-5.5206</v>
      </c>
      <c r="BK43" s="164">
        <v>2.5333000000000001</v>
      </c>
      <c r="BL43" s="165"/>
      <c r="BM43" s="164">
        <v>0.41670000000000001</v>
      </c>
      <c r="BN43" s="164">
        <v>-120.79219999999999</v>
      </c>
      <c r="BO43" s="164">
        <v>48.188699999999997</v>
      </c>
      <c r="BP43" s="164">
        <v>48.249699999999997</v>
      </c>
      <c r="BQ43" s="164">
        <v>1.3879999999999999</v>
      </c>
      <c r="BR43" s="164">
        <v>-173.637</v>
      </c>
      <c r="BS43" s="165"/>
      <c r="BT43" s="165"/>
      <c r="BU43" s="165"/>
      <c r="BV43" s="164">
        <v>15.7378</v>
      </c>
      <c r="BW43" s="164">
        <v>8.3000000000000007</v>
      </c>
      <c r="BX43" s="164">
        <v>5.3</v>
      </c>
      <c r="BY43" s="164">
        <v>-10.45</v>
      </c>
      <c r="BZ43" s="164">
        <v>3.71</v>
      </c>
      <c r="CA43" s="164">
        <v>-4.9522000000000004</v>
      </c>
      <c r="CB43" s="164">
        <v>-5.6219999999999999</v>
      </c>
      <c r="CC43" s="164">
        <v>21.9939</v>
      </c>
      <c r="CD43" s="164">
        <v>19.984000000000002</v>
      </c>
      <c r="CE43" s="164">
        <v>-5.6429999999999998</v>
      </c>
      <c r="CF43" s="164">
        <v>-44.457900000000002</v>
      </c>
      <c r="CG43" s="164">
        <v>-45.17</v>
      </c>
      <c r="CH43" s="164">
        <v>-5.6822999999999997</v>
      </c>
      <c r="CI43" s="164">
        <v>18.543199999999999</v>
      </c>
      <c r="CJ43" s="165"/>
      <c r="CK43" s="165"/>
      <c r="CL43" s="164">
        <v>67.099999999999994</v>
      </c>
      <c r="CM43" s="164">
        <v>-34.4</v>
      </c>
      <c r="CN43" s="164">
        <v>-2.17</v>
      </c>
      <c r="CO43" s="164">
        <v>24.758400000000002</v>
      </c>
      <c r="CP43" s="164">
        <v>25.291899999999998</v>
      </c>
      <c r="CQ43" s="164">
        <v>23.741299999999999</v>
      </c>
      <c r="CR43" s="164">
        <v>80.135300000000001</v>
      </c>
      <c r="CS43" s="164">
        <v>80.268100000000004</v>
      </c>
      <c r="CT43" s="164">
        <v>-22.1067</v>
      </c>
      <c r="CU43" s="164">
        <v>-65.326599999999999</v>
      </c>
      <c r="CV43" s="164">
        <v>-20.519200000000001</v>
      </c>
      <c r="CW43" s="164">
        <v>2.0198</v>
      </c>
      <c r="CX43" s="164">
        <v>25.61</v>
      </c>
      <c r="CY43" s="164">
        <v>16.16</v>
      </c>
      <c r="CZ43" s="164">
        <v>10.004899999999999</v>
      </c>
      <c r="DA43" s="164">
        <v>10.0616</v>
      </c>
      <c r="DB43" s="164">
        <v>-10.66</v>
      </c>
      <c r="DC43" s="165"/>
      <c r="DD43" s="164">
        <v>-21.4998</v>
      </c>
      <c r="DE43" s="164">
        <v>-20.045200000000001</v>
      </c>
      <c r="DF43" s="164">
        <v>38.9636</v>
      </c>
      <c r="DG43" s="164">
        <v>1.4999999999999999E-2</v>
      </c>
      <c r="DH43" s="164">
        <v>-5.4555999999999996</v>
      </c>
      <c r="DI43" s="164">
        <v>5.6</v>
      </c>
      <c r="DJ43" s="164">
        <v>5.7</v>
      </c>
      <c r="DK43" s="164">
        <v>-5.9093999999999998</v>
      </c>
      <c r="DL43" s="164">
        <v>4.3070000000000004</v>
      </c>
      <c r="DM43" s="164">
        <v>33.755899999999997</v>
      </c>
      <c r="DN43" s="164">
        <v>12.9941</v>
      </c>
      <c r="DO43" s="164">
        <v>4.72</v>
      </c>
      <c r="DP43" s="164">
        <v>0.45</v>
      </c>
      <c r="DQ43" s="164">
        <v>3.5369999999999999</v>
      </c>
      <c r="DR43" s="164">
        <v>-38.9422</v>
      </c>
      <c r="DS43" s="164">
        <v>-7.41</v>
      </c>
      <c r="DT43" s="164">
        <v>-7.4</v>
      </c>
      <c r="DU43" s="164">
        <v>24.67</v>
      </c>
      <c r="DV43" s="164">
        <v>20.92</v>
      </c>
      <c r="DW43" s="164">
        <v>-33.381799999999998</v>
      </c>
      <c r="DX43" s="164">
        <v>-17.2455</v>
      </c>
      <c r="DY43" s="164">
        <v>-38.776899999999998</v>
      </c>
      <c r="DZ43" s="164">
        <v>-37.509099999999997</v>
      </c>
      <c r="EA43" s="164">
        <v>17.7607</v>
      </c>
      <c r="EB43" s="164">
        <v>0.151</v>
      </c>
      <c r="EC43" s="164">
        <v>-10.8208</v>
      </c>
      <c r="ED43" s="164">
        <v>-10.843</v>
      </c>
      <c r="EE43" s="164">
        <v>-24.098400000000002</v>
      </c>
      <c r="EF43" s="164">
        <v>-28.695599999999999</v>
      </c>
      <c r="EG43" s="164">
        <v>-9.9079999999999995</v>
      </c>
      <c r="EH43" s="164">
        <v>-94.867800000000003</v>
      </c>
      <c r="EI43" s="164">
        <v>3.6774</v>
      </c>
      <c r="EJ43" s="165"/>
      <c r="EK43" s="164">
        <v>-4.2096999999999998</v>
      </c>
      <c r="EL43" s="164">
        <v>-3.4215</v>
      </c>
      <c r="EM43" s="164">
        <v>18.701599999999999</v>
      </c>
      <c r="EN43" s="164">
        <v>-6.0499000000000001</v>
      </c>
      <c r="EO43" s="164">
        <v>-6.1208999999999998</v>
      </c>
      <c r="EP43" s="164">
        <v>-15.364000000000001</v>
      </c>
      <c r="EQ43" s="164">
        <v>-23.4038</v>
      </c>
      <c r="ER43" s="164">
        <v>-23.118300000000001</v>
      </c>
      <c r="ES43" s="164">
        <v>12.741899999999999</v>
      </c>
      <c r="ET43" s="164">
        <v>13.43</v>
      </c>
      <c r="EU43" s="164">
        <v>-7.25</v>
      </c>
      <c r="EV43" s="164">
        <v>0.7</v>
      </c>
      <c r="EW43" s="164">
        <v>1.9714</v>
      </c>
      <c r="EX43" s="164">
        <v>0.43390000000000001</v>
      </c>
      <c r="EY43" s="164">
        <v>-6.2625000000000002</v>
      </c>
      <c r="EZ43" s="164">
        <v>4.7758000000000003</v>
      </c>
      <c r="FA43" s="164">
        <v>2.6878000000000002</v>
      </c>
      <c r="FB43" s="164">
        <v>12.034000000000001</v>
      </c>
      <c r="FC43" s="164">
        <v>-29.1662</v>
      </c>
      <c r="FD43" s="164">
        <v>0.73209999999999997</v>
      </c>
      <c r="FE43" s="165"/>
      <c r="FF43" s="164">
        <v>0.7046</v>
      </c>
      <c r="FG43" s="164">
        <v>3.3677999999999999</v>
      </c>
      <c r="FH43" s="164">
        <v>3.9719000000000002</v>
      </c>
      <c r="FI43" s="164">
        <v>2.9072</v>
      </c>
      <c r="FJ43" s="164">
        <v>-5.6935000000000002</v>
      </c>
      <c r="FK43" s="164">
        <v>-5.6935000000000002</v>
      </c>
      <c r="FL43" s="164">
        <v>3.5165999999999999</v>
      </c>
      <c r="FM43" s="164">
        <v>19.523299999999999</v>
      </c>
      <c r="FN43" s="164">
        <v>19.596299999999999</v>
      </c>
      <c r="FO43" s="164">
        <v>13.4201</v>
      </c>
      <c r="FP43" s="164">
        <v>29.5474</v>
      </c>
      <c r="FQ43" s="164">
        <v>23.277899999999999</v>
      </c>
      <c r="FR43" s="164">
        <v>-15.12</v>
      </c>
      <c r="FS43" s="164">
        <v>-1.9075</v>
      </c>
      <c r="FT43" s="164">
        <v>0.28860000000000002</v>
      </c>
      <c r="FU43" s="164">
        <v>1.2</v>
      </c>
      <c r="FV43" s="164">
        <v>-2.08</v>
      </c>
      <c r="FW43" s="164">
        <v>-23.072900000000001</v>
      </c>
      <c r="FX43" s="165"/>
      <c r="FY43" s="164">
        <v>3.3439999999999999</v>
      </c>
      <c r="FZ43" s="164">
        <v>0.32800000000000001</v>
      </c>
      <c r="GA43" s="164">
        <v>2.9910999999999999</v>
      </c>
      <c r="GB43" s="164">
        <v>-4.88</v>
      </c>
      <c r="GC43" s="164">
        <v>-36.932400000000001</v>
      </c>
      <c r="GD43" s="164">
        <v>-25.716200000000001</v>
      </c>
      <c r="GE43" s="164">
        <v>-3.68</v>
      </c>
      <c r="GF43" s="164">
        <v>30.829799999999999</v>
      </c>
      <c r="GG43" s="165"/>
      <c r="GH43" s="164">
        <v>30.492999999999999</v>
      </c>
      <c r="GI43" s="164">
        <v>-8.9314999999999998</v>
      </c>
      <c r="GJ43" s="164">
        <v>-9.4971999999999994</v>
      </c>
      <c r="GK43" s="164">
        <v>2.6061999999999999</v>
      </c>
      <c r="GL43" s="165"/>
      <c r="GM43" s="165"/>
      <c r="GN43" s="164">
        <v>-13.0848</v>
      </c>
      <c r="GO43" s="164">
        <v>-4.9801000000000002</v>
      </c>
      <c r="GP43" s="164">
        <v>-0.64319999999999999</v>
      </c>
      <c r="GQ43" s="164">
        <v>-30.083500000000001</v>
      </c>
      <c r="GR43" s="164">
        <v>10.1866</v>
      </c>
      <c r="GS43" s="164">
        <v>8.9590999999999994</v>
      </c>
      <c r="GT43" s="164">
        <v>152.37520000000001</v>
      </c>
      <c r="GU43" s="164">
        <v>-3.3538999999999999</v>
      </c>
      <c r="GV43" s="164">
        <v>-10.239800000000001</v>
      </c>
      <c r="GW43" s="165"/>
      <c r="GX43" s="164">
        <v>3.9638</v>
      </c>
      <c r="GY43" s="164">
        <v>3.9561000000000002</v>
      </c>
      <c r="GZ43" s="164">
        <v>4.0827999999999998</v>
      </c>
      <c r="HA43" s="165"/>
      <c r="HB43" s="164">
        <v>27.1187</v>
      </c>
      <c r="HC43" s="164">
        <v>28.482700000000001</v>
      </c>
      <c r="HD43" s="164">
        <v>2.93</v>
      </c>
      <c r="HE43" s="164">
        <v>0</v>
      </c>
      <c r="HF43" s="164">
        <v>33.325200000000002</v>
      </c>
      <c r="HG43" s="164">
        <v>14.4495</v>
      </c>
      <c r="HH43" s="164">
        <v>33.888800000000003</v>
      </c>
      <c r="HI43" s="164">
        <v>12.231400000000001</v>
      </c>
      <c r="HJ43" s="164">
        <v>12.146000000000001</v>
      </c>
      <c r="HK43" s="164">
        <v>-13.3302</v>
      </c>
      <c r="HL43" s="164">
        <v>-14.9217</v>
      </c>
      <c r="HM43" s="164">
        <v>0</v>
      </c>
      <c r="HN43" s="164">
        <v>0</v>
      </c>
      <c r="HO43" s="165"/>
      <c r="HP43" s="164">
        <v>61.961599999999997</v>
      </c>
      <c r="HQ43" s="164">
        <v>-12.122199999999999</v>
      </c>
      <c r="HR43" s="164">
        <v>-11.5784</v>
      </c>
      <c r="HS43" s="164">
        <v>-0.91839999999999999</v>
      </c>
      <c r="HT43" s="164">
        <v>-0.72219999999999995</v>
      </c>
      <c r="HU43" s="164">
        <v>10.56</v>
      </c>
      <c r="HV43" s="164">
        <v>10.53</v>
      </c>
      <c r="HW43" s="164">
        <v>-33.700000000000003</v>
      </c>
      <c r="HX43" s="164">
        <v>-33.6</v>
      </c>
      <c r="HY43" s="164">
        <v>1.4419999999999999</v>
      </c>
      <c r="HZ43" s="164">
        <v>-9.68</v>
      </c>
      <c r="IA43" s="164">
        <v>59.166699999999999</v>
      </c>
      <c r="IB43" s="164">
        <v>20.778600000000001</v>
      </c>
      <c r="IC43" s="164">
        <v>20.878399999999999</v>
      </c>
      <c r="ID43" s="164">
        <v>-14.8</v>
      </c>
      <c r="IE43" s="164">
        <v>-37.1</v>
      </c>
      <c r="IF43" s="164">
        <v>-0.7</v>
      </c>
      <c r="IG43" s="164">
        <v>-1.6</v>
      </c>
      <c r="IH43" s="164">
        <v>-17.684000000000001</v>
      </c>
      <c r="II43" s="165"/>
      <c r="IJ43" s="164">
        <v>-73.84</v>
      </c>
      <c r="IK43" s="164">
        <v>-40.2498</v>
      </c>
      <c r="IL43" s="164">
        <v>-211.4161</v>
      </c>
      <c r="IM43" s="164">
        <v>9.2370000000000001</v>
      </c>
      <c r="IN43" s="164">
        <v>-30.201899999999998</v>
      </c>
      <c r="IO43" s="164">
        <v>83.375799999999998</v>
      </c>
      <c r="IP43" s="164">
        <v>77.798599999999993</v>
      </c>
      <c r="IQ43" s="164">
        <v>87.1203</v>
      </c>
      <c r="IR43" s="164">
        <v>126.422</v>
      </c>
      <c r="IS43" s="164">
        <v>19.0061</v>
      </c>
      <c r="IT43" s="164">
        <v>35.0976</v>
      </c>
      <c r="IU43" s="164">
        <v>32.389899999999997</v>
      </c>
      <c r="IV43" s="164">
        <v>22.182300000000001</v>
      </c>
      <c r="IW43" s="164">
        <v>145.50290000000001</v>
      </c>
      <c r="IX43" s="164">
        <v>-226.69290000000001</v>
      </c>
      <c r="IY43" s="164">
        <v>69.605400000000003</v>
      </c>
      <c r="IZ43" s="164">
        <v>-55.395400000000002</v>
      </c>
      <c r="JA43" s="164">
        <v>-5.5311000000000003</v>
      </c>
      <c r="JB43" s="165"/>
      <c r="JC43" s="164">
        <v>-8.56</v>
      </c>
      <c r="JD43" s="164">
        <v>0.40400000000000003</v>
      </c>
      <c r="JE43" s="164">
        <v>0.39900000000000002</v>
      </c>
      <c r="JF43" s="164">
        <v>3.44</v>
      </c>
      <c r="JG43" s="164">
        <v>-0.8</v>
      </c>
      <c r="JH43" s="164">
        <v>-3.2696000000000001</v>
      </c>
      <c r="JI43" s="164">
        <v>-4.8019999999999996</v>
      </c>
      <c r="JJ43" s="164">
        <v>11.632</v>
      </c>
      <c r="JK43" s="164">
        <v>-7.2648000000000001</v>
      </c>
      <c r="JL43" s="164">
        <v>3.7</v>
      </c>
      <c r="JM43" s="164">
        <v>2.1920000000000002</v>
      </c>
      <c r="JN43" s="164">
        <v>1.6559999999999999</v>
      </c>
      <c r="JO43" s="165"/>
      <c r="JP43" s="164">
        <v>2.7738999999999998</v>
      </c>
      <c r="JQ43" s="164">
        <v>3.8260000000000001</v>
      </c>
      <c r="JR43" s="164">
        <v>4.0551000000000004</v>
      </c>
      <c r="JS43" s="164">
        <v>3.9224999999999999</v>
      </c>
      <c r="JT43" s="165"/>
      <c r="JU43" s="164">
        <v>21.5</v>
      </c>
      <c r="JV43" s="164">
        <v>-6.83E-2</v>
      </c>
      <c r="JW43" s="164">
        <v>0.09</v>
      </c>
      <c r="JX43" s="165"/>
      <c r="JY43" s="164">
        <v>-9.0742999999999991</v>
      </c>
      <c r="JZ43" s="164">
        <v>-13.7302</v>
      </c>
      <c r="KA43" s="164">
        <v>-15.500400000000001</v>
      </c>
      <c r="KB43" s="164">
        <v>-7.0566000000000004</v>
      </c>
      <c r="KC43" s="164">
        <v>8.6509</v>
      </c>
      <c r="KD43" s="164">
        <v>-7.5590999999999999</v>
      </c>
      <c r="KE43" s="164">
        <v>0</v>
      </c>
      <c r="KF43" s="164">
        <v>-23.8</v>
      </c>
      <c r="KG43" s="164">
        <v>6.3</v>
      </c>
      <c r="KH43" s="165"/>
      <c r="KI43" s="164">
        <v>-75.5608</v>
      </c>
    </row>
    <row r="44" spans="1:295" ht="18" customHeight="1" x14ac:dyDescent="0.3">
      <c r="A44" s="161" t="s">
        <v>53</v>
      </c>
      <c r="B44" s="161" t="s">
        <v>817</v>
      </c>
      <c r="C44" s="164">
        <v>0</v>
      </c>
      <c r="D44" s="164">
        <v>4.3730000000000002</v>
      </c>
      <c r="E44" s="164">
        <v>-9.3010999999999999</v>
      </c>
      <c r="F44" s="164">
        <v>2.1139999999999999</v>
      </c>
      <c r="G44" s="164">
        <v>9.3292000000000002</v>
      </c>
      <c r="H44" s="165"/>
      <c r="I44" s="164">
        <v>17.536300000000001</v>
      </c>
      <c r="J44" s="165"/>
      <c r="K44" s="164">
        <v>12.074299999999999</v>
      </c>
      <c r="L44" s="164">
        <v>4.6898999999999997</v>
      </c>
      <c r="M44" s="164">
        <v>6.1402999999999999</v>
      </c>
      <c r="N44" s="164">
        <v>-8.8800000000000008</v>
      </c>
      <c r="O44" s="165"/>
      <c r="P44" s="165"/>
      <c r="Q44" s="164">
        <v>4.1399999999999997</v>
      </c>
      <c r="R44" s="164">
        <v>-19.8</v>
      </c>
      <c r="S44" s="164">
        <v>2.2694000000000001</v>
      </c>
      <c r="T44" s="165"/>
      <c r="U44" s="164">
        <v>2.6522000000000001</v>
      </c>
      <c r="V44" s="164">
        <v>2.5158999999999998</v>
      </c>
      <c r="W44" s="164">
        <v>4.6710000000000003</v>
      </c>
      <c r="X44" s="164">
        <v>6.0366</v>
      </c>
      <c r="Y44" s="164">
        <v>-5.9678000000000004</v>
      </c>
      <c r="Z44" s="164">
        <v>1.3620000000000001</v>
      </c>
      <c r="AA44" s="165"/>
      <c r="AB44" s="164">
        <v>-0.8387</v>
      </c>
      <c r="AC44" s="164">
        <v>-0.79100000000000004</v>
      </c>
      <c r="AD44" s="164">
        <v>-0.82</v>
      </c>
      <c r="AE44" s="164">
        <v>7.5519999999999996</v>
      </c>
      <c r="AF44" s="164">
        <v>-11.1</v>
      </c>
      <c r="AG44" s="164">
        <v>-6.6</v>
      </c>
      <c r="AH44" s="164">
        <v>-0.45700000000000002</v>
      </c>
      <c r="AI44" s="164">
        <v>0.22800000000000001</v>
      </c>
      <c r="AJ44" s="164">
        <v>-10.54</v>
      </c>
      <c r="AK44" s="164">
        <v>-10.71</v>
      </c>
      <c r="AL44" s="165"/>
      <c r="AM44" s="164">
        <v>-12.6</v>
      </c>
      <c r="AN44" s="164">
        <v>-12.46</v>
      </c>
      <c r="AO44" s="164">
        <v>6.2023000000000001</v>
      </c>
      <c r="AP44" s="164">
        <v>4.1200999999999999</v>
      </c>
      <c r="AQ44" s="164">
        <v>21.2349</v>
      </c>
      <c r="AR44" s="164">
        <v>24.468900000000001</v>
      </c>
      <c r="AS44" s="164">
        <v>-19.184200000000001</v>
      </c>
      <c r="AT44" s="164">
        <v>-8.3055000000000003</v>
      </c>
      <c r="AU44" s="164">
        <v>-9.1585999999999999</v>
      </c>
      <c r="AV44" s="164">
        <v>1.5995999999999999</v>
      </c>
      <c r="AW44" s="164">
        <v>1.5901000000000001</v>
      </c>
      <c r="AX44" s="164">
        <v>-15.8072</v>
      </c>
      <c r="AY44" s="164">
        <v>-13.5299</v>
      </c>
      <c r="AZ44" s="164">
        <v>2.3795999999999999</v>
      </c>
      <c r="BA44" s="164">
        <v>11.7498</v>
      </c>
      <c r="BB44" s="164">
        <v>28.385100000000001</v>
      </c>
      <c r="BC44" s="164">
        <v>9.5516000000000005</v>
      </c>
      <c r="BD44" s="164">
        <v>-2.7</v>
      </c>
      <c r="BE44" s="164">
        <v>-2.7</v>
      </c>
      <c r="BF44" s="164">
        <v>-26.677299999999999</v>
      </c>
      <c r="BG44" s="164">
        <v>-26.465599999999998</v>
      </c>
      <c r="BH44" s="164">
        <v>-2.5369000000000002</v>
      </c>
      <c r="BI44" s="165"/>
      <c r="BJ44" s="164">
        <v>-4.4820000000000002</v>
      </c>
      <c r="BK44" s="164">
        <v>3.1446000000000001</v>
      </c>
      <c r="BL44" s="165"/>
      <c r="BM44" s="164">
        <v>0.63080000000000003</v>
      </c>
      <c r="BN44" s="164">
        <v>-143.92519999999999</v>
      </c>
      <c r="BO44" s="164">
        <v>40.681199999999997</v>
      </c>
      <c r="BP44" s="164">
        <v>40.7727</v>
      </c>
      <c r="BQ44" s="164">
        <v>27.982099999999999</v>
      </c>
      <c r="BR44" s="164">
        <v>-185.49860000000001</v>
      </c>
      <c r="BS44" s="165"/>
      <c r="BT44" s="165"/>
      <c r="BU44" s="165"/>
      <c r="BV44" s="164">
        <v>18.891300000000001</v>
      </c>
      <c r="BW44" s="164">
        <v>8.81</v>
      </c>
      <c r="BX44" s="164">
        <v>7.36</v>
      </c>
      <c r="BY44" s="164">
        <v>-9.14</v>
      </c>
      <c r="BZ44" s="164">
        <v>1.23</v>
      </c>
      <c r="CA44" s="164">
        <v>-9.5068000000000001</v>
      </c>
      <c r="CB44" s="164">
        <v>-9.7746999999999993</v>
      </c>
      <c r="CC44" s="164">
        <v>24.709199999999999</v>
      </c>
      <c r="CD44" s="164">
        <v>23.4086</v>
      </c>
      <c r="CE44" s="164">
        <v>-6.4183000000000003</v>
      </c>
      <c r="CF44" s="164">
        <v>-38.269799999999996</v>
      </c>
      <c r="CG44" s="164">
        <v>-38.735100000000003</v>
      </c>
      <c r="CH44" s="164">
        <v>-4.3513999999999999</v>
      </c>
      <c r="CI44" s="164">
        <v>7.6791999999999998</v>
      </c>
      <c r="CJ44" s="165"/>
      <c r="CK44" s="165"/>
      <c r="CL44" s="164">
        <v>47</v>
      </c>
      <c r="CM44" s="164">
        <v>-11.1</v>
      </c>
      <c r="CN44" s="164">
        <v>-2.34</v>
      </c>
      <c r="CO44" s="164">
        <v>23.9587</v>
      </c>
      <c r="CP44" s="164">
        <v>24.329899999999999</v>
      </c>
      <c r="CQ44" s="164">
        <v>23.251999999999999</v>
      </c>
      <c r="CR44" s="164">
        <v>75.547600000000003</v>
      </c>
      <c r="CS44" s="164">
        <v>75.583600000000004</v>
      </c>
      <c r="CT44" s="164">
        <v>-27.814800000000002</v>
      </c>
      <c r="CU44" s="164">
        <v>-57.133699999999997</v>
      </c>
      <c r="CV44" s="164">
        <v>-25.4604</v>
      </c>
      <c r="CW44" s="164">
        <v>2.7629000000000001</v>
      </c>
      <c r="CX44" s="164">
        <v>28.71</v>
      </c>
      <c r="CY44" s="164">
        <v>19.940000000000001</v>
      </c>
      <c r="CZ44" s="164">
        <v>10.942399999999999</v>
      </c>
      <c r="DA44" s="164">
        <v>11.0382</v>
      </c>
      <c r="DB44" s="164">
        <v>-11.59</v>
      </c>
      <c r="DC44" s="165"/>
      <c r="DD44" s="164">
        <v>-9.2402999999999995</v>
      </c>
      <c r="DE44" s="164">
        <v>-9.1511999999999993</v>
      </c>
      <c r="DF44" s="164">
        <v>46.751399999999997</v>
      </c>
      <c r="DG44" s="164">
        <v>1.4999999999999999E-2</v>
      </c>
      <c r="DH44" s="164">
        <v>-5.8864000000000001</v>
      </c>
      <c r="DI44" s="164">
        <v>4.5</v>
      </c>
      <c r="DJ44" s="164">
        <v>4.7</v>
      </c>
      <c r="DK44" s="164">
        <v>-5.1978</v>
      </c>
      <c r="DL44" s="164">
        <v>5.4291</v>
      </c>
      <c r="DM44" s="164">
        <v>36.594799999999999</v>
      </c>
      <c r="DN44" s="164">
        <v>14.849500000000001</v>
      </c>
      <c r="DO44" s="164">
        <v>6.07</v>
      </c>
      <c r="DP44" s="164">
        <v>-0.23</v>
      </c>
      <c r="DQ44" s="164">
        <v>3.8340000000000001</v>
      </c>
      <c r="DR44" s="164">
        <v>-45.852600000000002</v>
      </c>
      <c r="DS44" s="164">
        <v>-0.53</v>
      </c>
      <c r="DT44" s="164">
        <v>-0.7</v>
      </c>
      <c r="DU44" s="164">
        <v>15.03</v>
      </c>
      <c r="DV44" s="164">
        <v>23.52</v>
      </c>
      <c r="DW44" s="164">
        <v>-42.2727</v>
      </c>
      <c r="DX44" s="164">
        <v>-20.945499999999999</v>
      </c>
      <c r="DY44" s="164">
        <v>-38.734499999999997</v>
      </c>
      <c r="DZ44" s="164">
        <v>-37.872700000000002</v>
      </c>
      <c r="EA44" s="164">
        <v>12.069699999999999</v>
      </c>
      <c r="EB44" s="164">
        <v>-6.4368999999999996</v>
      </c>
      <c r="EC44" s="164">
        <v>-16.5169</v>
      </c>
      <c r="ED44" s="164">
        <v>-16.949400000000001</v>
      </c>
      <c r="EE44" s="164">
        <v>-22.4129</v>
      </c>
      <c r="EF44" s="164">
        <v>-27.344000000000001</v>
      </c>
      <c r="EG44" s="164">
        <v>-11.045999999999999</v>
      </c>
      <c r="EH44" s="164">
        <v>-116.6983</v>
      </c>
      <c r="EI44" s="164">
        <v>-4.5993000000000004</v>
      </c>
      <c r="EJ44" s="165"/>
      <c r="EK44" s="164">
        <v>-3.3976999999999999</v>
      </c>
      <c r="EL44" s="164">
        <v>-2.8496000000000001</v>
      </c>
      <c r="EM44" s="164">
        <v>18.472200000000001</v>
      </c>
      <c r="EN44" s="164">
        <v>-5.1672000000000002</v>
      </c>
      <c r="EO44" s="164">
        <v>-5.38</v>
      </c>
      <c r="EP44" s="164">
        <v>-7.6840000000000002</v>
      </c>
      <c r="EQ44" s="164">
        <v>-25.407</v>
      </c>
      <c r="ER44" s="164">
        <v>-25.569500000000001</v>
      </c>
      <c r="ES44" s="164">
        <v>11.8193</v>
      </c>
      <c r="ET44" s="164">
        <v>0</v>
      </c>
      <c r="EU44" s="164">
        <v>-5.33</v>
      </c>
      <c r="EV44" s="164">
        <v>0.1</v>
      </c>
      <c r="EW44" s="164">
        <v>2.1850999999999998</v>
      </c>
      <c r="EX44" s="164">
        <v>2.9588999999999999</v>
      </c>
      <c r="EY44" s="164">
        <v>-6.1181999999999999</v>
      </c>
      <c r="EZ44" s="164">
        <v>4.9276</v>
      </c>
      <c r="FA44" s="164">
        <v>2.6044</v>
      </c>
      <c r="FB44" s="164">
        <v>10.622999999999999</v>
      </c>
      <c r="FC44" s="164">
        <v>-25.47</v>
      </c>
      <c r="FD44" s="164">
        <v>0.74160000000000004</v>
      </c>
      <c r="FE44" s="164">
        <v>0</v>
      </c>
      <c r="FF44" s="164">
        <v>0.69920000000000004</v>
      </c>
      <c r="FG44" s="164">
        <v>3.7458999999999998</v>
      </c>
      <c r="FH44" s="164">
        <v>3.7826</v>
      </c>
      <c r="FI44" s="164">
        <v>2.7854999999999999</v>
      </c>
      <c r="FJ44" s="164">
        <v>-2.5118</v>
      </c>
      <c r="FK44" s="164">
        <v>-2.1768999999999998</v>
      </c>
      <c r="FL44" s="164">
        <v>1.3395999999999999</v>
      </c>
      <c r="FM44" s="164">
        <v>20.124400000000001</v>
      </c>
      <c r="FN44" s="164">
        <v>20.0212</v>
      </c>
      <c r="FO44" s="164">
        <v>13.348699999999999</v>
      </c>
      <c r="FP44" s="164">
        <v>29.314399999999999</v>
      </c>
      <c r="FQ44" s="164">
        <v>23.282800000000002</v>
      </c>
      <c r="FR44" s="164">
        <v>-16.11</v>
      </c>
      <c r="FS44" s="164">
        <v>-1.1147</v>
      </c>
      <c r="FT44" s="164">
        <v>0.36830000000000002</v>
      </c>
      <c r="FU44" s="164">
        <v>0.53</v>
      </c>
      <c r="FV44" s="164">
        <v>0.08</v>
      </c>
      <c r="FW44" s="164">
        <v>-24.168700000000001</v>
      </c>
      <c r="FX44" s="165"/>
      <c r="FY44" s="164">
        <v>3.3109999999999999</v>
      </c>
      <c r="FZ44" s="164">
        <v>-5.8999999999999997E-2</v>
      </c>
      <c r="GA44" s="164">
        <v>2.7463000000000002</v>
      </c>
      <c r="GB44" s="164">
        <v>-4.5599999999999996</v>
      </c>
      <c r="GC44" s="164">
        <v>-36.388199999999998</v>
      </c>
      <c r="GD44" s="164">
        <v>-25.1889</v>
      </c>
      <c r="GE44" s="164">
        <v>-3.79</v>
      </c>
      <c r="GF44" s="164">
        <v>33.284300000000002</v>
      </c>
      <c r="GG44" s="165"/>
      <c r="GH44" s="164">
        <v>32.839799999999997</v>
      </c>
      <c r="GI44" s="164">
        <v>-10.2822</v>
      </c>
      <c r="GJ44" s="164">
        <v>-10.793900000000001</v>
      </c>
      <c r="GK44" s="164">
        <v>3.0508999999999999</v>
      </c>
      <c r="GL44" s="165"/>
      <c r="GM44" s="165"/>
      <c r="GN44" s="164">
        <v>-11.6935</v>
      </c>
      <c r="GO44" s="164">
        <v>-6.5876000000000001</v>
      </c>
      <c r="GP44" s="164">
        <v>-0.62939999999999996</v>
      </c>
      <c r="GQ44" s="164">
        <v>-25.041499999999999</v>
      </c>
      <c r="GR44" s="164">
        <v>8.6272000000000002</v>
      </c>
      <c r="GS44" s="164">
        <v>8.7875999999999994</v>
      </c>
      <c r="GT44" s="164">
        <v>142.11680000000001</v>
      </c>
      <c r="GU44" s="164">
        <v>-2.2534000000000001</v>
      </c>
      <c r="GV44" s="164">
        <v>-10.247999999999999</v>
      </c>
      <c r="GW44" s="165"/>
      <c r="GX44" s="164">
        <v>2.4439000000000002</v>
      </c>
      <c r="GY44" s="164">
        <v>5.8091999999999997</v>
      </c>
      <c r="GZ44" s="164">
        <v>5.9653999999999998</v>
      </c>
      <c r="HA44" s="164">
        <v>2</v>
      </c>
      <c r="HB44" s="164">
        <v>26.463000000000001</v>
      </c>
      <c r="HC44" s="164">
        <v>27.6113</v>
      </c>
      <c r="HD44" s="164">
        <v>3.35</v>
      </c>
      <c r="HE44" s="164">
        <v>-7.82</v>
      </c>
      <c r="HF44" s="164">
        <v>25.6174</v>
      </c>
      <c r="HG44" s="164">
        <v>19.050599999999999</v>
      </c>
      <c r="HH44" s="164">
        <v>43.355400000000003</v>
      </c>
      <c r="HI44" s="164">
        <v>13.369899999999999</v>
      </c>
      <c r="HJ44" s="164">
        <v>13.032500000000001</v>
      </c>
      <c r="HK44" s="164">
        <v>-13.132</v>
      </c>
      <c r="HL44" s="164">
        <v>-16.235399999999998</v>
      </c>
      <c r="HM44" s="164">
        <v>0</v>
      </c>
      <c r="HN44" s="164">
        <v>0</v>
      </c>
      <c r="HO44" s="164">
        <v>59.399900000000002</v>
      </c>
      <c r="HP44" s="165"/>
      <c r="HQ44" s="164">
        <v>-12.105700000000001</v>
      </c>
      <c r="HR44" s="164">
        <v>-11.435600000000001</v>
      </c>
      <c r="HS44" s="164">
        <v>0.94779999999999998</v>
      </c>
      <c r="HT44" s="164">
        <v>1.161</v>
      </c>
      <c r="HU44" s="164">
        <v>8.51</v>
      </c>
      <c r="HV44" s="164">
        <v>8.52</v>
      </c>
      <c r="HW44" s="164">
        <v>-30.4</v>
      </c>
      <c r="HX44" s="164">
        <v>-30.6</v>
      </c>
      <c r="HY44" s="164">
        <v>1.4255</v>
      </c>
      <c r="HZ44" s="164">
        <v>-8.16</v>
      </c>
      <c r="IA44" s="164">
        <v>57.634</v>
      </c>
      <c r="IB44" s="164">
        <v>21.3932</v>
      </c>
      <c r="IC44" s="164">
        <v>21.2971</v>
      </c>
      <c r="ID44" s="164">
        <v>-15.7</v>
      </c>
      <c r="IE44" s="164">
        <v>-36.700000000000003</v>
      </c>
      <c r="IF44" s="164">
        <v>-1.1000000000000001</v>
      </c>
      <c r="IG44" s="164">
        <v>-1.8</v>
      </c>
      <c r="IH44" s="164">
        <v>-17.470300000000002</v>
      </c>
      <c r="II44" s="165"/>
      <c r="IJ44" s="164">
        <v>-94.278800000000004</v>
      </c>
      <c r="IK44" s="164">
        <v>-22.009699999999999</v>
      </c>
      <c r="IL44" s="164">
        <v>-212.4085</v>
      </c>
      <c r="IM44" s="164">
        <v>7.1925999999999997</v>
      </c>
      <c r="IN44" s="164">
        <v>-36.3414</v>
      </c>
      <c r="IO44" s="164">
        <v>87.092299999999994</v>
      </c>
      <c r="IP44" s="164">
        <v>71.8947</v>
      </c>
      <c r="IQ44" s="164">
        <v>81.162499999999994</v>
      </c>
      <c r="IR44" s="164">
        <v>125.43470000000001</v>
      </c>
      <c r="IS44" s="164">
        <v>31.290600000000001</v>
      </c>
      <c r="IT44" s="164">
        <v>34.854199999999999</v>
      </c>
      <c r="IU44" s="164">
        <v>36.230400000000003</v>
      </c>
      <c r="IV44" s="164">
        <v>23.060300000000002</v>
      </c>
      <c r="IW44" s="164">
        <v>150.26390000000001</v>
      </c>
      <c r="IX44" s="164">
        <v>-227.3562</v>
      </c>
      <c r="IY44" s="164">
        <v>76.731700000000004</v>
      </c>
      <c r="IZ44" s="164">
        <v>-60.900599999999997</v>
      </c>
      <c r="JA44" s="164">
        <v>-6.117</v>
      </c>
      <c r="JB44" s="165"/>
      <c r="JC44" s="164">
        <v>-7.84</v>
      </c>
      <c r="JD44" s="164">
        <v>0.23</v>
      </c>
      <c r="JE44" s="164">
        <v>0.22900000000000001</v>
      </c>
      <c r="JF44" s="164">
        <v>2.4</v>
      </c>
      <c r="JG44" s="164">
        <v>0</v>
      </c>
      <c r="JH44" s="164">
        <v>-3.5244</v>
      </c>
      <c r="JI44" s="164">
        <v>-6.3554000000000004</v>
      </c>
      <c r="JJ44" s="164">
        <v>10.960599999999999</v>
      </c>
      <c r="JK44" s="164">
        <v>-7.8507999999999996</v>
      </c>
      <c r="JL44" s="164">
        <v>6.5</v>
      </c>
      <c r="JM44" s="164">
        <v>6.22</v>
      </c>
      <c r="JN44" s="164">
        <v>6.5869999999999997</v>
      </c>
      <c r="JO44" s="164">
        <v>0</v>
      </c>
      <c r="JP44" s="164">
        <v>0</v>
      </c>
      <c r="JQ44" s="164">
        <v>3.6758999999999999</v>
      </c>
      <c r="JR44" s="164">
        <v>3.7464</v>
      </c>
      <c r="JS44" s="164">
        <v>3.8412999999999999</v>
      </c>
      <c r="JT44" s="165"/>
      <c r="JU44" s="164">
        <v>21.7</v>
      </c>
      <c r="JV44" s="164">
        <v>0.45329999999999998</v>
      </c>
      <c r="JW44" s="164">
        <v>0</v>
      </c>
      <c r="JX44" s="165"/>
      <c r="JY44" s="164">
        <v>-8.6765000000000008</v>
      </c>
      <c r="JZ44" s="164">
        <v>-14.130800000000001</v>
      </c>
      <c r="KA44" s="164">
        <v>-14.6692</v>
      </c>
      <c r="KB44" s="164">
        <v>-6.5202999999999998</v>
      </c>
      <c r="KC44" s="164">
        <v>9.4319000000000006</v>
      </c>
      <c r="KD44" s="164">
        <v>-7.8955000000000002</v>
      </c>
      <c r="KE44" s="164">
        <v>-2.0905</v>
      </c>
      <c r="KF44" s="164">
        <v>-23.1</v>
      </c>
      <c r="KG44" s="164">
        <v>6</v>
      </c>
      <c r="KH44" s="165"/>
      <c r="KI44" s="164">
        <v>-68.202299999999994</v>
      </c>
    </row>
    <row r="45" spans="1:295" ht="18" customHeight="1" x14ac:dyDescent="0.3">
      <c r="A45" s="161" t="s">
        <v>53</v>
      </c>
      <c r="B45" s="161" t="s">
        <v>818</v>
      </c>
      <c r="C45" s="164">
        <v>0</v>
      </c>
      <c r="D45" s="164">
        <v>5.5472999999999999</v>
      </c>
      <c r="E45" s="164">
        <v>-10.257999999999999</v>
      </c>
      <c r="F45" s="164">
        <v>-4.5124000000000004</v>
      </c>
      <c r="G45" s="164">
        <v>9.7204999999999995</v>
      </c>
      <c r="H45" s="165"/>
      <c r="I45" s="164">
        <v>14.6191</v>
      </c>
      <c r="J45" s="165"/>
      <c r="K45" s="164">
        <v>14.482699999999999</v>
      </c>
      <c r="L45" s="164">
        <v>5.9958</v>
      </c>
      <c r="M45" s="164">
        <v>7.4911000000000003</v>
      </c>
      <c r="N45" s="164">
        <v>-13.32</v>
      </c>
      <c r="O45" s="164">
        <v>-28.6</v>
      </c>
      <c r="P45" s="164">
        <v>4.4000000000000004</v>
      </c>
      <c r="Q45" s="164">
        <v>4.1399999999999997</v>
      </c>
      <c r="R45" s="164">
        <v>-19.8</v>
      </c>
      <c r="S45" s="164">
        <v>2.5459999999999998</v>
      </c>
      <c r="T45" s="165"/>
      <c r="U45" s="164">
        <v>4.2279999999999998</v>
      </c>
      <c r="V45" s="164">
        <v>4.0994999999999999</v>
      </c>
      <c r="W45" s="164">
        <v>7.6262999999999996</v>
      </c>
      <c r="X45" s="164">
        <v>4.1668000000000003</v>
      </c>
      <c r="Y45" s="164">
        <v>-2.1061000000000001</v>
      </c>
      <c r="Z45" s="164">
        <v>0.73919999999999997</v>
      </c>
      <c r="AA45" s="165"/>
      <c r="AB45" s="164">
        <v>-0.94079999999999997</v>
      </c>
      <c r="AC45" s="164">
        <v>-0.58899999999999997</v>
      </c>
      <c r="AD45" s="164">
        <v>-0.57399999999999995</v>
      </c>
      <c r="AE45" s="164">
        <v>7.0469999999999997</v>
      </c>
      <c r="AF45" s="164">
        <v>-6.66</v>
      </c>
      <c r="AG45" s="164">
        <v>-4.4000000000000004</v>
      </c>
      <c r="AH45" s="164">
        <v>-0.59599999999999997</v>
      </c>
      <c r="AI45" s="164">
        <v>0.22800000000000001</v>
      </c>
      <c r="AJ45" s="164">
        <v>-11.57</v>
      </c>
      <c r="AK45" s="164">
        <v>-11.77</v>
      </c>
      <c r="AL45" s="165"/>
      <c r="AM45" s="164">
        <v>-10.48</v>
      </c>
      <c r="AN45" s="164">
        <v>-10.43</v>
      </c>
      <c r="AO45" s="164">
        <v>6.1702000000000004</v>
      </c>
      <c r="AP45" s="164">
        <v>4.0909000000000004</v>
      </c>
      <c r="AQ45" s="164">
        <v>17.545200000000001</v>
      </c>
      <c r="AR45" s="164">
        <v>19.221900000000002</v>
      </c>
      <c r="AS45" s="164">
        <v>-16.268899999999999</v>
      </c>
      <c r="AT45" s="164">
        <v>-8.4393999999999991</v>
      </c>
      <c r="AU45" s="164">
        <v>-7.8028000000000004</v>
      </c>
      <c r="AV45" s="164">
        <v>15.1707</v>
      </c>
      <c r="AW45" s="164">
        <v>14.0307</v>
      </c>
      <c r="AX45" s="164">
        <v>-17.4147</v>
      </c>
      <c r="AY45" s="164">
        <v>-14.467599999999999</v>
      </c>
      <c r="AZ45" s="164">
        <v>3.5632999999999999</v>
      </c>
      <c r="BA45" s="164">
        <v>20.884899999999998</v>
      </c>
      <c r="BB45" s="164">
        <v>13.2498</v>
      </c>
      <c r="BC45" s="164">
        <v>6.6311999999999998</v>
      </c>
      <c r="BD45" s="164">
        <v>-1.5</v>
      </c>
      <c r="BE45" s="164">
        <v>-1.6</v>
      </c>
      <c r="BF45" s="164">
        <v>-22.304500000000001</v>
      </c>
      <c r="BG45" s="164">
        <v>-22.1631</v>
      </c>
      <c r="BH45" s="164">
        <v>-2.391</v>
      </c>
      <c r="BI45" s="165"/>
      <c r="BJ45" s="164">
        <v>-0.25090000000000001</v>
      </c>
      <c r="BK45" s="164">
        <v>2.4392</v>
      </c>
      <c r="BL45" s="164">
        <v>0.35720000000000002</v>
      </c>
      <c r="BM45" s="164">
        <v>0.4854</v>
      </c>
      <c r="BN45" s="164">
        <v>-106.2654</v>
      </c>
      <c r="BO45" s="164">
        <v>36.4086</v>
      </c>
      <c r="BP45" s="164">
        <v>36.713799999999999</v>
      </c>
      <c r="BQ45" s="164">
        <v>21.513100000000001</v>
      </c>
      <c r="BR45" s="164">
        <v>-162.15620000000001</v>
      </c>
      <c r="BS45" s="165"/>
      <c r="BT45" s="165"/>
      <c r="BU45" s="165"/>
      <c r="BV45" s="164">
        <v>18.981100000000001</v>
      </c>
      <c r="BW45" s="164">
        <v>9.17</v>
      </c>
      <c r="BX45" s="164">
        <v>8.14</v>
      </c>
      <c r="BY45" s="164">
        <v>-9.1</v>
      </c>
      <c r="BZ45" s="164">
        <v>0.74</v>
      </c>
      <c r="CA45" s="164">
        <v>-11.248200000000001</v>
      </c>
      <c r="CB45" s="164">
        <v>-11.917999999999999</v>
      </c>
      <c r="CC45" s="164">
        <v>25.4529</v>
      </c>
      <c r="CD45" s="164">
        <v>23.868500000000001</v>
      </c>
      <c r="CE45" s="164">
        <v>-6.1738</v>
      </c>
      <c r="CF45" s="164">
        <v>-40.328000000000003</v>
      </c>
      <c r="CG45" s="164">
        <v>-40.021700000000003</v>
      </c>
      <c r="CH45" s="164">
        <v>-1.7925</v>
      </c>
      <c r="CI45" s="164">
        <v>6.4248000000000003</v>
      </c>
      <c r="CJ45" s="165"/>
      <c r="CK45" s="165"/>
      <c r="CL45" s="164">
        <v>44.7</v>
      </c>
      <c r="CM45" s="164">
        <v>-8.5</v>
      </c>
      <c r="CN45" s="164">
        <v>-2.2599999999999998</v>
      </c>
      <c r="CO45" s="164">
        <v>22.451499999999999</v>
      </c>
      <c r="CP45" s="164">
        <v>22.6539</v>
      </c>
      <c r="CQ45" s="164">
        <v>21.596699999999998</v>
      </c>
      <c r="CR45" s="164">
        <v>67.551699999999997</v>
      </c>
      <c r="CS45" s="164">
        <v>66.930700000000002</v>
      </c>
      <c r="CT45" s="164">
        <v>-20.343699999999998</v>
      </c>
      <c r="CU45" s="164">
        <v>-56.469700000000003</v>
      </c>
      <c r="CV45" s="164">
        <v>-18.547699999999999</v>
      </c>
      <c r="CW45" s="164">
        <v>2.8611</v>
      </c>
      <c r="CX45" s="164">
        <v>28.22</v>
      </c>
      <c r="CY45" s="164">
        <v>20.21</v>
      </c>
      <c r="CZ45" s="164">
        <v>10.942399999999999</v>
      </c>
      <c r="DA45" s="164">
        <v>11.0382</v>
      </c>
      <c r="DB45" s="164">
        <v>-11.45</v>
      </c>
      <c r="DC45" s="165"/>
      <c r="DD45" s="164">
        <v>-8.3369999999999997</v>
      </c>
      <c r="DE45" s="164">
        <v>-8.2301000000000002</v>
      </c>
      <c r="DF45" s="164">
        <v>46.347799999999999</v>
      </c>
      <c r="DG45" s="164">
        <v>1.4999999999999999E-2</v>
      </c>
      <c r="DH45" s="164">
        <v>-5.7333999999999996</v>
      </c>
      <c r="DI45" s="164">
        <v>4.4000000000000004</v>
      </c>
      <c r="DJ45" s="164">
        <v>5.4</v>
      </c>
      <c r="DK45" s="164">
        <v>-5.3418000000000001</v>
      </c>
      <c r="DL45" s="164">
        <v>5.2420999999999998</v>
      </c>
      <c r="DM45" s="164">
        <v>37.2256</v>
      </c>
      <c r="DN45" s="164">
        <v>14.4785</v>
      </c>
      <c r="DO45" s="164">
        <v>5.93</v>
      </c>
      <c r="DP45" s="164">
        <v>-0.4</v>
      </c>
      <c r="DQ45" s="164">
        <v>2.8889999999999998</v>
      </c>
      <c r="DR45" s="164">
        <v>-44.967599999999997</v>
      </c>
      <c r="DS45" s="164">
        <v>-0.59</v>
      </c>
      <c r="DT45" s="164">
        <v>-0.71</v>
      </c>
      <c r="DU45" s="164">
        <v>14.1</v>
      </c>
      <c r="DV45" s="164">
        <v>22.63</v>
      </c>
      <c r="DW45" s="164">
        <v>-42.145499999999998</v>
      </c>
      <c r="DX45" s="164">
        <v>-20.809100000000001</v>
      </c>
      <c r="DY45" s="164">
        <v>-40.051000000000002</v>
      </c>
      <c r="DZ45" s="164">
        <v>-39.4636</v>
      </c>
      <c r="EA45" s="164">
        <v>11.1838</v>
      </c>
      <c r="EB45" s="164">
        <v>-6.4622000000000002</v>
      </c>
      <c r="EC45" s="164">
        <v>-17.147300000000001</v>
      </c>
      <c r="ED45" s="164">
        <v>-16.601099999999999</v>
      </c>
      <c r="EE45" s="164">
        <v>-23.761900000000001</v>
      </c>
      <c r="EF45" s="164">
        <v>-31.13</v>
      </c>
      <c r="EG45" s="164">
        <v>-11.048</v>
      </c>
      <c r="EH45" s="164">
        <v>-109.6236</v>
      </c>
      <c r="EI45" s="164">
        <v>-8.6767000000000003</v>
      </c>
      <c r="EJ45" s="165"/>
      <c r="EK45" s="164">
        <v>-3.4668000000000001</v>
      </c>
      <c r="EL45" s="164">
        <v>-2.7879999999999998</v>
      </c>
      <c r="EM45" s="164">
        <v>18.095500000000001</v>
      </c>
      <c r="EN45" s="164">
        <v>-4.0002000000000004</v>
      </c>
      <c r="EO45" s="164">
        <v>-4.4116999999999997</v>
      </c>
      <c r="EP45" s="164">
        <v>-20.995999999999999</v>
      </c>
      <c r="EQ45" s="164">
        <v>-23.239000000000001</v>
      </c>
      <c r="ER45" s="164">
        <v>-22.8627</v>
      </c>
      <c r="ES45" s="164">
        <v>14.6303</v>
      </c>
      <c r="ET45" s="164">
        <v>13.82</v>
      </c>
      <c r="EU45" s="164">
        <v>-7.26</v>
      </c>
      <c r="EV45" s="164">
        <v>0.2</v>
      </c>
      <c r="EW45" s="164">
        <v>2.2128999999999999</v>
      </c>
      <c r="EX45" s="164">
        <v>4.0965999999999996</v>
      </c>
      <c r="EY45" s="164">
        <v>-5.6009000000000002</v>
      </c>
      <c r="EZ45" s="164">
        <v>5.4397000000000002</v>
      </c>
      <c r="FA45" s="164">
        <v>2.4598</v>
      </c>
      <c r="FB45" s="164">
        <v>14.852</v>
      </c>
      <c r="FC45" s="164">
        <v>-28.4664</v>
      </c>
      <c r="FD45" s="164">
        <v>0.79449999999999998</v>
      </c>
      <c r="FE45" s="165"/>
      <c r="FF45" s="164">
        <v>0.75309999999999999</v>
      </c>
      <c r="FG45" s="164">
        <v>2.9449999999999998</v>
      </c>
      <c r="FH45" s="164">
        <v>3.1196000000000002</v>
      </c>
      <c r="FI45" s="164">
        <v>2.8729</v>
      </c>
      <c r="FJ45" s="164">
        <v>-0.83730000000000004</v>
      </c>
      <c r="FK45" s="164">
        <v>-1.0046999999999999</v>
      </c>
      <c r="FL45" s="164">
        <v>-2.5118</v>
      </c>
      <c r="FM45" s="164">
        <v>21.561</v>
      </c>
      <c r="FN45" s="164">
        <v>21.330500000000001</v>
      </c>
      <c r="FO45" s="164">
        <v>4.8623000000000003</v>
      </c>
      <c r="FP45" s="164">
        <v>19.1859</v>
      </c>
      <c r="FQ45" s="164">
        <v>18.668500000000002</v>
      </c>
      <c r="FR45" s="164">
        <v>-18.62</v>
      </c>
      <c r="FS45" s="164">
        <v>-2.1198999999999999</v>
      </c>
      <c r="FT45" s="164">
        <v>0.38569999999999999</v>
      </c>
      <c r="FU45" s="164">
        <v>1.0900000000000001</v>
      </c>
      <c r="FV45" s="164">
        <v>2.76</v>
      </c>
      <c r="FW45" s="164">
        <v>-20.063300000000002</v>
      </c>
      <c r="FX45" s="165"/>
      <c r="FY45" s="164">
        <v>3.246</v>
      </c>
      <c r="FZ45" s="164">
        <v>0.83</v>
      </c>
      <c r="GA45" s="164">
        <v>2.6621000000000001</v>
      </c>
      <c r="GB45" s="164">
        <v>-3.83</v>
      </c>
      <c r="GC45" s="164">
        <v>-29.599699999999999</v>
      </c>
      <c r="GD45" s="164">
        <v>-19.792100000000001</v>
      </c>
      <c r="GE45" s="164">
        <v>-4.0599999999999996</v>
      </c>
      <c r="GF45" s="164">
        <v>33.5702</v>
      </c>
      <c r="GG45" s="165"/>
      <c r="GH45" s="164">
        <v>31.3537</v>
      </c>
      <c r="GI45" s="164">
        <v>-10.2492</v>
      </c>
      <c r="GJ45" s="164">
        <v>-10.807700000000001</v>
      </c>
      <c r="GK45" s="164">
        <v>3.3782000000000001</v>
      </c>
      <c r="GL45" s="165"/>
      <c r="GM45" s="165"/>
      <c r="GN45" s="164">
        <v>-13.2303</v>
      </c>
      <c r="GO45" s="164">
        <v>-6.3152999999999997</v>
      </c>
      <c r="GP45" s="164">
        <v>-1.1420999999999999</v>
      </c>
      <c r="GQ45" s="164">
        <v>-23.529</v>
      </c>
      <c r="GR45" s="164">
        <v>6.5510000000000002</v>
      </c>
      <c r="GS45" s="164">
        <v>7.0617000000000001</v>
      </c>
      <c r="GT45" s="164">
        <v>131.9126</v>
      </c>
      <c r="GU45" s="164">
        <v>-3.4342000000000001</v>
      </c>
      <c r="GV45" s="164">
        <v>-8.9079999999999995</v>
      </c>
      <c r="GW45" s="165"/>
      <c r="GX45" s="164">
        <v>2.8635000000000002</v>
      </c>
      <c r="GY45" s="164">
        <v>6.3512000000000004</v>
      </c>
      <c r="GZ45" s="164">
        <v>6.5666000000000002</v>
      </c>
      <c r="HA45" s="164">
        <v>3</v>
      </c>
      <c r="HB45" s="164">
        <v>25.468800000000002</v>
      </c>
      <c r="HC45" s="164">
        <v>27.058299999999999</v>
      </c>
      <c r="HD45" s="164">
        <v>4.1900000000000004</v>
      </c>
      <c r="HE45" s="164">
        <v>0</v>
      </c>
      <c r="HF45" s="164">
        <v>32.668700000000001</v>
      </c>
      <c r="HG45" s="164">
        <v>22.5063</v>
      </c>
      <c r="HH45" s="164">
        <v>38.824100000000001</v>
      </c>
      <c r="HI45" s="164">
        <v>13.596399999999999</v>
      </c>
      <c r="HJ45" s="164">
        <v>14.248799999999999</v>
      </c>
      <c r="HK45" s="164">
        <v>-14.0496</v>
      </c>
      <c r="HL45" s="164">
        <v>-15.393800000000001</v>
      </c>
      <c r="HM45" s="164">
        <v>0</v>
      </c>
      <c r="HN45" s="164">
        <v>0</v>
      </c>
      <c r="HO45" s="165"/>
      <c r="HP45" s="165"/>
      <c r="HQ45" s="164">
        <v>-10.853300000000001</v>
      </c>
      <c r="HR45" s="164">
        <v>-10.238</v>
      </c>
      <c r="HS45" s="164">
        <v>-2.0165999999999999</v>
      </c>
      <c r="HT45" s="164">
        <v>-1.6966000000000001</v>
      </c>
      <c r="HU45" s="164">
        <v>7.38</v>
      </c>
      <c r="HV45" s="164">
        <v>7.38</v>
      </c>
      <c r="HW45" s="164">
        <v>-33.200000000000003</v>
      </c>
      <c r="HX45" s="164">
        <v>-33.1</v>
      </c>
      <c r="HY45" s="164">
        <v>1.2497</v>
      </c>
      <c r="HZ45" s="164">
        <v>-9.2799999999999994</v>
      </c>
      <c r="IA45" s="164">
        <v>57.134799999999998</v>
      </c>
      <c r="IB45" s="164">
        <v>26.325299999999999</v>
      </c>
      <c r="IC45" s="164">
        <v>26.738099999999999</v>
      </c>
      <c r="ID45" s="164">
        <v>-15.7</v>
      </c>
      <c r="IE45" s="164">
        <v>-38.4</v>
      </c>
      <c r="IF45" s="164">
        <v>-1.9</v>
      </c>
      <c r="IG45" s="164">
        <v>-2.5</v>
      </c>
      <c r="IH45" s="165"/>
      <c r="II45" s="165"/>
      <c r="IJ45" s="164">
        <v>-75.087299999999999</v>
      </c>
      <c r="IK45" s="164">
        <v>-19.2607</v>
      </c>
      <c r="IL45" s="164">
        <v>-212.90430000000001</v>
      </c>
      <c r="IM45" s="164">
        <v>4.5476999999999999</v>
      </c>
      <c r="IN45" s="164">
        <v>-29.743400000000001</v>
      </c>
      <c r="IO45" s="164">
        <v>92.288200000000003</v>
      </c>
      <c r="IP45" s="164">
        <v>72.505300000000005</v>
      </c>
      <c r="IQ45" s="164">
        <v>79.759500000000003</v>
      </c>
      <c r="IR45" s="164">
        <v>125.2911</v>
      </c>
      <c r="IS45" s="164">
        <v>24.872900000000001</v>
      </c>
      <c r="IT45" s="164">
        <v>33.380899999999997</v>
      </c>
      <c r="IU45" s="164">
        <v>31.5716</v>
      </c>
      <c r="IV45" s="164">
        <v>22.216200000000001</v>
      </c>
      <c r="IW45" s="164">
        <v>150.1285</v>
      </c>
      <c r="IX45" s="164">
        <v>-226.69630000000001</v>
      </c>
      <c r="IY45" s="164">
        <v>76.319800000000001</v>
      </c>
      <c r="IZ45" s="164">
        <v>-62.9465</v>
      </c>
      <c r="JA45" s="164">
        <v>-4.6863999999999999</v>
      </c>
      <c r="JB45" s="165"/>
      <c r="JC45" s="164">
        <v>-9.36</v>
      </c>
      <c r="JD45" s="164">
        <v>-0.14899999999999999</v>
      </c>
      <c r="JE45" s="164">
        <v>-0.154</v>
      </c>
      <c r="JF45" s="164">
        <v>4.96</v>
      </c>
      <c r="JG45" s="164">
        <v>-2.2400000000000002</v>
      </c>
      <c r="JH45" s="164">
        <v>-3.2658999999999998</v>
      </c>
      <c r="JI45" s="164">
        <v>-4.2161</v>
      </c>
      <c r="JJ45" s="164">
        <v>12.2179</v>
      </c>
      <c r="JK45" s="164">
        <v>-7.8201999999999998</v>
      </c>
      <c r="JL45" s="164">
        <v>4.2</v>
      </c>
      <c r="JM45" s="164">
        <v>-0.89900000000000002</v>
      </c>
      <c r="JN45" s="164">
        <v>0.32900000000000001</v>
      </c>
      <c r="JO45" s="165"/>
      <c r="JP45" s="165"/>
      <c r="JQ45" s="164">
        <v>4.5026000000000002</v>
      </c>
      <c r="JR45" s="164">
        <v>3.2919999999999998</v>
      </c>
      <c r="JS45" s="164">
        <v>3.7442000000000002</v>
      </c>
      <c r="JT45" s="165"/>
      <c r="JU45" s="164">
        <v>23.2</v>
      </c>
      <c r="JV45" s="164">
        <v>0.67849999999999999</v>
      </c>
      <c r="JW45" s="164">
        <v>-0.02</v>
      </c>
      <c r="JX45" s="165"/>
      <c r="JY45" s="164">
        <v>-8.8935999999999993</v>
      </c>
      <c r="JZ45" s="164">
        <v>-13.513500000000001</v>
      </c>
      <c r="KA45" s="164">
        <v>-14.2707</v>
      </c>
      <c r="KB45" s="164">
        <v>-6.8137999999999996</v>
      </c>
      <c r="KC45" s="164">
        <v>9.0381</v>
      </c>
      <c r="KD45" s="164">
        <v>-7.3598999999999997</v>
      </c>
      <c r="KE45" s="164">
        <v>-2.4518</v>
      </c>
      <c r="KF45" s="164">
        <v>-24.7</v>
      </c>
      <c r="KG45" s="164">
        <v>7.5</v>
      </c>
      <c r="KH45" s="165"/>
      <c r="KI45" s="164">
        <v>-67.001599999999996</v>
      </c>
    </row>
    <row r="46" spans="1:295" ht="18" customHeight="1" x14ac:dyDescent="0.3">
      <c r="A46" s="161" t="s">
        <v>53</v>
      </c>
      <c r="B46" s="161" t="s">
        <v>819</v>
      </c>
      <c r="C46" s="164">
        <v>0</v>
      </c>
      <c r="D46" s="164">
        <v>5.9444999999999997</v>
      </c>
      <c r="E46" s="164">
        <v>-11.0999</v>
      </c>
      <c r="F46" s="164">
        <v>-8.2767999999999997</v>
      </c>
      <c r="G46" s="164">
        <v>10.514799999999999</v>
      </c>
      <c r="H46" s="165"/>
      <c r="I46" s="164">
        <v>8.0198999999999998</v>
      </c>
      <c r="J46" s="165"/>
      <c r="K46" s="164">
        <v>16.020099999999999</v>
      </c>
      <c r="L46" s="164">
        <v>6.7058</v>
      </c>
      <c r="M46" s="164">
        <v>8.0203000000000007</v>
      </c>
      <c r="N46" s="164">
        <v>-15.54</v>
      </c>
      <c r="O46" s="164">
        <v>-26.4</v>
      </c>
      <c r="P46" s="164">
        <v>4.4000000000000004</v>
      </c>
      <c r="Q46" s="164">
        <v>4.1399999999999997</v>
      </c>
      <c r="R46" s="164">
        <v>-17.600000000000001</v>
      </c>
      <c r="S46" s="164">
        <v>1.0277000000000001</v>
      </c>
      <c r="T46" s="165"/>
      <c r="U46" s="164">
        <v>5.2426000000000004</v>
      </c>
      <c r="V46" s="164">
        <v>5.0972999999999997</v>
      </c>
      <c r="W46" s="164">
        <v>9.3074999999999992</v>
      </c>
      <c r="X46" s="164">
        <v>8.2521000000000004</v>
      </c>
      <c r="Y46" s="164">
        <v>-4.4901999999999997</v>
      </c>
      <c r="Z46" s="164">
        <v>1.1047</v>
      </c>
      <c r="AA46" s="165"/>
      <c r="AB46" s="164">
        <v>-0.90700000000000003</v>
      </c>
      <c r="AC46" s="164">
        <v>-0.45500000000000002</v>
      </c>
      <c r="AD46" s="164">
        <v>-0.46800000000000003</v>
      </c>
      <c r="AE46" s="164">
        <v>7.3769999999999998</v>
      </c>
      <c r="AF46" s="164">
        <v>-4.4400000000000004</v>
      </c>
      <c r="AG46" s="164">
        <v>-4.4000000000000004</v>
      </c>
      <c r="AH46" s="164">
        <v>-0.83599999999999997</v>
      </c>
      <c r="AI46" s="164">
        <v>0.23699999999999999</v>
      </c>
      <c r="AJ46" s="164">
        <v>-10.82</v>
      </c>
      <c r="AK46" s="164">
        <v>-11.03</v>
      </c>
      <c r="AL46" s="165"/>
      <c r="AM46" s="164">
        <v>-10.44</v>
      </c>
      <c r="AN46" s="164">
        <v>-10.58</v>
      </c>
      <c r="AO46" s="164">
        <v>5.7611999999999997</v>
      </c>
      <c r="AP46" s="164">
        <v>4.1497000000000002</v>
      </c>
      <c r="AQ46" s="164">
        <v>15.203900000000001</v>
      </c>
      <c r="AR46" s="164">
        <v>16.822199999999999</v>
      </c>
      <c r="AS46" s="164">
        <v>-13.816000000000001</v>
      </c>
      <c r="AT46" s="164">
        <v>-8.5733999999999995</v>
      </c>
      <c r="AU46" s="164">
        <v>-8.3815000000000008</v>
      </c>
      <c r="AV46" s="164">
        <v>14.218</v>
      </c>
      <c r="AW46" s="164">
        <v>13.5555</v>
      </c>
      <c r="AX46" s="164">
        <v>-17.146799999999999</v>
      </c>
      <c r="AY46" s="164">
        <v>-14.7355</v>
      </c>
      <c r="AZ46" s="164">
        <v>3.5632999999999999</v>
      </c>
      <c r="BA46" s="164">
        <v>18.5318</v>
      </c>
      <c r="BB46" s="164">
        <v>9.1847999999999992</v>
      </c>
      <c r="BC46" s="164">
        <v>5.4687000000000001</v>
      </c>
      <c r="BD46" s="164">
        <v>-1.5</v>
      </c>
      <c r="BE46" s="164">
        <v>-1.6</v>
      </c>
      <c r="BF46" s="164">
        <v>-20.769300000000001</v>
      </c>
      <c r="BG46" s="164">
        <v>-20.951599999999999</v>
      </c>
      <c r="BH46" s="164">
        <v>-2.2439</v>
      </c>
      <c r="BI46" s="165"/>
      <c r="BJ46" s="164">
        <v>-1.1706000000000001</v>
      </c>
      <c r="BK46" s="164">
        <v>2.4540000000000002</v>
      </c>
      <c r="BL46" s="164">
        <v>0.38059999999999999</v>
      </c>
      <c r="BM46" s="164">
        <v>0.37340000000000001</v>
      </c>
      <c r="BN46" s="164">
        <v>-91.402900000000002</v>
      </c>
      <c r="BO46" s="164">
        <v>34.058599999999998</v>
      </c>
      <c r="BP46" s="164">
        <v>34.241799999999998</v>
      </c>
      <c r="BQ46" s="164">
        <v>18.0473</v>
      </c>
      <c r="BR46" s="164">
        <v>-157.3065</v>
      </c>
      <c r="BS46" s="165"/>
      <c r="BT46" s="165"/>
      <c r="BU46" s="165"/>
      <c r="BV46" s="164">
        <v>17.933299999999999</v>
      </c>
      <c r="BW46" s="164">
        <v>8.99</v>
      </c>
      <c r="BX46" s="164">
        <v>7.83</v>
      </c>
      <c r="BY46" s="164">
        <v>-9.7200000000000006</v>
      </c>
      <c r="BZ46" s="164">
        <v>0.21</v>
      </c>
      <c r="CA46" s="164">
        <v>-11.917999999999999</v>
      </c>
      <c r="CB46" s="164">
        <v>-11.5161</v>
      </c>
      <c r="CC46" s="164">
        <v>26.428699999999999</v>
      </c>
      <c r="CD46" s="164">
        <v>25.008400000000002</v>
      </c>
      <c r="CE46" s="164">
        <v>-6.492</v>
      </c>
      <c r="CF46" s="164">
        <v>-38.85</v>
      </c>
      <c r="CG46" s="164">
        <v>-39.034799999999997</v>
      </c>
      <c r="CH46" s="164">
        <v>-1.264</v>
      </c>
      <c r="CI46" s="164">
        <v>5.9997999999999996</v>
      </c>
      <c r="CJ46" s="165"/>
      <c r="CK46" s="165"/>
      <c r="CL46" s="164">
        <v>44.5</v>
      </c>
      <c r="CM46" s="164">
        <v>-8</v>
      </c>
      <c r="CN46" s="164">
        <v>-2.2599999999999998</v>
      </c>
      <c r="CO46" s="164">
        <v>23.1936</v>
      </c>
      <c r="CP46" s="164">
        <v>22.829699999999999</v>
      </c>
      <c r="CQ46" s="164">
        <v>22.0289</v>
      </c>
      <c r="CR46" s="164">
        <v>65.551199999999994</v>
      </c>
      <c r="CS46" s="164">
        <v>66.945099999999996</v>
      </c>
      <c r="CT46" s="164">
        <v>-19.349399999999999</v>
      </c>
      <c r="CU46" s="164">
        <v>-54.431399999999996</v>
      </c>
      <c r="CV46" s="164">
        <v>-18.328199999999999</v>
      </c>
      <c r="CW46" s="164">
        <v>2.8062999999999998</v>
      </c>
      <c r="CX46" s="164">
        <v>28.09</v>
      </c>
      <c r="CY46" s="164">
        <v>20.12</v>
      </c>
      <c r="CZ46" s="164">
        <v>10.473599999999999</v>
      </c>
      <c r="DA46" s="164">
        <v>10.549899999999999</v>
      </c>
      <c r="DB46" s="164">
        <v>-11.25</v>
      </c>
      <c r="DC46" s="165"/>
      <c r="DD46" s="164">
        <v>-8.1696000000000009</v>
      </c>
      <c r="DE46" s="164">
        <v>-8.1458999999999993</v>
      </c>
      <c r="DF46" s="164">
        <v>43.115600000000001</v>
      </c>
      <c r="DG46" s="164">
        <v>1.4999999999999999E-2</v>
      </c>
      <c r="DH46" s="164">
        <v>-5.8567999999999998</v>
      </c>
      <c r="DI46" s="164">
        <v>4.2</v>
      </c>
      <c r="DJ46" s="165"/>
      <c r="DK46" s="164">
        <v>-5.6470000000000002</v>
      </c>
      <c r="DL46" s="164">
        <v>5.2420999999999998</v>
      </c>
      <c r="DM46" s="164">
        <v>36.279299999999999</v>
      </c>
      <c r="DN46" s="164">
        <v>14.4785</v>
      </c>
      <c r="DO46" s="164">
        <v>5.74</v>
      </c>
      <c r="DP46" s="164">
        <v>-0.25</v>
      </c>
      <c r="DQ46" s="164">
        <v>2.3220000000000001</v>
      </c>
      <c r="DR46" s="164">
        <v>-42.7624</v>
      </c>
      <c r="DS46" s="164">
        <v>-0.13</v>
      </c>
      <c r="DT46" s="164">
        <v>-0.19</v>
      </c>
      <c r="DU46" s="164">
        <v>12.85</v>
      </c>
      <c r="DV46" s="164">
        <v>21.71</v>
      </c>
      <c r="DW46" s="164">
        <v>-39.7273</v>
      </c>
      <c r="DX46" s="164">
        <v>-19.672699999999999</v>
      </c>
      <c r="DY46" s="164">
        <v>-40.3217</v>
      </c>
      <c r="DZ46" s="164">
        <v>-39</v>
      </c>
      <c r="EA46" s="164">
        <v>10.829800000000001</v>
      </c>
      <c r="EB46" s="164">
        <v>-6.3125</v>
      </c>
      <c r="EC46" s="164">
        <v>-17.150400000000001</v>
      </c>
      <c r="ED46" s="164">
        <v>-16.8141</v>
      </c>
      <c r="EE46" s="164">
        <v>-25.165299999999998</v>
      </c>
      <c r="EF46" s="164">
        <v>-32.588700000000003</v>
      </c>
      <c r="EG46" s="164">
        <v>-10.648</v>
      </c>
      <c r="EH46" s="164">
        <v>-104.6478</v>
      </c>
      <c r="EI46" s="164">
        <v>-11.379899999999999</v>
      </c>
      <c r="EJ46" s="165"/>
      <c r="EK46" s="164">
        <v>-3.387</v>
      </c>
      <c r="EL46" s="164">
        <v>-2.7498</v>
      </c>
      <c r="EM46" s="164">
        <v>18.8428</v>
      </c>
      <c r="EN46" s="164">
        <v>-4.7742000000000004</v>
      </c>
      <c r="EO46" s="164">
        <v>-4.7369000000000003</v>
      </c>
      <c r="EP46" s="164">
        <v>-23.044</v>
      </c>
      <c r="EQ46" s="164">
        <v>-22.697299999999998</v>
      </c>
      <c r="ER46" s="164">
        <v>-22.555299999999999</v>
      </c>
      <c r="ES46" s="164">
        <v>15.5304</v>
      </c>
      <c r="ET46" s="165"/>
      <c r="EU46" s="164">
        <v>-7.37</v>
      </c>
      <c r="EV46" s="164">
        <v>0</v>
      </c>
      <c r="EW46" s="164">
        <v>2.0857999999999999</v>
      </c>
      <c r="EX46" s="164">
        <v>3.2370000000000001</v>
      </c>
      <c r="EY46" s="164">
        <v>-5.0583999999999998</v>
      </c>
      <c r="EZ46" s="164">
        <v>6.0137</v>
      </c>
      <c r="FA46" s="164">
        <v>1.5261</v>
      </c>
      <c r="FB46" s="164">
        <v>16.6204</v>
      </c>
      <c r="FC46" s="164">
        <v>-29.173100000000002</v>
      </c>
      <c r="FD46" s="164">
        <v>0.8589</v>
      </c>
      <c r="FE46" s="165"/>
      <c r="FF46" s="164">
        <v>0.80940000000000001</v>
      </c>
      <c r="FG46" s="164">
        <v>3.9521000000000002</v>
      </c>
      <c r="FH46" s="164">
        <v>4.7606000000000002</v>
      </c>
      <c r="FI46" s="164">
        <v>2.7404999999999999</v>
      </c>
      <c r="FJ46" s="164">
        <v>0.16750000000000001</v>
      </c>
      <c r="FK46" s="164">
        <v>-0.16750000000000001</v>
      </c>
      <c r="FL46" s="164">
        <v>-7.3681000000000001</v>
      </c>
      <c r="FM46" s="164">
        <v>20.900200000000002</v>
      </c>
      <c r="FN46" s="164">
        <v>21.048400000000001</v>
      </c>
      <c r="FO46" s="164">
        <v>3.8812000000000002</v>
      </c>
      <c r="FP46" s="164">
        <v>17.296600000000002</v>
      </c>
      <c r="FQ46" s="164">
        <v>20.670500000000001</v>
      </c>
      <c r="FR46" s="164">
        <v>-18.66</v>
      </c>
      <c r="FS46" s="164">
        <v>-1.8691</v>
      </c>
      <c r="FT46" s="164">
        <v>0.40310000000000001</v>
      </c>
      <c r="FU46" s="164">
        <v>1.1299999999999999</v>
      </c>
      <c r="FV46" s="164">
        <v>1.84</v>
      </c>
      <c r="FW46" s="164">
        <v>-20.264800000000001</v>
      </c>
      <c r="FX46" s="165"/>
      <c r="FY46" s="164">
        <v>3.2429999999999999</v>
      </c>
      <c r="FZ46" s="164">
        <v>8.6999999999999994E-2</v>
      </c>
      <c r="GA46" s="164">
        <v>2.7913999999999999</v>
      </c>
      <c r="GB46" s="164">
        <v>-5.23</v>
      </c>
      <c r="GC46" s="164">
        <v>-28.697600000000001</v>
      </c>
      <c r="GD46" s="164">
        <v>-18.766200000000001</v>
      </c>
      <c r="GE46" s="164">
        <v>-4.33</v>
      </c>
      <c r="GF46" s="164">
        <v>30.898800000000001</v>
      </c>
      <c r="GG46" s="165"/>
      <c r="GH46" s="164">
        <v>29.2775</v>
      </c>
      <c r="GI46" s="164">
        <v>-8.9067000000000007</v>
      </c>
      <c r="GJ46" s="164">
        <v>-9.6466999999999992</v>
      </c>
      <c r="GK46" s="164">
        <v>3.4864999999999999</v>
      </c>
      <c r="GL46" s="165"/>
      <c r="GM46" s="165"/>
      <c r="GN46" s="164">
        <v>-12.5939</v>
      </c>
      <c r="GO46" s="164">
        <v>-6.3079000000000001</v>
      </c>
      <c r="GP46" s="164">
        <v>-1.0689</v>
      </c>
      <c r="GQ46" s="164">
        <v>-26.049900000000001</v>
      </c>
      <c r="GR46" s="164">
        <v>14.678100000000001</v>
      </c>
      <c r="GS46" s="164">
        <v>15.6372</v>
      </c>
      <c r="GT46" s="164">
        <v>136.34880000000001</v>
      </c>
      <c r="GU46" s="164">
        <v>-4.9653</v>
      </c>
      <c r="GV46" s="164">
        <v>-9.5485000000000007</v>
      </c>
      <c r="GW46" s="165"/>
      <c r="GX46" s="164">
        <v>2.9439000000000002</v>
      </c>
      <c r="GY46" s="164">
        <v>6.3146000000000004</v>
      </c>
      <c r="GZ46" s="164">
        <v>6.5507999999999997</v>
      </c>
      <c r="HA46" s="165"/>
      <c r="HB46" s="164">
        <v>26.587700000000002</v>
      </c>
      <c r="HC46" s="164">
        <v>27.6617</v>
      </c>
      <c r="HD46" s="164">
        <v>4.1900000000000004</v>
      </c>
      <c r="HE46" s="164">
        <v>-3.6360999999999999</v>
      </c>
      <c r="HF46" s="164">
        <v>33.224400000000003</v>
      </c>
      <c r="HG46" s="164">
        <v>21.755099999999999</v>
      </c>
      <c r="HH46" s="164">
        <v>37.2819</v>
      </c>
      <c r="HI46" s="164">
        <v>13.8828</v>
      </c>
      <c r="HJ46" s="164">
        <v>13.832800000000001</v>
      </c>
      <c r="HK46" s="164">
        <v>-13.758100000000001</v>
      </c>
      <c r="HL46" s="164">
        <v>-16.456900000000001</v>
      </c>
      <c r="HM46" s="164">
        <v>0</v>
      </c>
      <c r="HN46" s="164">
        <v>0</v>
      </c>
      <c r="HO46" s="165"/>
      <c r="HP46" s="165"/>
      <c r="HQ46" s="164">
        <v>-14.676600000000001</v>
      </c>
      <c r="HR46" s="164">
        <v>-14.0174</v>
      </c>
      <c r="HS46" s="164">
        <v>-1.4018999999999999</v>
      </c>
      <c r="HT46" s="164">
        <v>-1.3667</v>
      </c>
      <c r="HU46" s="164">
        <v>10.039999999999999</v>
      </c>
      <c r="HV46" s="164">
        <v>10.050000000000001</v>
      </c>
      <c r="HW46" s="164">
        <v>-33.4</v>
      </c>
      <c r="HX46" s="164">
        <v>-33.4</v>
      </c>
      <c r="HY46" s="164">
        <v>1.2662</v>
      </c>
      <c r="HZ46" s="164">
        <v>-9.68</v>
      </c>
      <c r="IA46" s="164">
        <v>69.844800000000006</v>
      </c>
      <c r="IB46" s="164">
        <v>24.160599999999999</v>
      </c>
      <c r="IC46" s="164">
        <v>23.663</v>
      </c>
      <c r="ID46" s="164">
        <v>-16.100000000000001</v>
      </c>
      <c r="IE46" s="164">
        <v>-37.5</v>
      </c>
      <c r="IF46" s="164">
        <v>1.3</v>
      </c>
      <c r="IG46" s="164">
        <v>0.8</v>
      </c>
      <c r="IH46" s="164">
        <v>-17.7286</v>
      </c>
      <c r="II46" s="165"/>
      <c r="IJ46" s="164">
        <v>-72.958100000000002</v>
      </c>
      <c r="IK46" s="164">
        <v>-14.360099999999999</v>
      </c>
      <c r="IL46" s="164">
        <v>-214.97669999999999</v>
      </c>
      <c r="IM46" s="164">
        <v>3.9599000000000002</v>
      </c>
      <c r="IN46" s="164">
        <v>-27.254300000000001</v>
      </c>
      <c r="IO46" s="164">
        <v>90.997900000000001</v>
      </c>
      <c r="IP46" s="164">
        <v>74.248999999999995</v>
      </c>
      <c r="IQ46" s="164">
        <v>88.909300000000002</v>
      </c>
      <c r="IR46" s="164">
        <v>129.4957</v>
      </c>
      <c r="IS46" s="164">
        <v>28.709199999999999</v>
      </c>
      <c r="IT46" s="164">
        <v>33.875399999999999</v>
      </c>
      <c r="IU46" s="164">
        <v>32.497799999999998</v>
      </c>
      <c r="IV46" s="164">
        <v>15.068199999999999</v>
      </c>
      <c r="IW46" s="164">
        <v>151.01759999999999</v>
      </c>
      <c r="IX46" s="164">
        <v>-231.2526</v>
      </c>
      <c r="IY46" s="164">
        <v>72.449100000000001</v>
      </c>
      <c r="IZ46" s="164">
        <v>-57.7973</v>
      </c>
      <c r="JA46" s="164">
        <v>-3.6560999999999999</v>
      </c>
      <c r="JB46" s="165"/>
      <c r="JC46" s="164">
        <v>-9.36</v>
      </c>
      <c r="JD46" s="164">
        <v>-0.48899999999999999</v>
      </c>
      <c r="JE46" s="164">
        <v>-0.505</v>
      </c>
      <c r="JF46" s="164">
        <v>4.88</v>
      </c>
      <c r="JG46" s="164">
        <v>-1.28</v>
      </c>
      <c r="JH46" s="164">
        <v>-3.8858000000000001</v>
      </c>
      <c r="JI46" s="164">
        <v>-4.5090000000000003</v>
      </c>
      <c r="JJ46" s="164">
        <v>12.803800000000001</v>
      </c>
      <c r="JK46" s="164">
        <v>-7.7347999999999999</v>
      </c>
      <c r="JL46" s="164">
        <v>4.5</v>
      </c>
      <c r="JM46" s="164">
        <v>-0.10299999999999999</v>
      </c>
      <c r="JN46" s="164">
        <v>0.57299999999999995</v>
      </c>
      <c r="JO46" s="165"/>
      <c r="JP46" s="165"/>
      <c r="JQ46" s="164">
        <v>3.9514999999999998</v>
      </c>
      <c r="JR46" s="164">
        <v>3.1301999999999999</v>
      </c>
      <c r="JS46" s="164">
        <v>3.3632</v>
      </c>
      <c r="JT46" s="165"/>
      <c r="JU46" s="164">
        <v>21.6</v>
      </c>
      <c r="JV46" s="164">
        <v>0.79239999999999999</v>
      </c>
      <c r="JW46" s="164">
        <v>-0.09</v>
      </c>
      <c r="JX46" s="165"/>
      <c r="JY46" s="164">
        <v>-8.0822000000000003</v>
      </c>
      <c r="JZ46" s="164">
        <v>-13.440799999999999</v>
      </c>
      <c r="KA46" s="164">
        <v>-15.3268</v>
      </c>
      <c r="KB46" s="164">
        <v>-7.1407999999999996</v>
      </c>
      <c r="KC46" s="164">
        <v>8.6015999999999995</v>
      </c>
      <c r="KD46" s="164">
        <v>-7.4611000000000001</v>
      </c>
      <c r="KE46" s="164">
        <v>-1.4066000000000001</v>
      </c>
      <c r="KF46" s="164">
        <v>-23.7</v>
      </c>
      <c r="KG46" s="164">
        <v>6.3</v>
      </c>
      <c r="KH46" s="165"/>
      <c r="KI46" s="164">
        <v>-66.637500000000003</v>
      </c>
    </row>
    <row r="47" spans="1:295" ht="18" customHeight="1" x14ac:dyDescent="0.3">
      <c r="A47" s="161" t="s">
        <v>53</v>
      </c>
      <c r="B47" s="161" t="s">
        <v>820</v>
      </c>
      <c r="C47" s="164">
        <v>0</v>
      </c>
      <c r="D47" s="164">
        <v>5.6363000000000003</v>
      </c>
      <c r="E47" s="164">
        <v>-10.742800000000001</v>
      </c>
      <c r="F47" s="164">
        <v>-4.4294000000000002</v>
      </c>
      <c r="G47" s="164">
        <v>10.581899999999999</v>
      </c>
      <c r="H47" s="165"/>
      <c r="I47" s="164">
        <v>8.1760000000000002</v>
      </c>
      <c r="J47" s="165"/>
      <c r="K47" s="164">
        <v>14.963900000000001</v>
      </c>
      <c r="L47" s="164">
        <v>6.3148</v>
      </c>
      <c r="M47" s="164">
        <v>7.6870000000000003</v>
      </c>
      <c r="N47" s="164">
        <v>-13.32</v>
      </c>
      <c r="O47" s="164">
        <v>-26.4</v>
      </c>
      <c r="P47" s="164">
        <v>4.4000000000000004</v>
      </c>
      <c r="Q47" s="164">
        <v>4.1399999999999997</v>
      </c>
      <c r="R47" s="164">
        <v>-19.8</v>
      </c>
      <c r="S47" s="164">
        <v>2.5367999999999999</v>
      </c>
      <c r="T47" s="165"/>
      <c r="U47" s="164">
        <v>5.5010000000000003</v>
      </c>
      <c r="V47" s="164">
        <v>5.3658000000000001</v>
      </c>
      <c r="W47" s="164">
        <v>9.5220000000000002</v>
      </c>
      <c r="X47" s="164">
        <v>8.5958000000000006</v>
      </c>
      <c r="Y47" s="164">
        <v>-4.6494</v>
      </c>
      <c r="Z47" s="164">
        <v>1.0703</v>
      </c>
      <c r="AA47" s="165"/>
      <c r="AB47" s="164">
        <v>-1.0202</v>
      </c>
      <c r="AC47" s="164">
        <v>-0.39200000000000002</v>
      </c>
      <c r="AD47" s="164">
        <v>-0.373</v>
      </c>
      <c r="AE47" s="164">
        <v>7.3970000000000002</v>
      </c>
      <c r="AF47" s="164">
        <v>-4.4400000000000004</v>
      </c>
      <c r="AG47" s="165"/>
      <c r="AH47" s="164">
        <v>-0.85699999999999998</v>
      </c>
      <c r="AI47" s="164">
        <v>0.23899999999999999</v>
      </c>
      <c r="AJ47" s="164">
        <v>-10.119999999999999</v>
      </c>
      <c r="AK47" s="164">
        <v>-10.15</v>
      </c>
      <c r="AL47" s="165"/>
      <c r="AM47" s="164">
        <v>-10.28</v>
      </c>
      <c r="AN47" s="164">
        <v>-10.42</v>
      </c>
      <c r="AO47" s="164">
        <v>5.5705</v>
      </c>
      <c r="AP47" s="164">
        <v>4.3189000000000002</v>
      </c>
      <c r="AQ47" s="164">
        <v>15.946</v>
      </c>
      <c r="AR47" s="164">
        <v>16.6204</v>
      </c>
      <c r="AS47" s="164">
        <v>-15.071099999999999</v>
      </c>
      <c r="AT47" s="164">
        <v>-10.180899999999999</v>
      </c>
      <c r="AU47" s="164">
        <v>-10.5402</v>
      </c>
      <c r="AV47" s="164">
        <v>22.468399999999999</v>
      </c>
      <c r="AW47" s="164">
        <v>16.665500000000002</v>
      </c>
      <c r="AX47" s="164">
        <v>-17.146799999999999</v>
      </c>
      <c r="AY47" s="164">
        <v>-15.8072</v>
      </c>
      <c r="AZ47" s="164">
        <v>3.5632999999999999</v>
      </c>
      <c r="BA47" s="164">
        <v>19.8779</v>
      </c>
      <c r="BB47" s="164">
        <v>18.2334</v>
      </c>
      <c r="BC47" s="164">
        <v>6.2350000000000003</v>
      </c>
      <c r="BD47" s="164">
        <v>-1.8</v>
      </c>
      <c r="BE47" s="164">
        <v>-1.9</v>
      </c>
      <c r="BF47" s="164">
        <v>-20.733899999999998</v>
      </c>
      <c r="BG47" s="164">
        <v>-19.829899999999999</v>
      </c>
      <c r="BH47" s="164">
        <v>-2.1855000000000002</v>
      </c>
      <c r="BI47" s="165"/>
      <c r="BJ47" s="164">
        <v>-5.1296999999999997</v>
      </c>
      <c r="BK47" s="164">
        <v>3.0186999999999999</v>
      </c>
      <c r="BL47" s="164">
        <v>0.21890000000000001</v>
      </c>
      <c r="BM47" s="164">
        <v>0.31690000000000002</v>
      </c>
      <c r="BN47" s="164">
        <v>-91.463899999999995</v>
      </c>
      <c r="BO47" s="164">
        <v>33.570399999999999</v>
      </c>
      <c r="BP47" s="164">
        <v>33.783999999999999</v>
      </c>
      <c r="BQ47" s="164">
        <v>19.8413</v>
      </c>
      <c r="BR47" s="164">
        <v>-158.0592</v>
      </c>
      <c r="BS47" s="165"/>
      <c r="BT47" s="165"/>
      <c r="BU47" s="165"/>
      <c r="BV47" s="164">
        <v>16.8355</v>
      </c>
      <c r="BW47" s="164">
        <v>8.33</v>
      </c>
      <c r="BX47" s="164">
        <v>7.42</v>
      </c>
      <c r="BY47" s="164">
        <v>-9.9700000000000006</v>
      </c>
      <c r="BZ47" s="164">
        <v>-0.41</v>
      </c>
      <c r="CA47" s="164">
        <v>-9.7746999999999993</v>
      </c>
      <c r="CB47" s="164">
        <v>-9.3727999999999998</v>
      </c>
      <c r="CC47" s="164">
        <v>24.5501</v>
      </c>
      <c r="CD47" s="164">
        <v>23.221699999999998</v>
      </c>
      <c r="CE47" s="164">
        <v>-5.9095000000000004</v>
      </c>
      <c r="CF47" s="164">
        <v>-36.811999999999998</v>
      </c>
      <c r="CG47" s="164">
        <v>-36.977499999999999</v>
      </c>
      <c r="CH47" s="164">
        <v>-4.6641000000000004</v>
      </c>
      <c r="CI47" s="164">
        <v>6.5827999999999998</v>
      </c>
      <c r="CJ47" s="165"/>
      <c r="CK47" s="165"/>
      <c r="CL47" s="164">
        <v>46.4</v>
      </c>
      <c r="CM47" s="164">
        <v>-10.1</v>
      </c>
      <c r="CN47" s="164">
        <v>-2.15</v>
      </c>
      <c r="CO47" s="164">
        <v>23.8123</v>
      </c>
      <c r="CP47" s="164">
        <v>23.730599999999999</v>
      </c>
      <c r="CQ47" s="164">
        <v>22.881499999999999</v>
      </c>
      <c r="CR47" s="164">
        <v>70.065299999999993</v>
      </c>
      <c r="CS47" s="164">
        <v>69.011099999999999</v>
      </c>
      <c r="CT47" s="164">
        <v>-24.210899999999999</v>
      </c>
      <c r="CU47" s="164">
        <v>-53.686100000000003</v>
      </c>
      <c r="CV47" s="164">
        <v>-22.738099999999999</v>
      </c>
      <c r="CW47" s="164">
        <v>2.9024999999999999</v>
      </c>
      <c r="CX47" s="164">
        <v>28.94</v>
      </c>
      <c r="CY47" s="164">
        <v>19.329999999999998</v>
      </c>
      <c r="CZ47" s="164">
        <v>10.004899999999999</v>
      </c>
      <c r="DA47" s="164">
        <v>10.0616</v>
      </c>
      <c r="DB47" s="164">
        <v>-10.91</v>
      </c>
      <c r="DC47" s="165"/>
      <c r="DD47" s="164">
        <v>-8.4882000000000009</v>
      </c>
      <c r="DE47" s="164">
        <v>-8.2684999999999995</v>
      </c>
      <c r="DF47" s="164">
        <v>43.503300000000003</v>
      </c>
      <c r="DG47" s="164">
        <v>1.5100000000000001E-2</v>
      </c>
      <c r="DH47" s="164">
        <v>-5.6060999999999996</v>
      </c>
      <c r="DI47" s="164">
        <v>7</v>
      </c>
      <c r="DJ47" s="164">
        <v>7.5</v>
      </c>
      <c r="DK47" s="164">
        <v>-5.9766000000000004</v>
      </c>
      <c r="DL47" s="164">
        <v>5.0551000000000004</v>
      </c>
      <c r="DM47" s="164">
        <v>36.594799999999999</v>
      </c>
      <c r="DN47" s="164">
        <v>14.292899999999999</v>
      </c>
      <c r="DO47" s="164">
        <v>5.41</v>
      </c>
      <c r="DP47" s="164">
        <v>-0.12</v>
      </c>
      <c r="DQ47" s="164">
        <v>2.6324999999999998</v>
      </c>
      <c r="DR47" s="164">
        <v>-42.132399999999997</v>
      </c>
      <c r="DS47" s="164">
        <v>0.33</v>
      </c>
      <c r="DT47" s="164">
        <v>0.27</v>
      </c>
      <c r="DU47" s="164">
        <v>12.48</v>
      </c>
      <c r="DV47" s="164">
        <v>21.68</v>
      </c>
      <c r="DW47" s="164">
        <v>-38.927300000000002</v>
      </c>
      <c r="DX47" s="164">
        <v>-19.809100000000001</v>
      </c>
      <c r="DY47" s="164">
        <v>-37.908200000000001</v>
      </c>
      <c r="DZ47" s="164">
        <v>-36.736400000000003</v>
      </c>
      <c r="EA47" s="164">
        <v>10.891</v>
      </c>
      <c r="EB47" s="164">
        <v>-6.0994000000000002</v>
      </c>
      <c r="EC47" s="164">
        <v>-16.630299999999998</v>
      </c>
      <c r="ED47" s="164">
        <v>-16.624700000000001</v>
      </c>
      <c r="EE47" s="164">
        <v>-25.003499999999999</v>
      </c>
      <c r="EF47" s="164">
        <v>-32.3187</v>
      </c>
      <c r="EG47" s="164">
        <v>-10.401999999999999</v>
      </c>
      <c r="EH47" s="164">
        <v>-104.75020000000001</v>
      </c>
      <c r="EI47" s="164">
        <v>-14.783799999999999</v>
      </c>
      <c r="EJ47" s="165"/>
      <c r="EK47" s="164">
        <v>-3.2240000000000002</v>
      </c>
      <c r="EL47" s="164">
        <v>-2.4746999999999999</v>
      </c>
      <c r="EM47" s="164">
        <v>17.331900000000001</v>
      </c>
      <c r="EN47" s="164">
        <v>-3.7139000000000002</v>
      </c>
      <c r="EO47" s="164">
        <v>-4.3487</v>
      </c>
      <c r="EP47" s="164">
        <v>-22.532</v>
      </c>
      <c r="EQ47" s="164">
        <v>-21.797999999999998</v>
      </c>
      <c r="ER47" s="164">
        <v>-21.449100000000001</v>
      </c>
      <c r="ES47" s="164">
        <v>14.236700000000001</v>
      </c>
      <c r="ET47" s="164">
        <v>13.79</v>
      </c>
      <c r="EU47" s="164">
        <v>-7.39</v>
      </c>
      <c r="EV47" s="164">
        <v>0</v>
      </c>
      <c r="EW47" s="164">
        <v>2.0503999999999998</v>
      </c>
      <c r="EX47" s="164">
        <v>5.4032</v>
      </c>
      <c r="EY47" s="164">
        <v>-5.8773</v>
      </c>
      <c r="EZ47" s="164">
        <v>5.2069999999999999</v>
      </c>
      <c r="FA47" s="164">
        <v>2.1787999999999998</v>
      </c>
      <c r="FB47" s="164">
        <v>15.351599999999999</v>
      </c>
      <c r="FC47" s="164">
        <v>-27.599599999999999</v>
      </c>
      <c r="FD47" s="164">
        <v>0.92830000000000001</v>
      </c>
      <c r="FE47" s="165"/>
      <c r="FF47" s="164">
        <v>0.9194</v>
      </c>
      <c r="FG47" s="164">
        <v>4.3513000000000002</v>
      </c>
      <c r="FH47" s="164">
        <v>5.0025000000000004</v>
      </c>
      <c r="FI47" s="164">
        <v>2.7490999999999999</v>
      </c>
      <c r="FJ47" s="164">
        <v>-1.8420000000000001</v>
      </c>
      <c r="FK47" s="164">
        <v>-2.1768999999999998</v>
      </c>
      <c r="FL47" s="164">
        <v>-4.1863999999999999</v>
      </c>
      <c r="FM47" s="164">
        <v>18.365300000000001</v>
      </c>
      <c r="FN47" s="164">
        <v>18.4941</v>
      </c>
      <c r="FO47" s="164">
        <v>8.1128999999999998</v>
      </c>
      <c r="FP47" s="164">
        <v>23.128699999999998</v>
      </c>
      <c r="FQ47" s="164">
        <v>22.628499999999999</v>
      </c>
      <c r="FR47" s="164">
        <v>-17.11</v>
      </c>
      <c r="FS47" s="164">
        <v>-1.0085</v>
      </c>
      <c r="FT47" s="164">
        <v>0.35089999999999999</v>
      </c>
      <c r="FU47" s="164">
        <v>-0.26</v>
      </c>
      <c r="FV47" s="164">
        <v>1.56</v>
      </c>
      <c r="FW47" s="164">
        <v>-24.2986</v>
      </c>
      <c r="FX47" s="165"/>
      <c r="FY47" s="164">
        <v>3.0779999999999998</v>
      </c>
      <c r="FZ47" s="164">
        <v>7.0999999999999994E-2</v>
      </c>
      <c r="GA47" s="164">
        <v>2.7816000000000001</v>
      </c>
      <c r="GB47" s="164">
        <v>-5.46</v>
      </c>
      <c r="GC47" s="164">
        <v>-32.861199999999997</v>
      </c>
      <c r="GD47" s="164">
        <v>-21.5883</v>
      </c>
      <c r="GE47" s="164">
        <v>-4.1399999999999997</v>
      </c>
      <c r="GF47" s="164">
        <v>31.494499999999999</v>
      </c>
      <c r="GG47" s="165"/>
      <c r="GH47" s="164">
        <v>29.601400000000002</v>
      </c>
      <c r="GI47" s="164">
        <v>-9.3330000000000002</v>
      </c>
      <c r="GJ47" s="164">
        <v>-9.7811000000000003</v>
      </c>
      <c r="GK47" s="164">
        <v>3.4453</v>
      </c>
      <c r="GL47" s="165"/>
      <c r="GM47" s="165"/>
      <c r="GN47" s="164">
        <v>-12.4101</v>
      </c>
      <c r="GO47" s="164">
        <v>-5.3558000000000003</v>
      </c>
      <c r="GP47" s="164">
        <v>4.4999999999999998E-2</v>
      </c>
      <c r="GQ47" s="164">
        <v>-26.8902</v>
      </c>
      <c r="GR47" s="164">
        <v>7.7530999999999999</v>
      </c>
      <c r="GS47" s="164">
        <v>6.9307999999999996</v>
      </c>
      <c r="GT47" s="164">
        <v>146.28550000000001</v>
      </c>
      <c r="GU47" s="164">
        <v>-4.8201000000000001</v>
      </c>
      <c r="GV47" s="164">
        <v>-9.2813999999999997</v>
      </c>
      <c r="GW47" s="165"/>
      <c r="GX47" s="164">
        <v>2.5924999999999998</v>
      </c>
      <c r="GY47" s="164">
        <v>6.2706</v>
      </c>
      <c r="GZ47" s="164">
        <v>6.4480000000000004</v>
      </c>
      <c r="HA47" s="164">
        <v>2</v>
      </c>
      <c r="HB47" s="164">
        <v>25.878499999999999</v>
      </c>
      <c r="HC47" s="164">
        <v>28.090299999999999</v>
      </c>
      <c r="HD47" s="164">
        <v>4.6100000000000003</v>
      </c>
      <c r="HE47" s="164">
        <v>-2.6379999999999999</v>
      </c>
      <c r="HF47" s="164">
        <v>34.106999999999999</v>
      </c>
      <c r="HG47" s="164">
        <v>21.806899999999999</v>
      </c>
      <c r="HH47" s="164">
        <v>34.677799999999998</v>
      </c>
      <c r="HI47" s="164">
        <v>12.2256</v>
      </c>
      <c r="HJ47" s="164">
        <v>12.0288</v>
      </c>
      <c r="HK47" s="164">
        <v>-13.0595</v>
      </c>
      <c r="HL47" s="164">
        <v>-15.5502</v>
      </c>
      <c r="HM47" s="164">
        <v>0</v>
      </c>
      <c r="HN47" s="164">
        <v>0</v>
      </c>
      <c r="HO47" s="165"/>
      <c r="HP47" s="165"/>
      <c r="HQ47" s="164">
        <v>-16.368500000000001</v>
      </c>
      <c r="HR47" s="164">
        <v>-15.3413</v>
      </c>
      <c r="HS47" s="164">
        <v>-1.3355999999999999</v>
      </c>
      <c r="HT47" s="164">
        <v>-1.4568000000000001</v>
      </c>
      <c r="HU47" s="164">
        <v>9.7100000000000009</v>
      </c>
      <c r="HV47" s="164">
        <v>9.73</v>
      </c>
      <c r="HW47" s="164">
        <v>-32.9</v>
      </c>
      <c r="HX47" s="164">
        <v>-33.4</v>
      </c>
      <c r="HY47" s="164">
        <v>1.2662</v>
      </c>
      <c r="HZ47" s="164">
        <v>-9.1999999999999993</v>
      </c>
      <c r="IA47" s="164">
        <v>69.069100000000006</v>
      </c>
      <c r="IB47" s="164">
        <v>17.461200000000002</v>
      </c>
      <c r="IC47" s="164">
        <v>17.126200000000001</v>
      </c>
      <c r="ID47" s="164">
        <v>-15.7</v>
      </c>
      <c r="IE47" s="164">
        <v>-34.4</v>
      </c>
      <c r="IF47" s="164">
        <v>3</v>
      </c>
      <c r="IG47" s="164">
        <v>2.4</v>
      </c>
      <c r="IH47" s="165"/>
      <c r="II47" s="165"/>
      <c r="IJ47" s="164">
        <v>-71.253</v>
      </c>
      <c r="IK47" s="164">
        <v>-21.004799999999999</v>
      </c>
      <c r="IL47" s="164">
        <v>-217.2056</v>
      </c>
      <c r="IM47" s="164">
        <v>0.5242</v>
      </c>
      <c r="IN47" s="164">
        <v>-25.493300000000001</v>
      </c>
      <c r="IO47" s="164">
        <v>84.995999999999995</v>
      </c>
      <c r="IP47" s="164">
        <v>75.235799999999998</v>
      </c>
      <c r="IQ47" s="164">
        <v>95.8232</v>
      </c>
      <c r="IR47" s="164">
        <v>126.8329</v>
      </c>
      <c r="IS47" s="164">
        <v>24.042100000000001</v>
      </c>
      <c r="IT47" s="164">
        <v>33.970199999999998</v>
      </c>
      <c r="IU47" s="164">
        <v>30.8688</v>
      </c>
      <c r="IV47" s="164">
        <v>10.952199999999999</v>
      </c>
      <c r="IW47" s="164">
        <v>145.77189999999999</v>
      </c>
      <c r="IX47" s="164">
        <v>-230.5924</v>
      </c>
      <c r="IY47" s="164">
        <v>65.497200000000007</v>
      </c>
      <c r="IZ47" s="164">
        <v>-52.740099999999998</v>
      </c>
      <c r="JA47" s="164">
        <v>-4.3811999999999998</v>
      </c>
      <c r="JB47" s="165"/>
      <c r="JC47" s="164">
        <v>-8.08</v>
      </c>
      <c r="JD47" s="164">
        <v>-0.61599999999999999</v>
      </c>
      <c r="JE47" s="164">
        <v>-0.628</v>
      </c>
      <c r="JF47" s="164">
        <v>3.68</v>
      </c>
      <c r="JG47" s="164">
        <v>-0.56000000000000005</v>
      </c>
      <c r="JH47" s="164">
        <v>-3.4710000000000001</v>
      </c>
      <c r="JI47" s="164">
        <v>-5.3605</v>
      </c>
      <c r="JJ47" s="164">
        <v>11.223000000000001</v>
      </c>
      <c r="JK47" s="164">
        <v>-4.6280999999999999</v>
      </c>
      <c r="JL47" s="164">
        <v>3.4</v>
      </c>
      <c r="JM47" s="164">
        <v>1.56</v>
      </c>
      <c r="JN47" s="164">
        <v>0.70199999999999996</v>
      </c>
      <c r="JO47" s="165"/>
      <c r="JP47" s="165"/>
      <c r="JQ47" s="164">
        <v>3.4594999999999998</v>
      </c>
      <c r="JR47" s="164">
        <v>3.6511</v>
      </c>
      <c r="JS47" s="164">
        <v>3.6810999999999998</v>
      </c>
      <c r="JT47" s="165"/>
      <c r="JU47" s="164">
        <v>18.5</v>
      </c>
      <c r="JV47" s="164">
        <v>0.62339999999999995</v>
      </c>
      <c r="JW47" s="164">
        <v>-0.02</v>
      </c>
      <c r="JX47" s="165"/>
      <c r="JY47" s="164">
        <v>-8.4476999999999993</v>
      </c>
      <c r="JZ47" s="164">
        <v>-13.717499999999999</v>
      </c>
      <c r="KA47" s="164">
        <v>-15.212199999999999</v>
      </c>
      <c r="KB47" s="164">
        <v>-6.5755999999999997</v>
      </c>
      <c r="KC47" s="164">
        <v>9.1719000000000008</v>
      </c>
      <c r="KD47" s="164">
        <v>-8.3039000000000005</v>
      </c>
      <c r="KE47" s="164">
        <v>-1.9603999999999999</v>
      </c>
      <c r="KF47" s="164">
        <v>-20.5</v>
      </c>
      <c r="KG47" s="164">
        <v>2.9</v>
      </c>
      <c r="KH47" s="165"/>
      <c r="KI47" s="164">
        <v>-65.4709</v>
      </c>
    </row>
    <row r="48" spans="1:295" ht="18" customHeight="1" x14ac:dyDescent="0.3">
      <c r="A48" s="161" t="s">
        <v>53</v>
      </c>
      <c r="B48" s="161" t="s">
        <v>821</v>
      </c>
      <c r="C48" s="166">
        <v>0</v>
      </c>
      <c r="D48" s="166">
        <v>5.6626000000000003</v>
      </c>
      <c r="E48" s="166">
        <v>-10.7227</v>
      </c>
      <c r="F48" s="166">
        <v>-2.4984999999999999</v>
      </c>
      <c r="G48" s="166">
        <v>10.5463</v>
      </c>
      <c r="H48" s="167"/>
      <c r="I48" s="166">
        <v>7.8761000000000001</v>
      </c>
      <c r="J48" s="167"/>
      <c r="K48" s="166">
        <v>14.63</v>
      </c>
      <c r="L48" s="166">
        <v>6.0978000000000003</v>
      </c>
      <c r="M48" s="166">
        <v>7.5789</v>
      </c>
      <c r="N48" s="166">
        <v>-13.32</v>
      </c>
      <c r="O48" s="166">
        <v>-26.4</v>
      </c>
      <c r="P48" s="166">
        <v>2.2000000000000002</v>
      </c>
      <c r="Q48" s="167"/>
      <c r="R48" s="166">
        <v>-17.600000000000001</v>
      </c>
      <c r="S48" s="166">
        <v>2.3673999999999999</v>
      </c>
      <c r="T48" s="167"/>
      <c r="U48" s="166">
        <v>5.5425000000000004</v>
      </c>
      <c r="V48" s="166">
        <v>5.4881000000000002</v>
      </c>
      <c r="W48" s="166">
        <v>9.4962999999999997</v>
      </c>
      <c r="X48" s="166">
        <v>9.6146999999999991</v>
      </c>
      <c r="Y48" s="166">
        <v>-4.6246</v>
      </c>
      <c r="Z48" s="166">
        <v>1.1715</v>
      </c>
      <c r="AA48" s="167"/>
      <c r="AB48" s="166">
        <v>-1.0056</v>
      </c>
      <c r="AC48" s="166">
        <v>-0.45900000000000002</v>
      </c>
      <c r="AD48" s="166">
        <v>-0.434</v>
      </c>
      <c r="AE48" s="166">
        <v>7.2990000000000004</v>
      </c>
      <c r="AF48" s="166">
        <v>-6.66</v>
      </c>
      <c r="AG48" s="166">
        <v>-4.4000000000000004</v>
      </c>
      <c r="AH48" s="166">
        <v>-0.86299999999999999</v>
      </c>
      <c r="AI48" s="166">
        <v>0.23599999999999999</v>
      </c>
      <c r="AJ48" s="166">
        <v>-10.65</v>
      </c>
      <c r="AK48" s="166">
        <v>-10.46</v>
      </c>
      <c r="AL48" s="167"/>
      <c r="AM48" s="166">
        <v>-10.66</v>
      </c>
      <c r="AN48" s="166">
        <v>-10.41</v>
      </c>
      <c r="AO48" s="166">
        <v>6.5180999999999996</v>
      </c>
      <c r="AP48" s="166">
        <v>3.8841000000000001</v>
      </c>
      <c r="AQ48" s="166">
        <v>15.0335</v>
      </c>
      <c r="AR48" s="166">
        <v>16.781300000000002</v>
      </c>
      <c r="AS48" s="166">
        <v>-14.951499999999999</v>
      </c>
      <c r="AT48" s="166">
        <v>-10.180899999999999</v>
      </c>
      <c r="AU48" s="166">
        <v>-8.6946999999999992</v>
      </c>
      <c r="AV48" s="166">
        <v>12.4833</v>
      </c>
      <c r="AW48" s="166">
        <v>11.244999999999999</v>
      </c>
      <c r="AX48" s="166">
        <v>-18.218399999999999</v>
      </c>
      <c r="AY48" s="166">
        <v>-16.610900000000001</v>
      </c>
      <c r="AZ48" s="166">
        <v>3.1686999999999999</v>
      </c>
      <c r="BA48" s="166">
        <v>22.023299999999999</v>
      </c>
      <c r="BB48" s="166">
        <v>13.5474</v>
      </c>
      <c r="BC48" s="166">
        <v>6.6231</v>
      </c>
      <c r="BD48" s="166">
        <v>-1.8</v>
      </c>
      <c r="BE48" s="166">
        <v>-2.2000000000000002</v>
      </c>
      <c r="BF48" s="166">
        <v>-21.4499</v>
      </c>
      <c r="BG48" s="166">
        <v>-21.550799999999999</v>
      </c>
      <c r="BH48" s="166">
        <v>-2.1223000000000001</v>
      </c>
      <c r="BI48" s="167"/>
      <c r="BJ48" s="166">
        <v>-2.3433000000000002</v>
      </c>
      <c r="BK48" s="166">
        <v>2.5937999999999999</v>
      </c>
      <c r="BL48" s="166">
        <v>0.34379999999999999</v>
      </c>
      <c r="BM48" s="166">
        <v>0.30719999999999997</v>
      </c>
      <c r="BN48" s="166">
        <v>-97.506600000000006</v>
      </c>
      <c r="BO48" s="166">
        <v>33.967100000000002</v>
      </c>
      <c r="BP48" s="166">
        <v>33.753500000000003</v>
      </c>
      <c r="BQ48" s="166">
        <v>22.340900000000001</v>
      </c>
      <c r="BR48" s="166">
        <v>-164.8451</v>
      </c>
      <c r="BS48" s="167"/>
      <c r="BT48" s="167"/>
      <c r="BU48" s="167"/>
      <c r="BV48" s="166">
        <v>16.785599999999999</v>
      </c>
      <c r="BW48" s="166">
        <v>8.64</v>
      </c>
      <c r="BX48" s="166">
        <v>7.28</v>
      </c>
      <c r="BY48" s="166">
        <v>-10.17</v>
      </c>
      <c r="BZ48" s="166">
        <v>-0.06</v>
      </c>
      <c r="CA48" s="166">
        <v>-9.7746999999999993</v>
      </c>
      <c r="CB48" s="166">
        <v>-9.6407000000000007</v>
      </c>
      <c r="CC48" s="166">
        <v>24.678699999999999</v>
      </c>
      <c r="CD48" s="166">
        <v>23.182400000000001</v>
      </c>
      <c r="CE48" s="166">
        <v>-6.5884999999999998</v>
      </c>
      <c r="CF48" s="166">
        <v>-39.543100000000003</v>
      </c>
      <c r="CG48" s="166">
        <v>-39.576500000000003</v>
      </c>
      <c r="CH48" s="166">
        <v>-3.0668000000000002</v>
      </c>
      <c r="CI48" s="166">
        <v>6.1866000000000003</v>
      </c>
      <c r="CJ48" s="167"/>
      <c r="CK48" s="167"/>
      <c r="CL48" s="166">
        <v>45.5</v>
      </c>
      <c r="CM48" s="166">
        <v>-10.3</v>
      </c>
      <c r="CN48" s="166">
        <v>-2.09</v>
      </c>
      <c r="CO48" s="166">
        <v>22.636700000000001</v>
      </c>
      <c r="CP48" s="166">
        <v>23.4877</v>
      </c>
      <c r="CQ48" s="166">
        <v>21.845400000000001</v>
      </c>
      <c r="CR48" s="166">
        <v>70.107900000000001</v>
      </c>
      <c r="CS48" s="166">
        <v>70.271600000000007</v>
      </c>
      <c r="CT48" s="166">
        <v>-23.863700000000001</v>
      </c>
      <c r="CU48" s="166">
        <v>-53.923200000000001</v>
      </c>
      <c r="CV48" s="166">
        <v>-21.617699999999999</v>
      </c>
      <c r="CW48" s="166">
        <v>2.6821000000000002</v>
      </c>
      <c r="CX48" s="166">
        <v>30.07</v>
      </c>
      <c r="CY48" s="166">
        <v>19.11</v>
      </c>
      <c r="CZ48" s="166">
        <v>9.8485999999999994</v>
      </c>
      <c r="DA48" s="166">
        <v>10.1593</v>
      </c>
      <c r="DB48" s="166">
        <v>-10.91</v>
      </c>
      <c r="DC48" s="167"/>
      <c r="DD48" s="166">
        <v>-8.2040000000000006</v>
      </c>
      <c r="DE48" s="166">
        <v>-7.5732999999999997</v>
      </c>
      <c r="DF48" s="166">
        <v>45.526200000000003</v>
      </c>
      <c r="DG48" s="166">
        <v>1.5100000000000001E-2</v>
      </c>
      <c r="DH48" s="166">
        <v>-5.5419999999999998</v>
      </c>
      <c r="DI48" s="166">
        <v>6.4</v>
      </c>
      <c r="DJ48" s="166">
        <v>6.4</v>
      </c>
      <c r="DK48" s="166">
        <v>-5.5688000000000004</v>
      </c>
      <c r="DL48" s="166">
        <v>4.4939999999999998</v>
      </c>
      <c r="DM48" s="166">
        <v>36.121600000000001</v>
      </c>
      <c r="DN48" s="166">
        <v>13.550700000000001</v>
      </c>
      <c r="DO48" s="166">
        <v>5.13</v>
      </c>
      <c r="DP48" s="166">
        <v>-0.1</v>
      </c>
      <c r="DQ48" s="166">
        <v>2.4975000000000001</v>
      </c>
      <c r="DR48" s="166">
        <v>-44.932600000000001</v>
      </c>
      <c r="DS48" s="166">
        <v>0.18</v>
      </c>
      <c r="DT48" s="166">
        <v>0.15</v>
      </c>
      <c r="DU48" s="166">
        <v>11.79</v>
      </c>
      <c r="DV48" s="166">
        <v>22.36</v>
      </c>
      <c r="DW48" s="166">
        <v>-41.363599999999998</v>
      </c>
      <c r="DX48" s="166">
        <v>-20.936399999999999</v>
      </c>
      <c r="DY48" s="166">
        <v>-39.017600000000002</v>
      </c>
      <c r="DZ48" s="166">
        <v>-38.345500000000001</v>
      </c>
      <c r="EA48" s="166">
        <v>10.3947</v>
      </c>
      <c r="EB48" s="166">
        <v>-7.1936999999999998</v>
      </c>
      <c r="EC48" s="166">
        <v>-17.9618</v>
      </c>
      <c r="ED48" s="166">
        <v>-18.0107</v>
      </c>
      <c r="EE48" s="166">
        <v>-24.9649</v>
      </c>
      <c r="EF48" s="166">
        <v>-32.264099999999999</v>
      </c>
      <c r="EG48" s="166">
        <v>-10.680999999999999</v>
      </c>
      <c r="EH48" s="166">
        <v>-110.10639999999999</v>
      </c>
      <c r="EI48" s="166">
        <v>-16.8904</v>
      </c>
      <c r="EJ48" s="167"/>
      <c r="EK48" s="166">
        <v>-3.2957999999999998</v>
      </c>
      <c r="EL48" s="166">
        <v>-2.6297000000000001</v>
      </c>
      <c r="EM48" s="166">
        <v>20.147400000000001</v>
      </c>
      <c r="EN48" s="166">
        <v>-4.1921999999999997</v>
      </c>
      <c r="EO48" s="166">
        <v>-4.7854000000000001</v>
      </c>
      <c r="EP48" s="166">
        <v>-25.091999999999999</v>
      </c>
      <c r="EQ48" s="166">
        <v>-22.577999999999999</v>
      </c>
      <c r="ER48" s="166">
        <v>-22.260100000000001</v>
      </c>
      <c r="ES48" s="166">
        <v>15.003500000000001</v>
      </c>
      <c r="ET48" s="166">
        <v>13.8</v>
      </c>
      <c r="EU48" s="166">
        <v>-6.67</v>
      </c>
      <c r="EV48" s="166">
        <v>0</v>
      </c>
      <c r="EW48" s="166">
        <v>2.0085999999999999</v>
      </c>
      <c r="EX48" s="166">
        <v>4.8525</v>
      </c>
      <c r="EY48" s="166">
        <v>-6.2556000000000003</v>
      </c>
      <c r="EZ48" s="166">
        <v>4.7885999999999997</v>
      </c>
      <c r="FA48" s="166">
        <v>2.0994999999999999</v>
      </c>
      <c r="FB48" s="166">
        <v>15.447100000000001</v>
      </c>
      <c r="FC48" s="166">
        <v>-29.77</v>
      </c>
      <c r="FD48" s="166">
        <v>0.78769999999999996</v>
      </c>
      <c r="FE48" s="167"/>
      <c r="FF48" s="166">
        <v>0.75209999999999999</v>
      </c>
      <c r="FG48" s="166">
        <v>2.7896000000000001</v>
      </c>
      <c r="FH48" s="166">
        <v>3.6208999999999998</v>
      </c>
      <c r="FI48" s="166">
        <v>0</v>
      </c>
      <c r="FJ48" s="166">
        <v>-1.8420000000000001</v>
      </c>
      <c r="FK48" s="166">
        <v>-2.3443999999999998</v>
      </c>
      <c r="FL48" s="166">
        <v>-3.8515000000000001</v>
      </c>
      <c r="FM48" s="166">
        <v>19.9129</v>
      </c>
      <c r="FN48" s="166">
        <v>20.070900000000002</v>
      </c>
      <c r="FO48" s="166">
        <v>7.9991000000000003</v>
      </c>
      <c r="FP48" s="166">
        <v>22.807700000000001</v>
      </c>
      <c r="FQ48" s="166">
        <v>21.881399999999999</v>
      </c>
      <c r="FR48" s="166">
        <v>-17.29</v>
      </c>
      <c r="FS48" s="166">
        <v>-0.49940000000000001</v>
      </c>
      <c r="FT48" s="166">
        <v>0.35089999999999999</v>
      </c>
      <c r="FU48" s="166">
        <v>0.06</v>
      </c>
      <c r="FV48" s="166">
        <v>2.87</v>
      </c>
      <c r="FW48" s="166">
        <v>-22.322500000000002</v>
      </c>
      <c r="FX48" s="167"/>
      <c r="FY48" s="166">
        <v>2.9689999999999999</v>
      </c>
      <c r="FZ48" s="166">
        <v>0.29599999999999999</v>
      </c>
      <c r="GA48" s="166">
        <v>2.6999</v>
      </c>
      <c r="GB48" s="166">
        <v>-5.21</v>
      </c>
      <c r="GC48" s="166">
        <v>-32.588299999999997</v>
      </c>
      <c r="GD48" s="166">
        <v>-22.19</v>
      </c>
      <c r="GE48" s="166">
        <v>-3.81</v>
      </c>
      <c r="GF48" s="166">
        <v>31.5091</v>
      </c>
      <c r="GG48" s="167"/>
      <c r="GH48" s="166">
        <v>29.165900000000001</v>
      </c>
      <c r="GI48" s="166">
        <v>-8.9489000000000001</v>
      </c>
      <c r="GJ48" s="166">
        <v>-9.5723000000000003</v>
      </c>
      <c r="GK48" s="166">
        <v>3.3906999999999998</v>
      </c>
      <c r="GL48" s="167"/>
      <c r="GM48" s="167"/>
      <c r="GN48" s="167"/>
      <c r="GO48" s="166">
        <v>-6.1319999999999997</v>
      </c>
      <c r="GP48" s="166">
        <v>-0.27700000000000002</v>
      </c>
      <c r="GQ48" s="166">
        <v>-28.066700000000001</v>
      </c>
      <c r="GR48" s="166">
        <v>9.2553999999999998</v>
      </c>
      <c r="GS48" s="166">
        <v>8.6344999999999992</v>
      </c>
      <c r="GT48" s="166">
        <v>141.84790000000001</v>
      </c>
      <c r="GU48" s="166">
        <v>-5.1676000000000002</v>
      </c>
      <c r="GV48" s="166">
        <v>-9.2632999999999992</v>
      </c>
      <c r="GW48" s="167"/>
      <c r="GX48" s="166">
        <v>1.8846000000000001</v>
      </c>
      <c r="GY48" s="166">
        <v>6.2046999999999999</v>
      </c>
      <c r="GZ48" s="166">
        <v>6.4954000000000001</v>
      </c>
      <c r="HA48" s="166">
        <v>1</v>
      </c>
      <c r="HB48" s="166">
        <v>25.190100000000001</v>
      </c>
      <c r="HC48" s="166">
        <v>27.181999999999999</v>
      </c>
      <c r="HD48" s="166">
        <v>2.5099999999999998</v>
      </c>
      <c r="HE48" s="166">
        <v>-6.3038999999999996</v>
      </c>
      <c r="HF48" s="166">
        <v>30.438199999999998</v>
      </c>
      <c r="HG48" s="166">
        <v>16.203299999999999</v>
      </c>
      <c r="HH48" s="166">
        <v>40.322499999999998</v>
      </c>
      <c r="HI48" s="166">
        <v>10.0867</v>
      </c>
      <c r="HJ48" s="166">
        <v>10.855399999999999</v>
      </c>
      <c r="HK48" s="166">
        <v>-13.5015</v>
      </c>
      <c r="HL48" s="166">
        <v>-15.308999999999999</v>
      </c>
      <c r="HM48" s="166">
        <v>0</v>
      </c>
      <c r="HN48" s="166">
        <v>-10.3522</v>
      </c>
      <c r="HO48" s="167"/>
      <c r="HP48" s="166">
        <v>57.5794</v>
      </c>
      <c r="HQ48" s="166">
        <v>-14.753500000000001</v>
      </c>
      <c r="HR48" s="166">
        <v>-14.066800000000001</v>
      </c>
      <c r="HS48" s="166">
        <v>0.2112</v>
      </c>
      <c r="HT48" s="166">
        <v>0.1356</v>
      </c>
      <c r="HU48" s="166">
        <v>10.71</v>
      </c>
      <c r="HV48" s="166">
        <v>10.73</v>
      </c>
      <c r="HW48" s="166">
        <v>-37.5</v>
      </c>
      <c r="HX48" s="166">
        <v>-37.700000000000003</v>
      </c>
      <c r="HY48" s="167"/>
      <c r="HZ48" s="166">
        <v>-9.1199999999999992</v>
      </c>
      <c r="IA48" s="166">
        <v>62.239100000000001</v>
      </c>
      <c r="IB48" s="166">
        <v>20.6663</v>
      </c>
      <c r="IC48" s="166">
        <v>20.107900000000001</v>
      </c>
      <c r="ID48" s="166">
        <v>-16.100000000000001</v>
      </c>
      <c r="IE48" s="166">
        <v>-35.799999999999997</v>
      </c>
      <c r="IF48" s="166">
        <v>2.2000000000000002</v>
      </c>
      <c r="IG48" s="166">
        <v>1.6</v>
      </c>
      <c r="IH48" s="167"/>
      <c r="II48" s="166">
        <v>-17.7621</v>
      </c>
      <c r="IJ48" s="166">
        <v>-81.680999999999997</v>
      </c>
      <c r="IK48" s="166">
        <v>-15.706799999999999</v>
      </c>
      <c r="IL48" s="166">
        <v>-215.86510000000001</v>
      </c>
      <c r="IM48" s="166">
        <v>3.3772000000000002</v>
      </c>
      <c r="IN48" s="166">
        <v>-23.348400000000002</v>
      </c>
      <c r="IO48" s="166">
        <v>81.139600000000002</v>
      </c>
      <c r="IP48" s="166">
        <v>80.543899999999994</v>
      </c>
      <c r="IQ48" s="166">
        <v>95.519900000000007</v>
      </c>
      <c r="IR48" s="166">
        <v>123.5552</v>
      </c>
      <c r="IS48" s="166">
        <v>16.4909</v>
      </c>
      <c r="IT48" s="166">
        <v>29.6111</v>
      </c>
      <c r="IU48" s="166">
        <v>29.915700000000001</v>
      </c>
      <c r="IV48" s="166">
        <v>13.708</v>
      </c>
      <c r="IW48" s="166">
        <v>141.46469999999999</v>
      </c>
      <c r="IX48" s="166">
        <v>-227.39830000000001</v>
      </c>
      <c r="IY48" s="166">
        <v>62.646900000000002</v>
      </c>
      <c r="IZ48" s="166">
        <v>-52.446199999999997</v>
      </c>
      <c r="JA48" s="166">
        <v>-4.8280000000000003</v>
      </c>
      <c r="JB48" s="167"/>
      <c r="JC48" s="166">
        <v>-9.36</v>
      </c>
      <c r="JD48" s="166">
        <v>-0.32100000000000001</v>
      </c>
      <c r="JE48" s="166">
        <v>-0.33100000000000002</v>
      </c>
      <c r="JF48" s="166">
        <v>4.72</v>
      </c>
      <c r="JG48" s="166">
        <v>-1.68</v>
      </c>
      <c r="JH48" s="166">
        <v>-3.2624</v>
      </c>
      <c r="JI48" s="166">
        <v>-4.4511000000000003</v>
      </c>
      <c r="JJ48" s="166">
        <v>10.960599999999999</v>
      </c>
      <c r="JK48" s="166">
        <v>-3.6301000000000001</v>
      </c>
      <c r="JL48" s="166">
        <v>1.4</v>
      </c>
      <c r="JM48" s="166">
        <v>5.5E-2</v>
      </c>
      <c r="JN48" s="166">
        <v>1.0860000000000001</v>
      </c>
      <c r="JO48" s="167"/>
      <c r="JP48" s="167"/>
      <c r="JQ48" s="166">
        <v>3.9958999999999998</v>
      </c>
      <c r="JR48" s="166">
        <v>3.6916000000000002</v>
      </c>
      <c r="JS48" s="166">
        <v>3.1674000000000002</v>
      </c>
      <c r="JT48" s="167"/>
      <c r="JU48" s="166">
        <v>20.7</v>
      </c>
      <c r="JV48" s="166">
        <v>0.80640000000000001</v>
      </c>
      <c r="JW48" s="166">
        <v>-0.11</v>
      </c>
      <c r="JX48" s="167"/>
      <c r="JY48" s="166">
        <v>-8.2575000000000003</v>
      </c>
      <c r="JZ48" s="166">
        <v>-14.5246</v>
      </c>
      <c r="KA48" s="166">
        <v>-15.572800000000001</v>
      </c>
      <c r="KB48" s="166">
        <v>-5.9760999999999997</v>
      </c>
      <c r="KC48" s="166">
        <v>9.2687000000000008</v>
      </c>
      <c r="KD48" s="166">
        <v>-8.1377000000000006</v>
      </c>
      <c r="KE48" s="166">
        <v>-2.1120999999999999</v>
      </c>
      <c r="KF48" s="166">
        <v>-22.4</v>
      </c>
      <c r="KG48" s="166">
        <v>5.2</v>
      </c>
      <c r="KH48" s="167"/>
      <c r="KI48" s="166">
        <v>-68.289000000000001</v>
      </c>
    </row>
    <row r="49" spans="1:295" ht="18" customHeight="1" x14ac:dyDescent="0.3">
      <c r="A49" s="161" t="s">
        <v>53</v>
      </c>
      <c r="B49" s="161" t="s">
        <v>822</v>
      </c>
      <c r="C49" s="162">
        <v>0</v>
      </c>
      <c r="D49" s="162">
        <v>5.6910999999999996</v>
      </c>
      <c r="E49" s="162">
        <v>-10.6393</v>
      </c>
      <c r="F49" s="162">
        <v>-0.20380000000000001</v>
      </c>
      <c r="G49" s="162">
        <v>9.6746999999999996</v>
      </c>
      <c r="H49" s="163"/>
      <c r="I49" s="162">
        <v>7.3617999999999997</v>
      </c>
      <c r="J49" s="163"/>
      <c r="K49" s="162">
        <v>14.397600000000001</v>
      </c>
      <c r="L49" s="162">
        <v>5.8308</v>
      </c>
      <c r="M49" s="162">
        <v>7.3594999999999997</v>
      </c>
      <c r="N49" s="162">
        <v>-13.32</v>
      </c>
      <c r="O49" s="163"/>
      <c r="P49" s="162">
        <v>2.2000000000000002</v>
      </c>
      <c r="Q49" s="162">
        <v>3.3119999999999998</v>
      </c>
      <c r="R49" s="163"/>
      <c r="S49" s="162">
        <v>2.7543000000000002</v>
      </c>
      <c r="T49" s="163"/>
      <c r="U49" s="162">
        <v>5.5096999999999996</v>
      </c>
      <c r="V49" s="162">
        <v>5.4012000000000002</v>
      </c>
      <c r="W49" s="162">
        <v>9.4647000000000006</v>
      </c>
      <c r="X49" s="162">
        <v>10.006</v>
      </c>
      <c r="Y49" s="162">
        <v>-4.6313000000000004</v>
      </c>
      <c r="Z49" s="162">
        <v>1.2607999999999999</v>
      </c>
      <c r="AA49" s="163"/>
      <c r="AB49" s="162">
        <v>-1.0325</v>
      </c>
      <c r="AC49" s="162">
        <v>-0.57499999999999996</v>
      </c>
      <c r="AD49" s="162">
        <v>-0.54400000000000004</v>
      </c>
      <c r="AE49" s="162">
        <v>7.3360000000000003</v>
      </c>
      <c r="AF49" s="162">
        <v>-6.66</v>
      </c>
      <c r="AG49" s="162">
        <v>-6.6</v>
      </c>
      <c r="AH49" s="162">
        <v>-0.752</v>
      </c>
      <c r="AI49" s="162">
        <v>0.23100000000000001</v>
      </c>
      <c r="AJ49" s="162">
        <v>-11.3</v>
      </c>
      <c r="AK49" s="162">
        <v>-11.29</v>
      </c>
      <c r="AL49" s="163"/>
      <c r="AM49" s="162">
        <v>-11.04</v>
      </c>
      <c r="AN49" s="162">
        <v>-11.21</v>
      </c>
      <c r="AO49" s="162">
        <v>6.6562999999999999</v>
      </c>
      <c r="AP49" s="162">
        <v>4.0555000000000003</v>
      </c>
      <c r="AQ49" s="162">
        <v>18.453700000000001</v>
      </c>
      <c r="AR49" s="162">
        <v>19.907599999999999</v>
      </c>
      <c r="AS49" s="162">
        <v>-15.014699999999999</v>
      </c>
      <c r="AT49" s="162">
        <v>-10.4488</v>
      </c>
      <c r="AU49" s="162">
        <v>-10.569599999999999</v>
      </c>
      <c r="AV49" s="162">
        <v>0.54510000000000003</v>
      </c>
      <c r="AW49" s="162">
        <v>0.57989999999999997</v>
      </c>
      <c r="AX49" s="162">
        <v>-15.4053</v>
      </c>
      <c r="AY49" s="162">
        <v>-12.994</v>
      </c>
      <c r="AZ49" s="162">
        <v>2.3795999999999999</v>
      </c>
      <c r="BA49" s="162">
        <v>11.9191</v>
      </c>
      <c r="BB49" s="162">
        <v>25.311399999999999</v>
      </c>
      <c r="BC49" s="162">
        <v>8.5436999999999994</v>
      </c>
      <c r="BD49" s="162">
        <v>-2.2999999999999998</v>
      </c>
      <c r="BE49" s="162">
        <v>-2.2999999999999998</v>
      </c>
      <c r="BF49" s="162">
        <v>-22.547999999999998</v>
      </c>
      <c r="BG49" s="162">
        <v>-22.6938</v>
      </c>
      <c r="BH49" s="162">
        <v>-2.3948999999999998</v>
      </c>
      <c r="BI49" s="163"/>
      <c r="BJ49" s="162">
        <v>-5.0315000000000003</v>
      </c>
      <c r="BK49" s="162">
        <v>2.9866000000000001</v>
      </c>
      <c r="BL49" s="162">
        <v>-1.5299999999999999E-2</v>
      </c>
      <c r="BM49" s="162">
        <v>0.35299999999999998</v>
      </c>
      <c r="BN49" s="162">
        <v>-111.9113</v>
      </c>
      <c r="BO49" s="162">
        <v>34.7301</v>
      </c>
      <c r="BP49" s="162">
        <v>34.546900000000001</v>
      </c>
      <c r="BQ49" s="162">
        <v>25.484300000000001</v>
      </c>
      <c r="BR49" s="162">
        <v>-173.32249999999999</v>
      </c>
      <c r="BS49" s="163"/>
      <c r="BT49" s="163"/>
      <c r="BU49" s="163"/>
      <c r="BV49" s="162">
        <v>16.735700000000001</v>
      </c>
      <c r="BW49" s="162">
        <v>8.2200000000000006</v>
      </c>
      <c r="BX49" s="162">
        <v>6.56</v>
      </c>
      <c r="BY49" s="162">
        <v>-10.5</v>
      </c>
      <c r="BZ49" s="162">
        <v>0.81</v>
      </c>
      <c r="CA49" s="162">
        <v>-8.0332000000000008</v>
      </c>
      <c r="CB49" s="162">
        <v>-8.0332000000000008</v>
      </c>
      <c r="CC49" s="162">
        <v>22.9664</v>
      </c>
      <c r="CD49" s="162">
        <v>21.609100000000002</v>
      </c>
      <c r="CE49" s="162">
        <v>-4.7431000000000001</v>
      </c>
      <c r="CF49" s="162">
        <v>-38.780999999999999</v>
      </c>
      <c r="CG49" s="162">
        <v>-38.906100000000002</v>
      </c>
      <c r="CH49" s="162">
        <v>-4.5898000000000003</v>
      </c>
      <c r="CI49" s="162">
        <v>7.2145999999999999</v>
      </c>
      <c r="CJ49" s="163"/>
      <c r="CK49" s="163"/>
      <c r="CL49" s="162">
        <v>46.2</v>
      </c>
      <c r="CM49" s="162">
        <v>-11.8</v>
      </c>
      <c r="CN49" s="162">
        <v>-2.0699999999999998</v>
      </c>
      <c r="CO49" s="162">
        <v>23.042100000000001</v>
      </c>
      <c r="CP49" s="162">
        <v>23.0075</v>
      </c>
      <c r="CQ49" s="162">
        <v>22.1114</v>
      </c>
      <c r="CR49" s="162">
        <v>73.161799999999999</v>
      </c>
      <c r="CS49" s="162">
        <v>72.648200000000003</v>
      </c>
      <c r="CT49" s="162">
        <v>-27.926600000000001</v>
      </c>
      <c r="CU49" s="162">
        <v>-53.551299999999998</v>
      </c>
      <c r="CV49" s="162">
        <v>-26.3947</v>
      </c>
      <c r="CW49" s="162">
        <v>2.6852999999999998</v>
      </c>
      <c r="CX49" s="162">
        <v>29.16</v>
      </c>
      <c r="CY49" s="162">
        <v>19.05</v>
      </c>
      <c r="CZ49" s="162">
        <v>9.6923999999999992</v>
      </c>
      <c r="DA49" s="162">
        <v>9.7687000000000008</v>
      </c>
      <c r="DB49" s="162">
        <v>-10.81</v>
      </c>
      <c r="DC49" s="163"/>
      <c r="DD49" s="162">
        <v>-9.5460999999999991</v>
      </c>
      <c r="DE49" s="162">
        <v>-9.2780000000000005</v>
      </c>
      <c r="DF49" s="162">
        <v>49.2239</v>
      </c>
      <c r="DG49" s="162">
        <v>1.5100000000000001E-2</v>
      </c>
      <c r="DH49" s="162">
        <v>-5.5385</v>
      </c>
      <c r="DI49" s="162">
        <v>8.5</v>
      </c>
      <c r="DJ49" s="162">
        <v>8.3000000000000007</v>
      </c>
      <c r="DK49" s="162">
        <v>-6.0290999999999997</v>
      </c>
      <c r="DL49" s="162">
        <v>4.3070000000000004</v>
      </c>
      <c r="DM49" s="162">
        <v>35.4908</v>
      </c>
      <c r="DN49" s="162">
        <v>12.9941</v>
      </c>
      <c r="DO49" s="162">
        <v>4.74</v>
      </c>
      <c r="DP49" s="162">
        <v>0.04</v>
      </c>
      <c r="DQ49" s="162">
        <v>2.6459999999999999</v>
      </c>
      <c r="DR49" s="162">
        <v>-47.817700000000002</v>
      </c>
      <c r="DS49" s="162">
        <v>-0.67</v>
      </c>
      <c r="DT49" s="162">
        <v>-0.7</v>
      </c>
      <c r="DU49" s="162">
        <v>13.4</v>
      </c>
      <c r="DV49" s="162">
        <v>21.79</v>
      </c>
      <c r="DW49" s="162">
        <v>-44.054499999999997</v>
      </c>
      <c r="DX49" s="162">
        <v>-22.190899999999999</v>
      </c>
      <c r="DY49" s="162">
        <v>-38.505000000000003</v>
      </c>
      <c r="DZ49" s="162">
        <v>-37.336399999999998</v>
      </c>
      <c r="EA49" s="162">
        <v>10.0243</v>
      </c>
      <c r="EB49" s="162">
        <v>-8.2712000000000003</v>
      </c>
      <c r="EC49" s="162">
        <v>-19.3432</v>
      </c>
      <c r="ED49" s="162">
        <v>-19.1662</v>
      </c>
      <c r="EE49" s="162">
        <v>-24.706900000000001</v>
      </c>
      <c r="EF49" s="162">
        <v>-31.078299999999999</v>
      </c>
      <c r="EG49" s="162">
        <v>-10.698</v>
      </c>
      <c r="EH49" s="162">
        <v>-111.9811</v>
      </c>
      <c r="EI49" s="162">
        <v>-12.901</v>
      </c>
      <c r="EJ49" s="163"/>
      <c r="EK49" s="162">
        <v>-3.3736000000000002</v>
      </c>
      <c r="EL49" s="162">
        <v>-2.5943000000000001</v>
      </c>
      <c r="EM49" s="162">
        <v>19.305299999999999</v>
      </c>
      <c r="EN49" s="162">
        <v>-2.5272000000000001</v>
      </c>
      <c r="EO49" s="162">
        <v>-3.1111</v>
      </c>
      <c r="EP49" s="162">
        <v>-23.044</v>
      </c>
      <c r="EQ49" s="162">
        <v>-23.3963</v>
      </c>
      <c r="ER49" s="162">
        <v>-22.990400000000001</v>
      </c>
      <c r="ES49" s="162">
        <v>13.7849</v>
      </c>
      <c r="ET49" s="163"/>
      <c r="EU49" s="162">
        <v>-7.22</v>
      </c>
      <c r="EV49" s="162">
        <v>0.1</v>
      </c>
      <c r="EW49" s="162">
        <v>1.8030999999999999</v>
      </c>
      <c r="EX49" s="162">
        <v>8.6783999999999999</v>
      </c>
      <c r="EY49" s="162">
        <v>-6.2121000000000004</v>
      </c>
      <c r="EZ49" s="162">
        <v>4.8186</v>
      </c>
      <c r="FA49" s="162">
        <v>2.2743000000000002</v>
      </c>
      <c r="FB49" s="162">
        <v>14.162699999999999</v>
      </c>
      <c r="FC49" s="162">
        <v>-28.8369</v>
      </c>
      <c r="FD49" s="162">
        <v>0.754</v>
      </c>
      <c r="FE49" s="163"/>
      <c r="FF49" s="162">
        <v>0.73619999999999997</v>
      </c>
      <c r="FG49" s="162">
        <v>4.8146000000000004</v>
      </c>
      <c r="FH49" s="162">
        <v>3.9051999999999998</v>
      </c>
      <c r="FI49" s="162">
        <v>3.6863000000000001</v>
      </c>
      <c r="FJ49" s="162">
        <v>-3.6840000000000002</v>
      </c>
      <c r="FK49" s="162">
        <v>-3.8515000000000001</v>
      </c>
      <c r="FL49" s="162">
        <v>-5.6935000000000002</v>
      </c>
      <c r="FM49" s="162">
        <v>18.9145</v>
      </c>
      <c r="FN49" s="162">
        <v>19.237300000000001</v>
      </c>
      <c r="FO49" s="162">
        <v>6.9787999999999997</v>
      </c>
      <c r="FP49" s="162">
        <v>23.048400000000001</v>
      </c>
      <c r="FQ49" s="162">
        <v>24.024999999999999</v>
      </c>
      <c r="FR49" s="162">
        <v>-16.760000000000002</v>
      </c>
      <c r="FS49" s="162">
        <v>-1.0085</v>
      </c>
      <c r="FT49" s="162">
        <v>0.37740000000000001</v>
      </c>
      <c r="FU49" s="162">
        <v>-0.09</v>
      </c>
      <c r="FV49" s="162">
        <v>0.65</v>
      </c>
      <c r="FW49" s="162">
        <v>-23.7089</v>
      </c>
      <c r="FX49" s="163"/>
      <c r="FY49" s="162">
        <v>2.944</v>
      </c>
      <c r="FZ49" s="162">
        <v>0.32</v>
      </c>
      <c r="GA49" s="162">
        <v>2.7820999999999998</v>
      </c>
      <c r="GB49" s="162">
        <v>-5.93</v>
      </c>
      <c r="GC49" s="162">
        <v>-32.133299999999998</v>
      </c>
      <c r="GD49" s="162">
        <v>-21.5943</v>
      </c>
      <c r="GE49" s="162">
        <v>-3.94</v>
      </c>
      <c r="GF49" s="162">
        <v>30.5105</v>
      </c>
      <c r="GG49" s="163"/>
      <c r="GH49" s="162">
        <v>28.447500000000002</v>
      </c>
      <c r="GI49" s="162">
        <v>-8.3140999999999998</v>
      </c>
      <c r="GJ49" s="162">
        <v>-8.9799000000000007</v>
      </c>
      <c r="GK49" s="162">
        <v>3.2642000000000002</v>
      </c>
      <c r="GL49" s="163"/>
      <c r="GM49" s="163"/>
      <c r="GN49" s="162">
        <v>-13.303800000000001</v>
      </c>
      <c r="GO49" s="162">
        <v>-5.7007000000000003</v>
      </c>
      <c r="GP49" s="162">
        <v>-0.45400000000000001</v>
      </c>
      <c r="GQ49" s="162">
        <v>-29.159099999999999</v>
      </c>
      <c r="GR49" s="162">
        <v>9.1792999999999996</v>
      </c>
      <c r="GS49" s="162">
        <v>8.7742000000000004</v>
      </c>
      <c r="GT49" s="162">
        <v>142.61259999999999</v>
      </c>
      <c r="GU49" s="162">
        <v>-5.3384999999999998</v>
      </c>
      <c r="GV49" s="162">
        <v>-9.5594000000000001</v>
      </c>
      <c r="GW49" s="163"/>
      <c r="GX49" s="162">
        <v>1.417</v>
      </c>
      <c r="GY49" s="162">
        <v>5.8531000000000004</v>
      </c>
      <c r="GZ49" s="162">
        <v>6.0682999999999998</v>
      </c>
      <c r="HA49" s="162">
        <v>0.86550000000000005</v>
      </c>
      <c r="HB49" s="162">
        <v>26.238700000000001</v>
      </c>
      <c r="HC49" s="162">
        <v>26.450399999999998</v>
      </c>
      <c r="HD49" s="162">
        <v>2.5099999999999998</v>
      </c>
      <c r="HE49" s="162">
        <v>-6.1357999999999997</v>
      </c>
      <c r="HF49" s="162">
        <v>30.7682</v>
      </c>
      <c r="HG49" s="162">
        <v>18.476600000000001</v>
      </c>
      <c r="HH49" s="162">
        <v>38.617800000000003</v>
      </c>
      <c r="HI49" s="162">
        <v>10.4221</v>
      </c>
      <c r="HJ49" s="162">
        <v>12.105499999999999</v>
      </c>
      <c r="HK49" s="162">
        <v>-13.680899999999999</v>
      </c>
      <c r="HL49" s="162">
        <v>-15.6096</v>
      </c>
      <c r="HM49" s="162">
        <v>0</v>
      </c>
      <c r="HN49" s="162">
        <v>0</v>
      </c>
      <c r="HO49" s="163"/>
      <c r="HP49" s="163"/>
      <c r="HQ49" s="162">
        <v>-14.671099999999999</v>
      </c>
      <c r="HR49" s="162">
        <v>-14.2921</v>
      </c>
      <c r="HS49" s="162">
        <v>0.88360000000000005</v>
      </c>
      <c r="HT49" s="162">
        <v>1</v>
      </c>
      <c r="HU49" s="162">
        <v>10.4</v>
      </c>
      <c r="HV49" s="162">
        <v>10.43</v>
      </c>
      <c r="HW49" s="162">
        <v>-37.9</v>
      </c>
      <c r="HX49" s="162">
        <v>-37.799999999999997</v>
      </c>
      <c r="HY49" s="162">
        <v>1.3192999999999999</v>
      </c>
      <c r="HZ49" s="162">
        <v>-10</v>
      </c>
      <c r="IA49" s="162">
        <v>60.988599999999998</v>
      </c>
      <c r="IB49" s="162">
        <v>23.6418</v>
      </c>
      <c r="IC49" s="162">
        <v>22.372800000000002</v>
      </c>
      <c r="ID49" s="162">
        <v>-16.5</v>
      </c>
      <c r="IE49" s="162">
        <v>-36.700000000000003</v>
      </c>
      <c r="IF49" s="162">
        <v>1.7</v>
      </c>
      <c r="IG49" s="162">
        <v>1.1000000000000001</v>
      </c>
      <c r="IH49" s="163"/>
      <c r="II49" s="162">
        <v>-17.661100000000001</v>
      </c>
      <c r="IJ49" s="162">
        <v>-85.660700000000006</v>
      </c>
      <c r="IK49" s="162">
        <v>-18.651800000000001</v>
      </c>
      <c r="IL49" s="163"/>
      <c r="IM49" s="162">
        <v>3.9386000000000001</v>
      </c>
      <c r="IN49" s="162">
        <v>-24.080500000000001</v>
      </c>
      <c r="IO49" s="162">
        <v>81.001900000000006</v>
      </c>
      <c r="IP49" s="162">
        <v>79.2239</v>
      </c>
      <c r="IQ49" s="162">
        <v>93.292400000000001</v>
      </c>
      <c r="IR49" s="162">
        <v>123.88</v>
      </c>
      <c r="IS49" s="162">
        <v>18.3795</v>
      </c>
      <c r="IT49" s="162">
        <v>30.964099999999998</v>
      </c>
      <c r="IU49" s="162">
        <v>28.215499999999999</v>
      </c>
      <c r="IV49" s="162">
        <v>16.167999999999999</v>
      </c>
      <c r="IW49" s="162">
        <v>145.99629999999999</v>
      </c>
      <c r="IX49" s="162">
        <v>-226.45189999999999</v>
      </c>
      <c r="IY49" s="162">
        <v>65.791300000000007</v>
      </c>
      <c r="IZ49" s="162">
        <v>-54.052500000000002</v>
      </c>
      <c r="JA49" s="162">
        <v>-5.2723000000000004</v>
      </c>
      <c r="JB49" s="163"/>
      <c r="JC49" s="162">
        <v>-9.0399999999999991</v>
      </c>
      <c r="JD49" s="162">
        <v>-0.497</v>
      </c>
      <c r="JE49" s="162">
        <v>-0.50900000000000001</v>
      </c>
      <c r="JF49" s="162">
        <v>4.4800000000000004</v>
      </c>
      <c r="JG49" s="162">
        <v>-1.92</v>
      </c>
      <c r="JH49" s="162">
        <v>-3.1234000000000002</v>
      </c>
      <c r="JI49" s="162">
        <v>-4.2161</v>
      </c>
      <c r="JJ49" s="162">
        <v>11.134499999999999</v>
      </c>
      <c r="JK49" s="162">
        <v>-3.8956</v>
      </c>
      <c r="JL49" s="162">
        <v>1</v>
      </c>
      <c r="JM49" s="162">
        <v>-4.8000000000000001E-2</v>
      </c>
      <c r="JN49" s="162">
        <v>1.23</v>
      </c>
      <c r="JO49" s="163"/>
      <c r="JP49" s="163"/>
      <c r="JQ49" s="162">
        <v>4.2335000000000003</v>
      </c>
      <c r="JR49" s="162">
        <v>3.8896999999999999</v>
      </c>
      <c r="JS49" s="162">
        <v>3.4601999999999999</v>
      </c>
      <c r="JT49" s="163"/>
      <c r="JU49" s="162">
        <v>21.2</v>
      </c>
      <c r="JV49" s="162">
        <v>0.49869999999999998</v>
      </c>
      <c r="JW49" s="162">
        <v>-0.17</v>
      </c>
      <c r="JX49" s="163"/>
      <c r="JY49" s="162">
        <v>-8.8447999999999993</v>
      </c>
      <c r="JZ49" s="162">
        <v>-14.995200000000001</v>
      </c>
      <c r="KA49" s="162">
        <v>-15.145200000000001</v>
      </c>
      <c r="KB49" s="162">
        <v>-6.2626999999999997</v>
      </c>
      <c r="KC49" s="162">
        <v>9.8330000000000002</v>
      </c>
      <c r="KD49" s="162">
        <v>-8.6076999999999995</v>
      </c>
      <c r="KE49" s="162">
        <v>-2.4839000000000002</v>
      </c>
      <c r="KF49" s="162">
        <v>-23</v>
      </c>
      <c r="KG49" s="162">
        <v>6.3</v>
      </c>
      <c r="KH49" s="163"/>
      <c r="KI49" s="162">
        <v>-70.412899999999993</v>
      </c>
    </row>
    <row r="50" spans="1:295" ht="18" customHeight="1" x14ac:dyDescent="0.3">
      <c r="A50" s="161" t="s">
        <v>53</v>
      </c>
      <c r="B50" s="161" t="s">
        <v>823</v>
      </c>
      <c r="C50" s="164">
        <v>0</v>
      </c>
      <c r="D50" s="164">
        <v>5.3559000000000001</v>
      </c>
      <c r="E50" s="164">
        <v>-10.2621</v>
      </c>
      <c r="F50" s="164">
        <v>0.43180000000000002</v>
      </c>
      <c r="G50" s="164">
        <v>9.2093000000000007</v>
      </c>
      <c r="H50" s="165"/>
      <c r="I50" s="164">
        <v>6.9462999999999999</v>
      </c>
      <c r="J50" s="165"/>
      <c r="K50" s="164">
        <v>13.504300000000001</v>
      </c>
      <c r="L50" s="164">
        <v>5.2847999999999997</v>
      </c>
      <c r="M50" s="164">
        <v>6.8297999999999996</v>
      </c>
      <c r="N50" s="164">
        <v>-11.1</v>
      </c>
      <c r="O50" s="164">
        <v>-26.4</v>
      </c>
      <c r="P50" s="164">
        <v>2.2000000000000002</v>
      </c>
      <c r="Q50" s="164">
        <v>3.3119999999999998</v>
      </c>
      <c r="R50" s="164">
        <v>-17.600000000000001</v>
      </c>
      <c r="S50" s="164">
        <v>2.7585000000000002</v>
      </c>
      <c r="T50" s="165"/>
      <c r="U50" s="164">
        <v>5.5354999999999999</v>
      </c>
      <c r="V50" s="164">
        <v>5.4798999999999998</v>
      </c>
      <c r="W50" s="164">
        <v>9.6288999999999998</v>
      </c>
      <c r="X50" s="164">
        <v>10.3575</v>
      </c>
      <c r="Y50" s="164">
        <v>-4.3849999999999998</v>
      </c>
      <c r="Z50" s="164">
        <v>1.5074000000000001</v>
      </c>
      <c r="AA50" s="165"/>
      <c r="AB50" s="164">
        <v>-0.49109999999999998</v>
      </c>
      <c r="AC50" s="164">
        <v>-0.45900000000000002</v>
      </c>
      <c r="AD50" s="164">
        <v>-0.42</v>
      </c>
      <c r="AE50" s="164">
        <v>7.593</v>
      </c>
      <c r="AF50" s="164">
        <v>-8.8800000000000008</v>
      </c>
      <c r="AG50" s="164">
        <v>-6.6</v>
      </c>
      <c r="AH50" s="164">
        <v>-0.96799999999999997</v>
      </c>
      <c r="AI50" s="164">
        <v>0.248</v>
      </c>
      <c r="AJ50" s="164">
        <v>-10.56</v>
      </c>
      <c r="AK50" s="164">
        <v>-10.53</v>
      </c>
      <c r="AL50" s="165"/>
      <c r="AM50" s="164">
        <v>-10.94</v>
      </c>
      <c r="AN50" s="164">
        <v>-10.95</v>
      </c>
      <c r="AO50" s="164">
        <v>6.6426999999999996</v>
      </c>
      <c r="AP50" s="164">
        <v>4.0045000000000002</v>
      </c>
      <c r="AQ50" s="164">
        <v>17.366299999999999</v>
      </c>
      <c r="AR50" s="164">
        <v>18.924199999999999</v>
      </c>
      <c r="AS50" s="164">
        <v>-15.6967</v>
      </c>
      <c r="AT50" s="164">
        <v>-8.1715</v>
      </c>
      <c r="AU50" s="164">
        <v>-7.7702999999999998</v>
      </c>
      <c r="AV50" s="164">
        <v>14.0236</v>
      </c>
      <c r="AW50" s="164">
        <v>12.480399999999999</v>
      </c>
      <c r="AX50" s="164">
        <v>-18.888200000000001</v>
      </c>
      <c r="AY50" s="164">
        <v>-15.9411</v>
      </c>
      <c r="AZ50" s="164">
        <v>3.5632999999999999</v>
      </c>
      <c r="BA50" s="164">
        <v>22.1478</v>
      </c>
      <c r="BB50" s="164">
        <v>16.579799999999999</v>
      </c>
      <c r="BC50" s="164">
        <v>6.9763999999999999</v>
      </c>
      <c r="BD50" s="164">
        <v>-1.5</v>
      </c>
      <c r="BE50" s="164">
        <v>-1.7</v>
      </c>
      <c r="BF50" s="164">
        <v>-21.722899999999999</v>
      </c>
      <c r="BG50" s="164">
        <v>-23.090699999999998</v>
      </c>
      <c r="BH50" s="164">
        <v>-2.2542</v>
      </c>
      <c r="BI50" s="165"/>
      <c r="BJ50" s="164">
        <v>-2.9558</v>
      </c>
      <c r="BK50" s="164">
        <v>2.5051999999999999</v>
      </c>
      <c r="BL50" s="164">
        <v>2.9999999999999997E-4</v>
      </c>
      <c r="BM50" s="164">
        <v>0.2298</v>
      </c>
      <c r="BN50" s="164">
        <v>-103.79340000000001</v>
      </c>
      <c r="BO50" s="164">
        <v>38.636400000000002</v>
      </c>
      <c r="BP50" s="164">
        <v>38.361800000000002</v>
      </c>
      <c r="BQ50" s="164">
        <v>14.6332</v>
      </c>
      <c r="BR50" s="164">
        <v>-169.16249999999999</v>
      </c>
      <c r="BS50" s="165"/>
      <c r="BT50" s="165"/>
      <c r="BU50" s="165"/>
      <c r="BV50" s="164">
        <v>17.993099999999998</v>
      </c>
      <c r="BW50" s="164">
        <v>8.8800000000000008</v>
      </c>
      <c r="BX50" s="164">
        <v>6.78</v>
      </c>
      <c r="BY50" s="164">
        <v>-10.29</v>
      </c>
      <c r="BZ50" s="164">
        <v>2.31</v>
      </c>
      <c r="CA50" s="164">
        <v>-7.6314000000000002</v>
      </c>
      <c r="CB50" s="164">
        <v>-7.8993000000000002</v>
      </c>
      <c r="CC50" s="164">
        <v>22.618200000000002</v>
      </c>
      <c r="CD50" s="164">
        <v>20.801100000000002</v>
      </c>
      <c r="CE50" s="164">
        <v>-3.3639999999999999</v>
      </c>
      <c r="CF50" s="164">
        <v>-41.0259</v>
      </c>
      <c r="CG50" s="164">
        <v>-41.276800000000001</v>
      </c>
      <c r="CH50" s="164">
        <v>-2.7092000000000001</v>
      </c>
      <c r="CI50" s="164">
        <v>5.7789000000000001</v>
      </c>
      <c r="CJ50" s="165"/>
      <c r="CK50" s="165"/>
      <c r="CL50" s="164">
        <v>41.1</v>
      </c>
      <c r="CM50" s="164">
        <v>-7.4</v>
      </c>
      <c r="CN50" s="164">
        <v>-2.33</v>
      </c>
      <c r="CO50" s="164">
        <v>20.872699999999998</v>
      </c>
      <c r="CP50" s="164">
        <v>21.8125</v>
      </c>
      <c r="CQ50" s="164">
        <v>20.6111</v>
      </c>
      <c r="CR50" s="164">
        <v>73.240499999999997</v>
      </c>
      <c r="CS50" s="164">
        <v>72.224400000000003</v>
      </c>
      <c r="CT50" s="164">
        <v>-21.367999999999999</v>
      </c>
      <c r="CU50" s="164">
        <v>-61.097299999999997</v>
      </c>
      <c r="CV50" s="164">
        <v>-19.447600000000001</v>
      </c>
      <c r="CW50" s="164">
        <v>2.5154999999999998</v>
      </c>
      <c r="CX50" s="164">
        <v>28.81</v>
      </c>
      <c r="CY50" s="164">
        <v>18.809999999999999</v>
      </c>
      <c r="CZ50" s="164">
        <v>9.0673999999999992</v>
      </c>
      <c r="DA50" s="164">
        <v>9.0851000000000006</v>
      </c>
      <c r="DB50" s="164">
        <v>-10.31</v>
      </c>
      <c r="DC50" s="165"/>
      <c r="DD50" s="164">
        <v>-8.0579000000000001</v>
      </c>
      <c r="DE50" s="164">
        <v>-7.7405999999999997</v>
      </c>
      <c r="DF50" s="164">
        <v>47.227499999999999</v>
      </c>
      <c r="DG50" s="164">
        <v>1.5100000000000001E-2</v>
      </c>
      <c r="DH50" s="164">
        <v>-5.2347999999999999</v>
      </c>
      <c r="DI50" s="164">
        <v>8.6</v>
      </c>
      <c r="DJ50" s="165"/>
      <c r="DK50" s="164">
        <v>-5.7763999999999998</v>
      </c>
      <c r="DL50" s="164">
        <v>3.746</v>
      </c>
      <c r="DM50" s="164">
        <v>35.4908</v>
      </c>
      <c r="DN50" s="164">
        <v>12.251899999999999</v>
      </c>
      <c r="DO50" s="164">
        <v>4.25</v>
      </c>
      <c r="DP50" s="164">
        <v>0.37</v>
      </c>
      <c r="DQ50" s="164">
        <v>2.5920000000000001</v>
      </c>
      <c r="DR50" s="164">
        <v>-45.9176</v>
      </c>
      <c r="DS50" s="164">
        <v>-0.43</v>
      </c>
      <c r="DT50" s="164">
        <v>-0.46</v>
      </c>
      <c r="DU50" s="164">
        <v>12.26</v>
      </c>
      <c r="DV50" s="164">
        <v>20.89</v>
      </c>
      <c r="DW50" s="164">
        <v>-42.527299999999997</v>
      </c>
      <c r="DX50" s="164">
        <v>-21.372699999999998</v>
      </c>
      <c r="DY50" s="164">
        <v>-36.659700000000001</v>
      </c>
      <c r="DZ50" s="164">
        <v>-36.0364</v>
      </c>
      <c r="EA50" s="164">
        <v>9.7065999999999999</v>
      </c>
      <c r="EB50" s="164">
        <v>-10.242000000000001</v>
      </c>
      <c r="EC50" s="164">
        <v>-20.5565</v>
      </c>
      <c r="ED50" s="164">
        <v>-20.638100000000001</v>
      </c>
      <c r="EE50" s="164">
        <v>-24.933800000000002</v>
      </c>
      <c r="EF50" s="164">
        <v>-31.050599999999999</v>
      </c>
      <c r="EG50" s="164">
        <v>-10.388</v>
      </c>
      <c r="EH50" s="164">
        <v>-105.7032</v>
      </c>
      <c r="EI50" s="164">
        <v>-12.478199999999999</v>
      </c>
      <c r="EJ50" s="165"/>
      <c r="EK50" s="164">
        <v>-3.3298000000000001</v>
      </c>
      <c r="EL50" s="164">
        <v>-2.6233</v>
      </c>
      <c r="EM50" s="164">
        <v>18.725999999999999</v>
      </c>
      <c r="EN50" s="164">
        <v>-1.3653</v>
      </c>
      <c r="EO50" s="164">
        <v>-2.0545</v>
      </c>
      <c r="EP50" s="164">
        <v>-23.044</v>
      </c>
      <c r="EQ50" s="164">
        <v>-23.2593</v>
      </c>
      <c r="ER50" s="164">
        <v>-23.1143</v>
      </c>
      <c r="ES50" s="164">
        <v>12.6548</v>
      </c>
      <c r="ET50" s="164">
        <v>13.93</v>
      </c>
      <c r="EU50" s="164">
        <v>-7.61</v>
      </c>
      <c r="EV50" s="164">
        <v>0.1</v>
      </c>
      <c r="EW50" s="164">
        <v>1.7611000000000001</v>
      </c>
      <c r="EX50" s="164">
        <v>11.2606</v>
      </c>
      <c r="EY50" s="164">
        <v>-5.8384999999999998</v>
      </c>
      <c r="EZ50" s="164">
        <v>5.1745999999999999</v>
      </c>
      <c r="FA50" s="164">
        <v>2.4041999999999999</v>
      </c>
      <c r="FB50" s="164">
        <v>13.3161</v>
      </c>
      <c r="FC50" s="164">
        <v>-28.667300000000001</v>
      </c>
      <c r="FD50" s="164">
        <v>0.51859999999999995</v>
      </c>
      <c r="FE50" s="165"/>
      <c r="FF50" s="164">
        <v>0.47660000000000002</v>
      </c>
      <c r="FG50" s="164">
        <v>5.0829000000000004</v>
      </c>
      <c r="FH50" s="164">
        <v>4.8413000000000004</v>
      </c>
      <c r="FI50" s="164">
        <v>3.6787999999999998</v>
      </c>
      <c r="FJ50" s="164">
        <v>-4.1863999999999999</v>
      </c>
      <c r="FK50" s="164">
        <v>-4.1863999999999999</v>
      </c>
      <c r="FL50" s="164">
        <v>-1.3396999999999999</v>
      </c>
      <c r="FM50" s="164">
        <v>17.7714</v>
      </c>
      <c r="FN50" s="164">
        <v>18.0062</v>
      </c>
      <c r="FO50" s="164">
        <v>9.5884999999999998</v>
      </c>
      <c r="FP50" s="164">
        <v>25.235299999999999</v>
      </c>
      <c r="FQ50" s="164">
        <v>19.689</v>
      </c>
      <c r="FR50" s="164">
        <v>-17.440000000000001</v>
      </c>
      <c r="FS50" s="164">
        <v>-2.2078000000000002</v>
      </c>
      <c r="FT50" s="164">
        <v>0.35089999999999999</v>
      </c>
      <c r="FU50" s="164">
        <v>1.06</v>
      </c>
      <c r="FV50" s="164">
        <v>0.88</v>
      </c>
      <c r="FW50" s="164">
        <v>-19.505199999999999</v>
      </c>
      <c r="FX50" s="165"/>
      <c r="FY50" s="164">
        <v>2.8820000000000001</v>
      </c>
      <c r="FZ50" s="164">
        <v>0.33400000000000002</v>
      </c>
      <c r="GA50" s="164">
        <v>2.7410999999999999</v>
      </c>
      <c r="GB50" s="164">
        <v>-4.0999999999999996</v>
      </c>
      <c r="GC50" s="164">
        <v>-34.145499999999998</v>
      </c>
      <c r="GD50" s="164">
        <v>-23.046600000000002</v>
      </c>
      <c r="GE50" s="164">
        <v>-3.8</v>
      </c>
      <c r="GF50" s="164">
        <v>32.2502</v>
      </c>
      <c r="GG50" s="165"/>
      <c r="GH50" s="164">
        <v>27.606300000000001</v>
      </c>
      <c r="GI50" s="164">
        <v>-8.2932000000000006</v>
      </c>
      <c r="GJ50" s="164">
        <v>-8.9553999999999991</v>
      </c>
      <c r="GK50" s="164">
        <v>3.1791</v>
      </c>
      <c r="GL50" s="165"/>
      <c r="GM50" s="165"/>
      <c r="GN50" s="164">
        <v>-13.589399999999999</v>
      </c>
      <c r="GO50" s="164">
        <v>-5.6424000000000003</v>
      </c>
      <c r="GP50" s="164">
        <v>-0.4677</v>
      </c>
      <c r="GQ50" s="164">
        <v>-30.419599999999999</v>
      </c>
      <c r="GR50" s="164">
        <v>9.4092000000000002</v>
      </c>
      <c r="GS50" s="164">
        <v>9.6010000000000009</v>
      </c>
      <c r="GT50" s="164">
        <v>142.71270000000001</v>
      </c>
      <c r="GU50" s="164">
        <v>-5.3625999999999996</v>
      </c>
      <c r="GV50" s="164">
        <v>-8.9324999999999992</v>
      </c>
      <c r="GW50" s="165"/>
      <c r="GX50" s="164">
        <v>1.1822999999999999</v>
      </c>
      <c r="GY50" s="164">
        <v>5.3624000000000001</v>
      </c>
      <c r="GZ50" s="164">
        <v>5.6965000000000003</v>
      </c>
      <c r="HA50" s="164">
        <v>0.60640000000000005</v>
      </c>
      <c r="HB50" s="164">
        <v>24.376899999999999</v>
      </c>
      <c r="HC50" s="164">
        <v>26.3261</v>
      </c>
      <c r="HD50" s="164">
        <v>1.68</v>
      </c>
      <c r="HE50" s="164">
        <v>-7.0667</v>
      </c>
      <c r="HF50" s="164">
        <v>30.4712</v>
      </c>
      <c r="HG50" s="164">
        <v>14.5547</v>
      </c>
      <c r="HH50" s="164">
        <v>41.441200000000002</v>
      </c>
      <c r="HI50" s="164">
        <v>9.0501000000000005</v>
      </c>
      <c r="HJ50" s="164">
        <v>9.0126000000000008</v>
      </c>
      <c r="HK50" s="164">
        <v>-13.4582</v>
      </c>
      <c r="HL50" s="164">
        <v>-14.735300000000001</v>
      </c>
      <c r="HM50" s="164">
        <v>-10.1364</v>
      </c>
      <c r="HN50" s="164">
        <v>0</v>
      </c>
      <c r="HO50" s="165"/>
      <c r="HP50" s="165"/>
      <c r="HQ50" s="164">
        <v>-15.072100000000001</v>
      </c>
      <c r="HR50" s="164">
        <v>-14.4129</v>
      </c>
      <c r="HS50" s="164">
        <v>1.0863</v>
      </c>
      <c r="HT50" s="164">
        <v>1.2362</v>
      </c>
      <c r="HU50" s="164">
        <v>10.85</v>
      </c>
      <c r="HV50" s="164">
        <v>10.87</v>
      </c>
      <c r="HW50" s="164">
        <v>-37.4</v>
      </c>
      <c r="HX50" s="164">
        <v>-38.1</v>
      </c>
      <c r="HY50" s="164">
        <v>1.4602999999999999</v>
      </c>
      <c r="HZ50" s="164">
        <v>-10.16</v>
      </c>
      <c r="IA50" s="164">
        <v>62.2393</v>
      </c>
      <c r="IB50" s="164">
        <v>23.627400000000002</v>
      </c>
      <c r="IC50" s="164">
        <v>24.4129</v>
      </c>
      <c r="ID50" s="164">
        <v>-16.5</v>
      </c>
      <c r="IE50" s="164">
        <v>-36.299999999999997</v>
      </c>
      <c r="IF50" s="164">
        <v>1.7</v>
      </c>
      <c r="IG50" s="164">
        <v>1.2</v>
      </c>
      <c r="IH50" s="165"/>
      <c r="II50" s="165"/>
      <c r="IJ50" s="164">
        <v>-91.899299999999997</v>
      </c>
      <c r="IK50" s="164">
        <v>-23.712399999999999</v>
      </c>
      <c r="IL50" s="164">
        <v>-213.6463</v>
      </c>
      <c r="IM50" s="164">
        <v>6.2698999999999998</v>
      </c>
      <c r="IN50" s="164">
        <v>-26.702200000000001</v>
      </c>
      <c r="IO50" s="164">
        <v>77.929699999999997</v>
      </c>
      <c r="IP50" s="164">
        <v>86.458100000000002</v>
      </c>
      <c r="IQ50" s="164">
        <v>95.453800000000001</v>
      </c>
      <c r="IR50" s="164">
        <v>120.9689</v>
      </c>
      <c r="IS50" s="164">
        <v>15.359500000000001</v>
      </c>
      <c r="IT50" s="164">
        <v>28.5901</v>
      </c>
      <c r="IU50" s="164">
        <v>28.586200000000002</v>
      </c>
      <c r="IV50" s="164">
        <v>15.736499999999999</v>
      </c>
      <c r="IW50" s="164">
        <v>138.50550000000001</v>
      </c>
      <c r="IX50" s="164">
        <v>-225.6294</v>
      </c>
      <c r="IY50" s="164">
        <v>62.635399999999997</v>
      </c>
      <c r="IZ50" s="164">
        <v>-51.226500000000001</v>
      </c>
      <c r="JA50" s="164">
        <v>-5.0622999999999996</v>
      </c>
      <c r="JB50" s="165"/>
      <c r="JC50" s="164">
        <v>-8.64</v>
      </c>
      <c r="JD50" s="164">
        <v>-0.623</v>
      </c>
      <c r="JE50" s="164">
        <v>-0.63300000000000001</v>
      </c>
      <c r="JF50" s="164">
        <v>3.84</v>
      </c>
      <c r="JG50" s="164">
        <v>-1.76</v>
      </c>
      <c r="JH50" s="164">
        <v>-2.7991000000000001</v>
      </c>
      <c r="JI50" s="164">
        <v>-4.3350999999999997</v>
      </c>
      <c r="JJ50" s="164">
        <v>10.6371</v>
      </c>
      <c r="JK50" s="164">
        <v>-3.3096999999999999</v>
      </c>
      <c r="JL50" s="164">
        <v>1</v>
      </c>
      <c r="JM50" s="164">
        <v>0.73599999999999999</v>
      </c>
      <c r="JN50" s="164">
        <v>0.98399999999999999</v>
      </c>
      <c r="JO50" s="164">
        <v>1.0794999999999999</v>
      </c>
      <c r="JP50" s="164">
        <v>1.1469</v>
      </c>
      <c r="JQ50" s="164">
        <v>3.9220000000000002</v>
      </c>
      <c r="JR50" s="164">
        <v>3.2302</v>
      </c>
      <c r="JS50" s="164">
        <v>3.3018999999999998</v>
      </c>
      <c r="JT50" s="165"/>
      <c r="JU50" s="164">
        <v>21.5</v>
      </c>
      <c r="JV50" s="164">
        <v>0.58950000000000002</v>
      </c>
      <c r="JW50" s="164">
        <v>-0.21</v>
      </c>
      <c r="JX50" s="165"/>
      <c r="JY50" s="164">
        <v>-7.3148999999999997</v>
      </c>
      <c r="JZ50" s="164">
        <v>-14.4192</v>
      </c>
      <c r="KA50" s="164">
        <v>-15.5358</v>
      </c>
      <c r="KB50" s="164">
        <v>-5.8452999999999999</v>
      </c>
      <c r="KC50" s="164">
        <v>9.7216000000000005</v>
      </c>
      <c r="KD50" s="164">
        <v>-8.7707999999999995</v>
      </c>
      <c r="KE50" s="164">
        <v>-2.5209999999999999</v>
      </c>
      <c r="KF50" s="164">
        <v>-23.3</v>
      </c>
      <c r="KG50" s="164">
        <v>5.7</v>
      </c>
      <c r="KH50" s="165"/>
      <c r="KI50" s="164">
        <v>-72.713800000000006</v>
      </c>
    </row>
    <row r="51" spans="1:295" ht="18" customHeight="1" x14ac:dyDescent="0.3">
      <c r="A51" s="161" t="s">
        <v>53</v>
      </c>
      <c r="B51" s="161" t="s">
        <v>824</v>
      </c>
      <c r="C51" s="164">
        <v>0</v>
      </c>
      <c r="D51" s="164">
        <v>4.7674000000000003</v>
      </c>
      <c r="E51" s="164">
        <v>-9.7883999999999993</v>
      </c>
      <c r="F51" s="164">
        <v>4.1802000000000001</v>
      </c>
      <c r="G51" s="164">
        <v>8.5045999999999999</v>
      </c>
      <c r="H51" s="165"/>
      <c r="I51" s="164">
        <v>6.3444000000000003</v>
      </c>
      <c r="J51" s="165"/>
      <c r="K51" s="164">
        <v>12.686199999999999</v>
      </c>
      <c r="L51" s="164">
        <v>5.0697999999999999</v>
      </c>
      <c r="M51" s="164">
        <v>6.5526</v>
      </c>
      <c r="N51" s="164">
        <v>-8.8800000000000008</v>
      </c>
      <c r="O51" s="165"/>
      <c r="P51" s="164">
        <v>2.2000000000000002</v>
      </c>
      <c r="Q51" s="164">
        <v>3.3119999999999998</v>
      </c>
      <c r="R51" s="164">
        <v>-17.600000000000001</v>
      </c>
      <c r="S51" s="164">
        <v>2.8086000000000002</v>
      </c>
      <c r="T51" s="165"/>
      <c r="U51" s="164">
        <v>5.0189000000000004</v>
      </c>
      <c r="V51" s="164">
        <v>4.8247999999999998</v>
      </c>
      <c r="W51" s="164">
        <v>8.8899000000000008</v>
      </c>
      <c r="X51" s="164">
        <v>11.1134</v>
      </c>
      <c r="Y51" s="164">
        <v>-5.8902000000000001</v>
      </c>
      <c r="Z51" s="164">
        <v>1.8079000000000001</v>
      </c>
      <c r="AA51" s="165"/>
      <c r="AB51" s="164">
        <v>-0.48149999999999998</v>
      </c>
      <c r="AC51" s="164">
        <v>-0.61599999999999999</v>
      </c>
      <c r="AD51" s="164">
        <v>-0.60799999999999998</v>
      </c>
      <c r="AE51" s="164">
        <v>7.3470000000000004</v>
      </c>
      <c r="AF51" s="164">
        <v>-11.1</v>
      </c>
      <c r="AG51" s="165"/>
      <c r="AH51" s="164">
        <v>-0.755</v>
      </c>
      <c r="AI51" s="164">
        <v>0.23899999999999999</v>
      </c>
      <c r="AJ51" s="164">
        <v>-11.35</v>
      </c>
      <c r="AK51" s="164">
        <v>-11.37</v>
      </c>
      <c r="AL51" s="165"/>
      <c r="AM51" s="164">
        <v>-11.69</v>
      </c>
      <c r="AN51" s="164">
        <v>-11.71</v>
      </c>
      <c r="AO51" s="164">
        <v>6.7420999999999998</v>
      </c>
      <c r="AP51" s="164">
        <v>4.0906000000000002</v>
      </c>
      <c r="AQ51" s="164">
        <v>20.6937</v>
      </c>
      <c r="AR51" s="164">
        <v>22.328700000000001</v>
      </c>
      <c r="AS51" s="164">
        <v>-16.41</v>
      </c>
      <c r="AT51" s="164">
        <v>-6.9659000000000004</v>
      </c>
      <c r="AU51" s="164">
        <v>-7.0358000000000001</v>
      </c>
      <c r="AV51" s="164">
        <v>-0.45</v>
      </c>
      <c r="AW51" s="164">
        <v>0.27029999999999998</v>
      </c>
      <c r="AX51" s="164">
        <v>-16.343</v>
      </c>
      <c r="AY51" s="164">
        <v>-13.395899999999999</v>
      </c>
      <c r="AZ51" s="164">
        <v>2.7742</v>
      </c>
      <c r="BA51" s="164">
        <v>14.121600000000001</v>
      </c>
      <c r="BB51" s="164">
        <v>16.806799999999999</v>
      </c>
      <c r="BC51" s="164">
        <v>8.6768000000000001</v>
      </c>
      <c r="BD51" s="164">
        <v>-2.2999999999999998</v>
      </c>
      <c r="BE51" s="164">
        <v>-2.5</v>
      </c>
      <c r="BF51" s="164">
        <v>-25.598600000000001</v>
      </c>
      <c r="BG51" s="164">
        <v>-25.269400000000001</v>
      </c>
      <c r="BH51" s="164">
        <v>-2.5337999999999998</v>
      </c>
      <c r="BI51" s="165"/>
      <c r="BJ51" s="164">
        <v>-2.7363</v>
      </c>
      <c r="BK51" s="164">
        <v>2.3586999999999998</v>
      </c>
      <c r="BL51" s="165"/>
      <c r="BM51" s="164">
        <v>0.1648</v>
      </c>
      <c r="BN51" s="164">
        <v>-126.6823</v>
      </c>
      <c r="BO51" s="164">
        <v>44.038200000000003</v>
      </c>
      <c r="BP51" s="164">
        <v>43.885599999999997</v>
      </c>
      <c r="BQ51" s="164">
        <v>12.0047</v>
      </c>
      <c r="BR51" s="164">
        <v>-184.27600000000001</v>
      </c>
      <c r="BS51" s="165"/>
      <c r="BT51" s="165"/>
      <c r="BU51" s="165"/>
      <c r="BV51" s="165"/>
      <c r="BW51" s="164">
        <v>8.56</v>
      </c>
      <c r="BX51" s="164">
        <v>6.04</v>
      </c>
      <c r="BY51" s="164">
        <v>-10.76</v>
      </c>
      <c r="BZ51" s="164">
        <v>3.13</v>
      </c>
      <c r="CA51" s="164">
        <v>-6.8276000000000003</v>
      </c>
      <c r="CB51" s="164">
        <v>-7.0955000000000004</v>
      </c>
      <c r="CC51" s="164">
        <v>22.343699999999998</v>
      </c>
      <c r="CD51" s="164">
        <v>20.9848</v>
      </c>
      <c r="CE51" s="164">
        <v>-3.3626999999999998</v>
      </c>
      <c r="CF51" s="164">
        <v>-37.75</v>
      </c>
      <c r="CG51" s="164">
        <v>-37.439500000000002</v>
      </c>
      <c r="CH51" s="164">
        <v>-2.2040000000000002</v>
      </c>
      <c r="CI51" s="164">
        <v>4.859</v>
      </c>
      <c r="CJ51" s="165"/>
      <c r="CK51" s="165"/>
      <c r="CL51" s="164">
        <v>40.299999999999997</v>
      </c>
      <c r="CM51" s="164">
        <v>-6.5</v>
      </c>
      <c r="CN51" s="164">
        <v>-2.21</v>
      </c>
      <c r="CO51" s="164">
        <v>22.6416</v>
      </c>
      <c r="CP51" s="164">
        <v>22.9023</v>
      </c>
      <c r="CQ51" s="164">
        <v>21.5778</v>
      </c>
      <c r="CR51" s="164">
        <v>79.639399999999995</v>
      </c>
      <c r="CS51" s="164">
        <v>80.296199999999999</v>
      </c>
      <c r="CT51" s="164">
        <v>-23.864000000000001</v>
      </c>
      <c r="CU51" s="164">
        <v>-65.429199999999994</v>
      </c>
      <c r="CV51" s="164">
        <v>-22.500499999999999</v>
      </c>
      <c r="CW51" s="164">
        <v>2.67</v>
      </c>
      <c r="CX51" s="164">
        <v>27.89</v>
      </c>
      <c r="CY51" s="164">
        <v>17.86</v>
      </c>
      <c r="CZ51" s="164">
        <v>7.9736000000000002</v>
      </c>
      <c r="DA51" s="164">
        <v>8.2062000000000008</v>
      </c>
      <c r="DB51" s="164">
        <v>-9.59</v>
      </c>
      <c r="DC51" s="165"/>
      <c r="DD51" s="164">
        <v>-6.5174000000000003</v>
      </c>
      <c r="DE51" s="164">
        <v>-6.8761999999999999</v>
      </c>
      <c r="DF51" s="164">
        <v>44.220799999999997</v>
      </c>
      <c r="DG51" s="164">
        <v>1.52E-2</v>
      </c>
      <c r="DH51" s="164">
        <v>-4.8136999999999999</v>
      </c>
      <c r="DI51" s="164">
        <v>8.6</v>
      </c>
      <c r="DJ51" s="165"/>
      <c r="DK51" s="164">
        <v>-6.0815000000000001</v>
      </c>
      <c r="DL51" s="164">
        <v>2.9980000000000002</v>
      </c>
      <c r="DM51" s="164">
        <v>34.228999999999999</v>
      </c>
      <c r="DN51" s="164">
        <v>11.5097</v>
      </c>
      <c r="DO51" s="164">
        <v>3.49</v>
      </c>
      <c r="DP51" s="164">
        <v>0.33</v>
      </c>
      <c r="DQ51" s="164">
        <v>2.6055000000000001</v>
      </c>
      <c r="DR51" s="164">
        <v>-43.482500000000002</v>
      </c>
      <c r="DS51" s="164">
        <v>-0.46</v>
      </c>
      <c r="DT51" s="164">
        <v>-0.49</v>
      </c>
      <c r="DU51" s="164">
        <v>12.63</v>
      </c>
      <c r="DV51" s="164">
        <v>20.34</v>
      </c>
      <c r="DW51" s="164">
        <v>-39.636400000000002</v>
      </c>
      <c r="DX51" s="164">
        <v>-20.390899999999998</v>
      </c>
      <c r="DY51" s="164">
        <v>-36.038499999999999</v>
      </c>
      <c r="DZ51" s="164">
        <v>-34.781799999999997</v>
      </c>
      <c r="EA51" s="164">
        <v>9.8045000000000009</v>
      </c>
      <c r="EB51" s="164">
        <v>-10.7254</v>
      </c>
      <c r="EC51" s="164">
        <v>-20.553599999999999</v>
      </c>
      <c r="ED51" s="164">
        <v>-20.482800000000001</v>
      </c>
      <c r="EE51" s="164">
        <v>-24.585699999999999</v>
      </c>
      <c r="EF51" s="164">
        <v>-29.105599999999999</v>
      </c>
      <c r="EG51" s="164">
        <v>-9.8819999999999997</v>
      </c>
      <c r="EH51" s="164">
        <v>-103.8591</v>
      </c>
      <c r="EI51" s="164">
        <v>-6.2937000000000003</v>
      </c>
      <c r="EJ51" s="165"/>
      <c r="EK51" s="164">
        <v>-5.4875999999999996</v>
      </c>
      <c r="EL51" s="164">
        <v>-4.8735999999999997</v>
      </c>
      <c r="EM51" s="164">
        <v>17.923400000000001</v>
      </c>
      <c r="EN51" s="164">
        <v>-0.79549999999999998</v>
      </c>
      <c r="EO51" s="164">
        <v>-1.7156</v>
      </c>
      <c r="EP51" s="164">
        <v>-25.091999999999999</v>
      </c>
      <c r="EQ51" s="164">
        <v>-23.076499999999999</v>
      </c>
      <c r="ER51" s="164">
        <v>-22.733799999999999</v>
      </c>
      <c r="ES51" s="164">
        <v>10.358700000000001</v>
      </c>
      <c r="ET51" s="164">
        <v>13.95</v>
      </c>
      <c r="EU51" s="164">
        <v>-5.36</v>
      </c>
      <c r="EV51" s="164">
        <v>-0.1</v>
      </c>
      <c r="EW51" s="164">
        <v>1.5104</v>
      </c>
      <c r="EX51" s="164">
        <v>13.342599999999999</v>
      </c>
      <c r="EY51" s="164">
        <v>-5.9847999999999999</v>
      </c>
      <c r="EZ51" s="164">
        <v>5.1165000000000003</v>
      </c>
      <c r="FA51" s="164">
        <v>2.4470999999999998</v>
      </c>
      <c r="FB51" s="164">
        <v>10.976100000000001</v>
      </c>
      <c r="FC51" s="164">
        <v>-27.998100000000001</v>
      </c>
      <c r="FD51" s="164">
        <v>0.5514</v>
      </c>
      <c r="FE51" s="165"/>
      <c r="FF51" s="164">
        <v>0.51970000000000005</v>
      </c>
      <c r="FG51" s="164">
        <v>3.8046000000000002</v>
      </c>
      <c r="FH51" s="164">
        <v>4.3101000000000003</v>
      </c>
      <c r="FI51" s="164">
        <v>3.6038999999999999</v>
      </c>
      <c r="FJ51" s="164">
        <v>-4.3539000000000003</v>
      </c>
      <c r="FK51" s="164">
        <v>-4.3539000000000003</v>
      </c>
      <c r="FL51" s="164">
        <v>0.66979999999999995</v>
      </c>
      <c r="FM51" s="164">
        <v>16.129200000000001</v>
      </c>
      <c r="FN51" s="164">
        <v>15.991</v>
      </c>
      <c r="FO51" s="164">
        <v>10.4161</v>
      </c>
      <c r="FP51" s="164">
        <v>25.1067</v>
      </c>
      <c r="FQ51" s="164">
        <v>19.693899999999999</v>
      </c>
      <c r="FR51" s="164">
        <v>-17.07</v>
      </c>
      <c r="FS51" s="164">
        <v>-1.7134</v>
      </c>
      <c r="FT51" s="164">
        <v>0.31519999999999998</v>
      </c>
      <c r="FU51" s="164">
        <v>1.19</v>
      </c>
      <c r="FV51" s="164">
        <v>1.26</v>
      </c>
      <c r="FW51" s="164">
        <v>-19.590599999999998</v>
      </c>
      <c r="FX51" s="165"/>
      <c r="FY51" s="164">
        <v>2.9550000000000001</v>
      </c>
      <c r="FZ51" s="164">
        <v>-0.14599999999999999</v>
      </c>
      <c r="GA51" s="164">
        <v>2.6989999999999998</v>
      </c>
      <c r="GB51" s="164">
        <v>-3.98</v>
      </c>
      <c r="GC51" s="164">
        <v>-34.413499999999999</v>
      </c>
      <c r="GD51" s="164">
        <v>-23.504300000000001</v>
      </c>
      <c r="GE51" s="164">
        <v>-3.59</v>
      </c>
      <c r="GF51" s="164">
        <v>32.689900000000002</v>
      </c>
      <c r="GG51" s="165"/>
      <c r="GH51" s="164">
        <v>27.5307</v>
      </c>
      <c r="GI51" s="164">
        <v>-8.5549999999999997</v>
      </c>
      <c r="GJ51" s="164">
        <v>-9.0775000000000006</v>
      </c>
      <c r="GK51" s="164">
        <v>3.0733000000000001</v>
      </c>
      <c r="GL51" s="165"/>
      <c r="GM51" s="165"/>
      <c r="GN51" s="165"/>
      <c r="GO51" s="164">
        <v>-4.3129999999999997</v>
      </c>
      <c r="GP51" s="164">
        <v>0.63100000000000001</v>
      </c>
      <c r="GQ51" s="164">
        <v>-31.428000000000001</v>
      </c>
      <c r="GR51" s="164">
        <v>8.7954000000000008</v>
      </c>
      <c r="GS51" s="164">
        <v>7.5124000000000004</v>
      </c>
      <c r="GT51" s="164">
        <v>137.65180000000001</v>
      </c>
      <c r="GU51" s="164">
        <v>-4.9001000000000001</v>
      </c>
      <c r="GV51" s="164">
        <v>-9.0206</v>
      </c>
      <c r="GW51" s="165"/>
      <c r="GX51" s="164">
        <v>1.2466999999999999</v>
      </c>
      <c r="GY51" s="164">
        <v>4.7324999999999999</v>
      </c>
      <c r="GZ51" s="164">
        <v>4.9132999999999996</v>
      </c>
      <c r="HA51" s="164">
        <v>0.6825</v>
      </c>
      <c r="HB51" s="164">
        <v>21.527699999999999</v>
      </c>
      <c r="HC51" s="164">
        <v>22.954000000000001</v>
      </c>
      <c r="HD51" s="164">
        <v>0</v>
      </c>
      <c r="HE51" s="164">
        <v>-5.6719999999999997</v>
      </c>
      <c r="HF51" s="164">
        <v>32.757100000000001</v>
      </c>
      <c r="HG51" s="164">
        <v>10.8866</v>
      </c>
      <c r="HH51" s="164">
        <v>37.055900000000001</v>
      </c>
      <c r="HI51" s="164">
        <v>8.5594000000000001</v>
      </c>
      <c r="HJ51" s="164">
        <v>8.4623000000000008</v>
      </c>
      <c r="HK51" s="164">
        <v>-10.790900000000001</v>
      </c>
      <c r="HL51" s="164">
        <v>-14.482200000000001</v>
      </c>
      <c r="HM51" s="164">
        <v>-10.5063</v>
      </c>
      <c r="HN51" s="164">
        <v>-11.775499999999999</v>
      </c>
      <c r="HO51" s="164">
        <v>57.655999999999999</v>
      </c>
      <c r="HP51" s="165"/>
      <c r="HQ51" s="164">
        <v>-13.819599999999999</v>
      </c>
      <c r="HR51" s="164">
        <v>-12.9627</v>
      </c>
      <c r="HS51" s="164">
        <v>2.4451999999999998</v>
      </c>
      <c r="HT51" s="164">
        <v>2.3788</v>
      </c>
      <c r="HU51" s="164">
        <v>10.4</v>
      </c>
      <c r="HV51" s="164">
        <v>10.42</v>
      </c>
      <c r="HW51" s="164">
        <v>-38.200000000000003</v>
      </c>
      <c r="HX51" s="164">
        <v>-37.799999999999997</v>
      </c>
      <c r="HY51" s="164">
        <v>1.4255</v>
      </c>
      <c r="HZ51" s="164">
        <v>-10.64</v>
      </c>
      <c r="IA51" s="164">
        <v>58.456899999999997</v>
      </c>
      <c r="IB51" s="164">
        <v>23.946100000000001</v>
      </c>
      <c r="IC51" s="164">
        <v>23.853400000000001</v>
      </c>
      <c r="ID51" s="164">
        <v>-16.899999999999999</v>
      </c>
      <c r="IE51" s="164">
        <v>-37.9</v>
      </c>
      <c r="IF51" s="164">
        <v>1.7</v>
      </c>
      <c r="IG51" s="164">
        <v>0.8</v>
      </c>
      <c r="IH51" s="165"/>
      <c r="II51" s="165"/>
      <c r="IJ51" s="164">
        <v>-85.578299999999999</v>
      </c>
      <c r="IK51" s="164">
        <v>-33.527500000000003</v>
      </c>
      <c r="IL51" s="164">
        <v>-213.71969999999999</v>
      </c>
      <c r="IM51" s="164">
        <v>7.2897999999999996</v>
      </c>
      <c r="IN51" s="164">
        <v>-25.596599999999999</v>
      </c>
      <c r="IO51" s="164">
        <v>77.180599999999998</v>
      </c>
      <c r="IP51" s="164">
        <v>89.003100000000003</v>
      </c>
      <c r="IQ51" s="164">
        <v>97.4328</v>
      </c>
      <c r="IR51" s="164">
        <v>117.54430000000001</v>
      </c>
      <c r="IS51" s="164">
        <v>9.0495999999999999</v>
      </c>
      <c r="IT51" s="164">
        <v>26.47</v>
      </c>
      <c r="IU51" s="164">
        <v>24.239599999999999</v>
      </c>
      <c r="IV51" s="164">
        <v>13.385400000000001</v>
      </c>
      <c r="IW51" s="164">
        <v>132.26929999999999</v>
      </c>
      <c r="IX51" s="164">
        <v>-224.1944</v>
      </c>
      <c r="IY51" s="164">
        <v>56.450499999999998</v>
      </c>
      <c r="IZ51" s="164">
        <v>-47.231099999999998</v>
      </c>
      <c r="JA51" s="164">
        <v>-5.3430999999999997</v>
      </c>
      <c r="JB51" s="165"/>
      <c r="JC51" s="164">
        <v>-8.9600000000000009</v>
      </c>
      <c r="JD51" s="164">
        <v>-0.55300000000000005</v>
      </c>
      <c r="JE51" s="164">
        <v>-0.56000000000000005</v>
      </c>
      <c r="JF51" s="164">
        <v>3.92</v>
      </c>
      <c r="JG51" s="164">
        <v>-1.44</v>
      </c>
      <c r="JH51" s="164">
        <v>-2.8420000000000001</v>
      </c>
      <c r="JI51" s="164">
        <v>-4.5396000000000001</v>
      </c>
      <c r="JJ51" s="164">
        <v>11.106999999999999</v>
      </c>
      <c r="JK51" s="164">
        <v>-3.8071000000000002</v>
      </c>
      <c r="JL51" s="164">
        <v>1.4</v>
      </c>
      <c r="JM51" s="164">
        <v>1.6850000000000001</v>
      </c>
      <c r="JN51" s="164">
        <v>1.121</v>
      </c>
      <c r="JO51" s="164">
        <v>0.85840000000000005</v>
      </c>
      <c r="JP51" s="165"/>
      <c r="JQ51" s="164">
        <v>2.9842</v>
      </c>
      <c r="JR51" s="164">
        <v>4.1775000000000002</v>
      </c>
      <c r="JS51" s="164">
        <v>3.4521999999999999</v>
      </c>
      <c r="JT51" s="165"/>
      <c r="JU51" s="164">
        <v>22</v>
      </c>
      <c r="JV51" s="164">
        <v>1.2158</v>
      </c>
      <c r="JW51" s="164">
        <v>-0.3</v>
      </c>
      <c r="JX51" s="165"/>
      <c r="JY51" s="164">
        <v>-5.6494</v>
      </c>
      <c r="JZ51" s="164">
        <v>-15.583</v>
      </c>
      <c r="KA51" s="164">
        <v>-16.577500000000001</v>
      </c>
      <c r="KB51" s="164">
        <v>-4.0159000000000002</v>
      </c>
      <c r="KC51" s="164">
        <v>11.325100000000001</v>
      </c>
      <c r="KD51" s="164">
        <v>-10.2544</v>
      </c>
      <c r="KE51" s="164">
        <v>-1.5611999999999999</v>
      </c>
      <c r="KF51" s="164">
        <v>-23.3</v>
      </c>
      <c r="KG51" s="164">
        <v>6.4</v>
      </c>
      <c r="KH51" s="165"/>
      <c r="KI51" s="164">
        <v>-76.653199999999998</v>
      </c>
    </row>
    <row r="52" spans="1:295" ht="18" customHeight="1" x14ac:dyDescent="0.3">
      <c r="A52" s="161" t="s">
        <v>53</v>
      </c>
      <c r="B52" s="161" t="s">
        <v>825</v>
      </c>
      <c r="C52" s="164">
        <v>0</v>
      </c>
      <c r="D52" s="164">
        <v>4.1642999999999999</v>
      </c>
      <c r="E52" s="164">
        <v>-9.4496000000000002</v>
      </c>
      <c r="F52" s="164">
        <v>-1.6898</v>
      </c>
      <c r="G52" s="164">
        <v>8.2662999999999993</v>
      </c>
      <c r="H52" s="165"/>
      <c r="I52" s="164">
        <v>5.1599000000000004</v>
      </c>
      <c r="J52" s="165"/>
      <c r="K52" s="164">
        <v>11.7578</v>
      </c>
      <c r="L52" s="164">
        <v>4.4508999999999999</v>
      </c>
      <c r="M52" s="164">
        <v>5.9657</v>
      </c>
      <c r="N52" s="164">
        <v>-8.8800000000000008</v>
      </c>
      <c r="O52" s="164">
        <v>-26.4</v>
      </c>
      <c r="P52" s="164">
        <v>2.2000000000000002</v>
      </c>
      <c r="Q52" s="164">
        <v>2.484</v>
      </c>
      <c r="R52" s="165"/>
      <c r="S52" s="164">
        <v>3.1728999999999998</v>
      </c>
      <c r="T52" s="165"/>
      <c r="U52" s="164">
        <v>5.5442</v>
      </c>
      <c r="V52" s="164">
        <v>5.4615</v>
      </c>
      <c r="W52" s="164">
        <v>9.5706000000000007</v>
      </c>
      <c r="X52" s="164">
        <v>10.8492</v>
      </c>
      <c r="Y52" s="164">
        <v>-5.0286</v>
      </c>
      <c r="Z52" s="164">
        <v>2.5714999999999999</v>
      </c>
      <c r="AA52" s="165"/>
      <c r="AB52" s="164">
        <v>-0.55769999999999997</v>
      </c>
      <c r="AC52" s="164">
        <v>-0.56999999999999995</v>
      </c>
      <c r="AD52" s="164">
        <v>-0.54600000000000004</v>
      </c>
      <c r="AE52" s="164">
        <v>7.492</v>
      </c>
      <c r="AF52" s="164">
        <v>-11.1</v>
      </c>
      <c r="AG52" s="164">
        <v>-8.8000000000000007</v>
      </c>
      <c r="AH52" s="164">
        <v>-0.753</v>
      </c>
      <c r="AI52" s="164">
        <v>0.23599999999999999</v>
      </c>
      <c r="AJ52" s="164">
        <v>-10.68</v>
      </c>
      <c r="AK52" s="164">
        <v>-10.7</v>
      </c>
      <c r="AL52" s="165"/>
      <c r="AM52" s="164">
        <v>-11.97</v>
      </c>
      <c r="AN52" s="164">
        <v>-12</v>
      </c>
      <c r="AO52" s="164">
        <v>6.4173999999999998</v>
      </c>
      <c r="AP52" s="164">
        <v>4.0610999999999997</v>
      </c>
      <c r="AQ52" s="164">
        <v>17.848400000000002</v>
      </c>
      <c r="AR52" s="164">
        <v>19.453600000000002</v>
      </c>
      <c r="AS52" s="164">
        <v>-16.235499999999998</v>
      </c>
      <c r="AT52" s="164">
        <v>-7.9036</v>
      </c>
      <c r="AU52" s="164">
        <v>-8.1342999999999996</v>
      </c>
      <c r="AV52" s="164">
        <v>13.234999999999999</v>
      </c>
      <c r="AW52" s="164">
        <v>14.7052</v>
      </c>
      <c r="AX52" s="164">
        <v>-18.888200000000001</v>
      </c>
      <c r="AY52" s="164">
        <v>-15.9411</v>
      </c>
      <c r="AZ52" s="164">
        <v>4.3522999999999996</v>
      </c>
      <c r="BA52" s="164">
        <v>20.520700000000001</v>
      </c>
      <c r="BB52" s="164">
        <v>12.7949</v>
      </c>
      <c r="BC52" s="164">
        <v>10.8467</v>
      </c>
      <c r="BD52" s="164">
        <v>-4.3</v>
      </c>
      <c r="BE52" s="164">
        <v>-4.5999999999999996</v>
      </c>
      <c r="BF52" s="164">
        <v>-24.774000000000001</v>
      </c>
      <c r="BG52" s="164">
        <v>-24.745799999999999</v>
      </c>
      <c r="BH52" s="164">
        <v>-2.3113999999999999</v>
      </c>
      <c r="BI52" s="165"/>
      <c r="BJ52" s="164">
        <v>-4.2882999999999996</v>
      </c>
      <c r="BK52" s="164">
        <v>2.0413999999999999</v>
      </c>
      <c r="BL52" s="165"/>
      <c r="BM52" s="164">
        <v>6.13E-2</v>
      </c>
      <c r="BN52" s="164">
        <v>-119.8462</v>
      </c>
      <c r="BO52" s="164">
        <v>43.275199999999998</v>
      </c>
      <c r="BP52" s="164">
        <v>43.366799999999998</v>
      </c>
      <c r="BQ52" s="164">
        <v>0.90410000000000001</v>
      </c>
      <c r="BR52" s="164">
        <v>-188.6771</v>
      </c>
      <c r="BS52" s="165"/>
      <c r="BT52" s="165"/>
      <c r="BU52" s="165"/>
      <c r="BV52" s="164">
        <v>16.935300000000002</v>
      </c>
      <c r="BW52" s="164">
        <v>8.24</v>
      </c>
      <c r="BX52" s="164">
        <v>5.72</v>
      </c>
      <c r="BY52" s="164">
        <v>-11.37</v>
      </c>
      <c r="BZ52" s="164">
        <v>2.64</v>
      </c>
      <c r="CA52" s="164">
        <v>-10.310499999999999</v>
      </c>
      <c r="CB52" s="164">
        <v>-10.712400000000001</v>
      </c>
      <c r="CC52" s="164">
        <v>14.2841</v>
      </c>
      <c r="CD52" s="164">
        <v>12.6561</v>
      </c>
      <c r="CE52" s="164">
        <v>-1.5103</v>
      </c>
      <c r="CF52" s="164">
        <v>-32.675400000000003</v>
      </c>
      <c r="CG52" s="164">
        <v>-32.652000000000001</v>
      </c>
      <c r="CH52" s="164">
        <v>-3.1137000000000001</v>
      </c>
      <c r="CI52" s="164">
        <v>5.55</v>
      </c>
      <c r="CJ52" s="165"/>
      <c r="CK52" s="165"/>
      <c r="CL52" s="164">
        <v>39</v>
      </c>
      <c r="CM52" s="164">
        <v>-7.4</v>
      </c>
      <c r="CN52" s="164">
        <v>-1.91</v>
      </c>
      <c r="CO52" s="164">
        <v>23.898199999999999</v>
      </c>
      <c r="CP52" s="164">
        <v>24.163</v>
      </c>
      <c r="CQ52" s="164">
        <v>22.763100000000001</v>
      </c>
      <c r="CR52" s="164">
        <v>80.247100000000003</v>
      </c>
      <c r="CS52" s="164">
        <v>80.904300000000006</v>
      </c>
      <c r="CT52" s="164">
        <v>-21.5519</v>
      </c>
      <c r="CU52" s="164">
        <v>-67.063999999999993</v>
      </c>
      <c r="CV52" s="164">
        <v>-20.323699999999999</v>
      </c>
      <c r="CW52" s="164">
        <v>2.6680000000000001</v>
      </c>
      <c r="CX52" s="164">
        <v>27.07</v>
      </c>
      <c r="CY52" s="164">
        <v>17.23</v>
      </c>
      <c r="CZ52" s="164">
        <v>7.3486000000000002</v>
      </c>
      <c r="DA52" s="164">
        <v>7.6201999999999996</v>
      </c>
      <c r="DB52" s="164">
        <v>-9.1300000000000008</v>
      </c>
      <c r="DC52" s="165"/>
      <c r="DD52" s="164">
        <v>-7.1902999999999997</v>
      </c>
      <c r="DE52" s="164">
        <v>-6.9226000000000001</v>
      </c>
      <c r="DF52" s="164">
        <v>39.9634</v>
      </c>
      <c r="DG52" s="164">
        <v>1.5100000000000001E-2</v>
      </c>
      <c r="DH52" s="164">
        <v>-4.5721999999999996</v>
      </c>
      <c r="DI52" s="164">
        <v>11</v>
      </c>
      <c r="DJ52" s="164">
        <v>10.8</v>
      </c>
      <c r="DK52" s="164">
        <v>-6.5723000000000003</v>
      </c>
      <c r="DL52" s="164">
        <v>1.8758999999999999</v>
      </c>
      <c r="DM52" s="164">
        <v>34.228999999999999</v>
      </c>
      <c r="DN52" s="164">
        <v>9.8398000000000003</v>
      </c>
      <c r="DO52" s="164">
        <v>2.41</v>
      </c>
      <c r="DP52" s="164">
        <v>0.23</v>
      </c>
      <c r="DQ52" s="164">
        <v>2.7404999999999999</v>
      </c>
      <c r="DR52" s="164">
        <v>-38.7072</v>
      </c>
      <c r="DS52" s="164">
        <v>-0.41</v>
      </c>
      <c r="DT52" s="164">
        <v>-0.53</v>
      </c>
      <c r="DU52" s="164">
        <v>10.94</v>
      </c>
      <c r="DV52" s="164">
        <v>19.96</v>
      </c>
      <c r="DW52" s="164">
        <v>-36.236400000000003</v>
      </c>
      <c r="DX52" s="164">
        <v>-18.045500000000001</v>
      </c>
      <c r="DY52" s="164">
        <v>-33.944699999999997</v>
      </c>
      <c r="DZ52" s="164">
        <v>-32.7455</v>
      </c>
      <c r="EA52" s="164">
        <v>10.0016</v>
      </c>
      <c r="EB52" s="164">
        <v>-9.5808999999999997</v>
      </c>
      <c r="EC52" s="164">
        <v>-19.6035</v>
      </c>
      <c r="ED52" s="164">
        <v>-19.663799999999998</v>
      </c>
      <c r="EE52" s="164">
        <v>-25.203499999999998</v>
      </c>
      <c r="EF52" s="164">
        <v>-29.723700000000001</v>
      </c>
      <c r="EG52" s="164">
        <v>-9.99</v>
      </c>
      <c r="EH52" s="164">
        <v>-94.022800000000004</v>
      </c>
      <c r="EI52" s="164">
        <v>-7.7934999999999999</v>
      </c>
      <c r="EJ52" s="165"/>
      <c r="EK52" s="164">
        <v>-5.6871999999999998</v>
      </c>
      <c r="EL52" s="164">
        <v>-5.0540000000000003</v>
      </c>
      <c r="EM52" s="164">
        <v>18.649899999999999</v>
      </c>
      <c r="EN52" s="164">
        <v>-4.3045</v>
      </c>
      <c r="EO52" s="164">
        <v>-4.8489000000000004</v>
      </c>
      <c r="EP52" s="164">
        <v>-21.507999999999999</v>
      </c>
      <c r="EQ52" s="164">
        <v>-23.031300000000002</v>
      </c>
      <c r="ER52" s="164">
        <v>-22.694299999999998</v>
      </c>
      <c r="ES52" s="164">
        <v>11.6287</v>
      </c>
      <c r="ET52" s="164">
        <v>13.81</v>
      </c>
      <c r="EU52" s="164">
        <v>-7.1</v>
      </c>
      <c r="EV52" s="164">
        <v>0</v>
      </c>
      <c r="EW52" s="164">
        <v>1.4561999999999999</v>
      </c>
      <c r="EX52" s="164">
        <v>6.8712</v>
      </c>
      <c r="EY52" s="164">
        <v>-5.8693</v>
      </c>
      <c r="EZ52" s="164">
        <v>5.181</v>
      </c>
      <c r="FA52" s="164">
        <v>2.2757000000000001</v>
      </c>
      <c r="FB52" s="164">
        <v>12.502000000000001</v>
      </c>
      <c r="FC52" s="164">
        <v>-29.1357</v>
      </c>
      <c r="FD52" s="164">
        <v>0.5141</v>
      </c>
      <c r="FE52" s="165"/>
      <c r="FF52" s="164">
        <v>0.46039999999999998</v>
      </c>
      <c r="FG52" s="164">
        <v>4.5029000000000003</v>
      </c>
      <c r="FH52" s="164">
        <v>4.9154999999999998</v>
      </c>
      <c r="FI52" s="164">
        <v>3.1728000000000001</v>
      </c>
      <c r="FJ52" s="164">
        <v>-0.66979999999999995</v>
      </c>
      <c r="FK52" s="164">
        <v>-0.83730000000000004</v>
      </c>
      <c r="FL52" s="164">
        <v>1.8420000000000001</v>
      </c>
      <c r="FM52" s="164">
        <v>14.210100000000001</v>
      </c>
      <c r="FN52" s="164">
        <v>14.7704</v>
      </c>
      <c r="FO52" s="164">
        <v>11.8309</v>
      </c>
      <c r="FP52" s="164">
        <v>25.443999999999999</v>
      </c>
      <c r="FQ52" s="164">
        <v>18.995699999999999</v>
      </c>
      <c r="FR52" s="164">
        <v>-17.46</v>
      </c>
      <c r="FS52" s="164">
        <v>-1.415</v>
      </c>
      <c r="FT52" s="164">
        <v>0.3417</v>
      </c>
      <c r="FU52" s="164">
        <v>0.51</v>
      </c>
      <c r="FV52" s="164">
        <v>2.23</v>
      </c>
      <c r="FW52" s="164">
        <v>-19.673999999999999</v>
      </c>
      <c r="FX52" s="165"/>
      <c r="FY52" s="164">
        <v>2.8929999999999998</v>
      </c>
      <c r="FZ52" s="164">
        <v>0.29199999999999998</v>
      </c>
      <c r="GA52" s="164">
        <v>2.6941999999999999</v>
      </c>
      <c r="GB52" s="164">
        <v>-3.53</v>
      </c>
      <c r="GC52" s="164">
        <v>-33.471200000000003</v>
      </c>
      <c r="GD52" s="164">
        <v>-23.823399999999999</v>
      </c>
      <c r="GE52" s="164">
        <v>-3.8</v>
      </c>
      <c r="GF52" s="164">
        <v>33.225700000000003</v>
      </c>
      <c r="GG52" s="165"/>
      <c r="GH52" s="164">
        <v>29.137699999999999</v>
      </c>
      <c r="GI52" s="164">
        <v>-8.4655000000000005</v>
      </c>
      <c r="GJ52" s="164">
        <v>-9.0440000000000005</v>
      </c>
      <c r="GK52" s="164">
        <v>2.8826000000000001</v>
      </c>
      <c r="GL52" s="165"/>
      <c r="GM52" s="165"/>
      <c r="GN52" s="164">
        <v>-12.6211</v>
      </c>
      <c r="GO52" s="164">
        <v>-3.4658000000000002</v>
      </c>
      <c r="GP52" s="164">
        <v>0.95289999999999997</v>
      </c>
      <c r="GQ52" s="164">
        <v>-32.436300000000003</v>
      </c>
      <c r="GR52" s="164">
        <v>10.242800000000001</v>
      </c>
      <c r="GS52" s="164">
        <v>9.4082000000000008</v>
      </c>
      <c r="GT52" s="164">
        <v>141.80439999999999</v>
      </c>
      <c r="GU52" s="164">
        <v>-4.7098000000000004</v>
      </c>
      <c r="GV52" s="164">
        <v>-9.6214999999999993</v>
      </c>
      <c r="GW52" s="165"/>
      <c r="GX52" s="164">
        <v>0.81559999999999999</v>
      </c>
      <c r="GY52" s="164">
        <v>3.9927000000000001</v>
      </c>
      <c r="GZ52" s="164">
        <v>4.1302000000000003</v>
      </c>
      <c r="HA52" s="164">
        <v>0</v>
      </c>
      <c r="HB52" s="164">
        <v>23.054099999999998</v>
      </c>
      <c r="HC52" s="164">
        <v>25.542400000000001</v>
      </c>
      <c r="HD52" s="164">
        <v>2.5099999999999998</v>
      </c>
      <c r="HE52" s="164">
        <v>-6.6612</v>
      </c>
      <c r="HF52" s="164">
        <v>31.1633</v>
      </c>
      <c r="HG52" s="164">
        <v>15.0555</v>
      </c>
      <c r="HH52" s="164">
        <v>36.259799999999998</v>
      </c>
      <c r="HI52" s="164">
        <v>11.296799999999999</v>
      </c>
      <c r="HJ52" s="164">
        <v>12.0863</v>
      </c>
      <c r="HK52" s="164">
        <v>-12.396800000000001</v>
      </c>
      <c r="HL52" s="164">
        <v>-15.102399999999999</v>
      </c>
      <c r="HM52" s="164">
        <v>0</v>
      </c>
      <c r="HN52" s="164">
        <v>-11.624700000000001</v>
      </c>
      <c r="HO52" s="165"/>
      <c r="HP52" s="165"/>
      <c r="HQ52" s="164">
        <v>-14.2371</v>
      </c>
      <c r="HR52" s="164">
        <v>-13.479100000000001</v>
      </c>
      <c r="HS52" s="164">
        <v>3.1667999999999998</v>
      </c>
      <c r="HT52" s="164">
        <v>3.8405</v>
      </c>
      <c r="HU52" s="164">
        <v>10.61</v>
      </c>
      <c r="HV52" s="164">
        <v>10.63</v>
      </c>
      <c r="HW52" s="164">
        <v>-38.9</v>
      </c>
      <c r="HX52" s="164">
        <v>-39.700000000000003</v>
      </c>
      <c r="HY52" s="164">
        <v>1.4072</v>
      </c>
      <c r="HZ52" s="164">
        <v>-11.92</v>
      </c>
      <c r="IA52" s="164">
        <v>62.496000000000002</v>
      </c>
      <c r="IB52" s="164">
        <v>25.673999999999999</v>
      </c>
      <c r="IC52" s="164">
        <v>25.0749</v>
      </c>
      <c r="ID52" s="164">
        <v>-17.8</v>
      </c>
      <c r="IE52" s="164">
        <v>-41</v>
      </c>
      <c r="IF52" s="164">
        <v>2.6</v>
      </c>
      <c r="IG52" s="164">
        <v>2</v>
      </c>
      <c r="IH52" s="165"/>
      <c r="II52" s="165"/>
      <c r="IJ52" s="164">
        <v>-82.145700000000005</v>
      </c>
      <c r="IK52" s="164">
        <v>-25.3993</v>
      </c>
      <c r="IL52" s="164">
        <v>-215.7088</v>
      </c>
      <c r="IM52" s="164">
        <v>5.3807999999999998</v>
      </c>
      <c r="IN52" s="164">
        <v>-21.350200000000001</v>
      </c>
      <c r="IO52" s="164">
        <v>76.750600000000006</v>
      </c>
      <c r="IP52" s="164">
        <v>83.787800000000004</v>
      </c>
      <c r="IQ52" s="164">
        <v>96.987399999999994</v>
      </c>
      <c r="IR52" s="164">
        <v>122.03570000000001</v>
      </c>
      <c r="IS52" s="164">
        <v>16.363499999999998</v>
      </c>
      <c r="IT52" s="164">
        <v>23.344999999999999</v>
      </c>
      <c r="IU52" s="164">
        <v>24.5185</v>
      </c>
      <c r="IV52" s="164">
        <v>9.3725000000000005</v>
      </c>
      <c r="IW52" s="164">
        <v>137.8073</v>
      </c>
      <c r="IX52" s="164">
        <v>-226.3597</v>
      </c>
      <c r="IY52" s="164">
        <v>60.678199999999997</v>
      </c>
      <c r="IZ52" s="164">
        <v>-50.7376</v>
      </c>
      <c r="JA52" s="164">
        <v>-5.0378999999999996</v>
      </c>
      <c r="JB52" s="165"/>
      <c r="JC52" s="164">
        <v>-9.2799999999999994</v>
      </c>
      <c r="JD52" s="164">
        <v>-0.64100000000000001</v>
      </c>
      <c r="JE52" s="164">
        <v>-0.65500000000000003</v>
      </c>
      <c r="JF52" s="164">
        <v>4.5599999999999996</v>
      </c>
      <c r="JG52" s="164">
        <v>-3.44</v>
      </c>
      <c r="JH52" s="164">
        <v>-1.5367999999999999</v>
      </c>
      <c r="JI52" s="164">
        <v>-2.4001999999999999</v>
      </c>
      <c r="JJ52" s="164">
        <v>12.803800000000001</v>
      </c>
      <c r="JK52" s="164">
        <v>-7.4997999999999996</v>
      </c>
      <c r="JL52" s="164">
        <v>2.2999999999999998</v>
      </c>
      <c r="JM52" s="164">
        <v>1.3080000000000001</v>
      </c>
      <c r="JN52" s="164">
        <v>1.4910000000000001</v>
      </c>
      <c r="JO52" s="164">
        <v>2.2265999999999999</v>
      </c>
      <c r="JP52" s="164">
        <v>2.5606</v>
      </c>
      <c r="JQ52" s="164">
        <v>3.7408999999999999</v>
      </c>
      <c r="JR52" s="164">
        <v>3.9567999999999999</v>
      </c>
      <c r="JS52" s="164">
        <v>3.5613000000000001</v>
      </c>
      <c r="JT52" s="165"/>
      <c r="JU52" s="164">
        <v>25.7</v>
      </c>
      <c r="JV52" s="164">
        <v>1.7282</v>
      </c>
      <c r="JW52" s="164">
        <v>-0.39</v>
      </c>
      <c r="JX52" s="165"/>
      <c r="JY52" s="164">
        <v>-6.4954000000000001</v>
      </c>
      <c r="JZ52" s="164">
        <v>-14.6096</v>
      </c>
      <c r="KA52" s="164">
        <v>-15.9795</v>
      </c>
      <c r="KB52" s="164">
        <v>-4.8491999999999997</v>
      </c>
      <c r="KC52" s="164">
        <v>10.020799999999999</v>
      </c>
      <c r="KD52" s="164">
        <v>-8.7258999999999993</v>
      </c>
      <c r="KE52" s="164">
        <v>-1.5892999999999999</v>
      </c>
      <c r="KF52" s="164">
        <v>-28</v>
      </c>
      <c r="KG52" s="164">
        <v>10.3</v>
      </c>
      <c r="KH52" s="165"/>
      <c r="KI52" s="164">
        <v>-80.268699999999995</v>
      </c>
    </row>
    <row r="53" spans="1:295" ht="18" customHeight="1" x14ac:dyDescent="0.3">
      <c r="A53" s="161" t="s">
        <v>53</v>
      </c>
      <c r="B53" s="161" t="s">
        <v>826</v>
      </c>
      <c r="C53" s="164">
        <v>0</v>
      </c>
      <c r="D53" s="164">
        <v>4.0002000000000004</v>
      </c>
      <c r="E53" s="164">
        <v>-9.0784000000000002</v>
      </c>
      <c r="F53" s="164">
        <v>0.46210000000000001</v>
      </c>
      <c r="G53" s="164">
        <v>8.1258999999999997</v>
      </c>
      <c r="H53" s="165"/>
      <c r="I53" s="164">
        <v>4.2713999999999999</v>
      </c>
      <c r="J53" s="165"/>
      <c r="K53" s="164">
        <v>11.645899999999999</v>
      </c>
      <c r="L53" s="164">
        <v>4.4688999999999997</v>
      </c>
      <c r="M53" s="164">
        <v>5.9250999999999996</v>
      </c>
      <c r="N53" s="164">
        <v>-4.4400000000000004</v>
      </c>
      <c r="O53" s="164">
        <v>-24.2</v>
      </c>
      <c r="P53" s="165"/>
      <c r="Q53" s="164">
        <v>3.3119999999999998</v>
      </c>
      <c r="R53" s="165"/>
      <c r="S53" s="164">
        <v>2.6804999999999999</v>
      </c>
      <c r="T53" s="165"/>
      <c r="U53" s="164">
        <v>4.3365</v>
      </c>
      <c r="V53" s="164">
        <v>4.2396000000000003</v>
      </c>
      <c r="W53" s="164">
        <v>7.6344000000000003</v>
      </c>
      <c r="X53" s="164">
        <v>9.3786000000000005</v>
      </c>
      <c r="Y53" s="164">
        <v>-5.2153</v>
      </c>
      <c r="Z53" s="164">
        <v>2.4415</v>
      </c>
      <c r="AA53" s="165"/>
      <c r="AB53" s="164">
        <v>-0.67859999999999998</v>
      </c>
      <c r="AC53" s="164">
        <v>-0.67500000000000004</v>
      </c>
      <c r="AD53" s="164">
        <v>-0.66200000000000003</v>
      </c>
      <c r="AE53" s="164">
        <v>7.5659999999999998</v>
      </c>
      <c r="AF53" s="164">
        <v>-15.54</v>
      </c>
      <c r="AG53" s="164">
        <v>-8.8000000000000007</v>
      </c>
      <c r="AH53" s="164">
        <v>-0.52900000000000003</v>
      </c>
      <c r="AI53" s="164">
        <v>0.22800000000000001</v>
      </c>
      <c r="AJ53" s="164">
        <v>-8.3699999999999992</v>
      </c>
      <c r="AK53" s="164">
        <v>-8.42</v>
      </c>
      <c r="AL53" s="165"/>
      <c r="AM53" s="164">
        <v>-12.84</v>
      </c>
      <c r="AN53" s="164">
        <v>-13.3</v>
      </c>
      <c r="AO53" s="164">
        <v>5.0088999999999997</v>
      </c>
      <c r="AP53" s="164">
        <v>3.9415</v>
      </c>
      <c r="AQ53" s="164">
        <v>21.341200000000001</v>
      </c>
      <c r="AR53" s="164">
        <v>22.211200000000002</v>
      </c>
      <c r="AS53" s="164">
        <v>-17.5596</v>
      </c>
      <c r="AT53" s="164">
        <v>-5.3583999999999996</v>
      </c>
      <c r="AU53" s="164">
        <v>-5.5658000000000003</v>
      </c>
      <c r="AV53" s="164">
        <v>1.1608000000000001</v>
      </c>
      <c r="AW53" s="164">
        <v>2.2800000000000001E-2</v>
      </c>
      <c r="AX53" s="164">
        <v>-17.816600000000001</v>
      </c>
      <c r="AY53" s="164">
        <v>-16.343</v>
      </c>
      <c r="AZ53" s="164">
        <v>2.3795999999999999</v>
      </c>
      <c r="BA53" s="164">
        <v>10.682600000000001</v>
      </c>
      <c r="BB53" s="164">
        <v>19.9117</v>
      </c>
      <c r="BC53" s="164">
        <v>12.1373</v>
      </c>
      <c r="BD53" s="164">
        <v>-4.5999999999999996</v>
      </c>
      <c r="BE53" s="164">
        <v>-4.9000000000000004</v>
      </c>
      <c r="BF53" s="164">
        <v>-27.503499999999999</v>
      </c>
      <c r="BG53" s="164">
        <v>-27.4407</v>
      </c>
      <c r="BH53" s="164">
        <v>-2.3544999999999998</v>
      </c>
      <c r="BI53" s="165"/>
      <c r="BJ53" s="164">
        <v>-4.4542999999999999</v>
      </c>
      <c r="BK53" s="164">
        <v>1.9531000000000001</v>
      </c>
      <c r="BL53" s="165"/>
      <c r="BM53" s="164">
        <v>-7.9899999999999999E-2</v>
      </c>
      <c r="BN53" s="164">
        <v>-136.81440000000001</v>
      </c>
      <c r="BO53" s="164">
        <v>43.092100000000002</v>
      </c>
      <c r="BP53" s="164">
        <v>43.092100000000002</v>
      </c>
      <c r="BQ53" s="164">
        <v>11.013199999999999</v>
      </c>
      <c r="BR53" s="164">
        <v>-195.68440000000001</v>
      </c>
      <c r="BS53" s="165"/>
      <c r="BT53" s="165"/>
      <c r="BU53" s="165"/>
      <c r="BV53" s="164">
        <v>14.7598</v>
      </c>
      <c r="BW53" s="164">
        <v>7.71</v>
      </c>
      <c r="BX53" s="164">
        <v>5.4</v>
      </c>
      <c r="BY53" s="164">
        <v>-12.11</v>
      </c>
      <c r="BZ53" s="164">
        <v>1.44</v>
      </c>
      <c r="CA53" s="164">
        <v>-10.0426</v>
      </c>
      <c r="CB53" s="164">
        <v>-10.310499999999999</v>
      </c>
      <c r="CC53" s="164">
        <v>14.9278</v>
      </c>
      <c r="CD53" s="164">
        <v>13.401999999999999</v>
      </c>
      <c r="CE53" s="164">
        <v>-1.5203</v>
      </c>
      <c r="CF53" s="164">
        <v>-32.247100000000003</v>
      </c>
      <c r="CG53" s="164">
        <v>-32.0916</v>
      </c>
      <c r="CH53" s="164">
        <v>-4.2496999999999998</v>
      </c>
      <c r="CI53" s="164">
        <v>6.5286999999999997</v>
      </c>
      <c r="CJ53" s="165"/>
      <c r="CK53" s="165"/>
      <c r="CL53" s="164">
        <v>38.4</v>
      </c>
      <c r="CM53" s="164">
        <v>-9.4</v>
      </c>
      <c r="CN53" s="164">
        <v>-1.87</v>
      </c>
      <c r="CO53" s="164">
        <v>23.434999999999999</v>
      </c>
      <c r="CP53" s="164">
        <v>23.2516</v>
      </c>
      <c r="CQ53" s="164">
        <v>21.983899999999998</v>
      </c>
      <c r="CR53" s="164">
        <v>83.812600000000003</v>
      </c>
      <c r="CS53" s="164">
        <v>83.769300000000001</v>
      </c>
      <c r="CT53" s="164">
        <v>-22.982700000000001</v>
      </c>
      <c r="CU53" s="164">
        <v>-68.313400000000001</v>
      </c>
      <c r="CV53" s="164">
        <v>-21.821000000000002</v>
      </c>
      <c r="CW53" s="164">
        <v>2.2542</v>
      </c>
      <c r="CX53" s="164">
        <v>26.81</v>
      </c>
      <c r="CY53" s="164">
        <v>16.079999999999998</v>
      </c>
      <c r="CZ53" s="164">
        <v>6.4111000000000002</v>
      </c>
      <c r="DA53" s="164">
        <v>6.6436999999999999</v>
      </c>
      <c r="DB53" s="164">
        <v>-8.3800000000000008</v>
      </c>
      <c r="DC53" s="165"/>
      <c r="DD53" s="164">
        <v>-8.0236999999999998</v>
      </c>
      <c r="DE53" s="164">
        <v>-8.3666999999999998</v>
      </c>
      <c r="DF53" s="164">
        <v>43.211399999999998</v>
      </c>
      <c r="DG53" s="164">
        <v>1.52E-2</v>
      </c>
      <c r="DH53" s="164">
        <v>-4.1166999999999998</v>
      </c>
      <c r="DI53" s="165"/>
      <c r="DJ53" s="164">
        <v>13.2</v>
      </c>
      <c r="DK53" s="164">
        <v>-6.7957000000000001</v>
      </c>
      <c r="DL53" s="164">
        <v>1.5019</v>
      </c>
      <c r="DM53" s="164">
        <v>33.598199999999999</v>
      </c>
      <c r="DN53" s="164">
        <v>8.9120000000000008</v>
      </c>
      <c r="DO53" s="164">
        <v>1.77</v>
      </c>
      <c r="DP53" s="164">
        <v>0.59</v>
      </c>
      <c r="DQ53" s="164">
        <v>2.5379999999999998</v>
      </c>
      <c r="DR53" s="164">
        <v>-42.5124</v>
      </c>
      <c r="DS53" s="164">
        <v>-7.73</v>
      </c>
      <c r="DT53" s="164">
        <v>-7.79</v>
      </c>
      <c r="DU53" s="164">
        <v>24.3</v>
      </c>
      <c r="DV53" s="164">
        <v>19</v>
      </c>
      <c r="DW53" s="164">
        <v>-40</v>
      </c>
      <c r="DX53" s="164">
        <v>-20.054500000000001</v>
      </c>
      <c r="DY53" s="164">
        <v>-34.975700000000003</v>
      </c>
      <c r="DZ53" s="164">
        <v>-34.299999999999997</v>
      </c>
      <c r="EA53" s="165"/>
      <c r="EB53" s="164">
        <v>-12.296799999999999</v>
      </c>
      <c r="EC53" s="164">
        <v>-20.112400000000001</v>
      </c>
      <c r="ED53" s="164">
        <v>-20.046700000000001</v>
      </c>
      <c r="EE53" s="164">
        <v>-20.788900000000002</v>
      </c>
      <c r="EF53" s="164">
        <v>-26.7364</v>
      </c>
      <c r="EG53" s="164">
        <v>-10.151999999999999</v>
      </c>
      <c r="EH53" s="164">
        <v>-105.24039999999999</v>
      </c>
      <c r="EI53" s="164">
        <v>-6.5955000000000004</v>
      </c>
      <c r="EJ53" s="165"/>
      <c r="EK53" s="164">
        <v>-5.6071999999999997</v>
      </c>
      <c r="EL53" s="164">
        <v>-4.6497999999999999</v>
      </c>
      <c r="EM53" s="164">
        <v>17.147200000000002</v>
      </c>
      <c r="EN53" s="164">
        <v>-7.7580999999999998</v>
      </c>
      <c r="EO53" s="164">
        <v>-7.6906999999999996</v>
      </c>
      <c r="EP53" s="164">
        <v>-8.7080000000000002</v>
      </c>
      <c r="EQ53" s="164">
        <v>-22.417300000000001</v>
      </c>
      <c r="ER53" s="164">
        <v>-22.3141</v>
      </c>
      <c r="ES53" s="164">
        <v>11.161899999999999</v>
      </c>
      <c r="ET53" s="164">
        <v>13.38</v>
      </c>
      <c r="EU53" s="164">
        <v>-5.57</v>
      </c>
      <c r="EV53" s="164">
        <v>2.1</v>
      </c>
      <c r="EW53" s="164">
        <v>1.2123999999999999</v>
      </c>
      <c r="EX53" s="164">
        <v>0.97599999999999998</v>
      </c>
      <c r="EY53" s="164">
        <v>-5.7842000000000002</v>
      </c>
      <c r="EZ53" s="164">
        <v>5.3455000000000004</v>
      </c>
      <c r="FA53" s="164">
        <v>1.8011999999999999</v>
      </c>
      <c r="FB53" s="164">
        <v>12.513199999999999</v>
      </c>
      <c r="FC53" s="164">
        <v>-29.265000000000001</v>
      </c>
      <c r="FD53" s="164">
        <v>0.46139999999999998</v>
      </c>
      <c r="FE53" s="165"/>
      <c r="FF53" s="164">
        <v>0.41110000000000002</v>
      </c>
      <c r="FG53" s="164">
        <v>0</v>
      </c>
      <c r="FH53" s="164">
        <v>0</v>
      </c>
      <c r="FI53" s="164">
        <v>0</v>
      </c>
      <c r="FJ53" s="164">
        <v>-0.83730000000000004</v>
      </c>
      <c r="FK53" s="164">
        <v>-1.6746000000000001</v>
      </c>
      <c r="FL53" s="164">
        <v>6.8657000000000004</v>
      </c>
      <c r="FM53" s="164">
        <v>15.7606</v>
      </c>
      <c r="FN53" s="164">
        <v>16.005400000000002</v>
      </c>
      <c r="FO53" s="164">
        <v>16.694800000000001</v>
      </c>
      <c r="FP53" s="164">
        <v>30.397200000000002</v>
      </c>
      <c r="FQ53" s="164">
        <v>19.225100000000001</v>
      </c>
      <c r="FR53" s="164">
        <v>-17.64</v>
      </c>
      <c r="FS53" s="164">
        <v>-1.415</v>
      </c>
      <c r="FT53" s="164">
        <v>0.29780000000000001</v>
      </c>
      <c r="FU53" s="164">
        <v>0.44</v>
      </c>
      <c r="FV53" s="164">
        <v>1.84</v>
      </c>
      <c r="FW53" s="164">
        <v>-19.2898</v>
      </c>
      <c r="FX53" s="165"/>
      <c r="FY53" s="164">
        <v>2.95</v>
      </c>
      <c r="FZ53" s="164">
        <v>0.14699999999999999</v>
      </c>
      <c r="GA53" s="164">
        <v>1.4639</v>
      </c>
      <c r="GB53" s="164">
        <v>-4.46</v>
      </c>
      <c r="GC53" s="164">
        <v>-37.046399999999998</v>
      </c>
      <c r="GD53" s="164">
        <v>-27.356100000000001</v>
      </c>
      <c r="GE53" s="164">
        <v>-3.61</v>
      </c>
      <c r="GF53" s="164">
        <v>31.5747</v>
      </c>
      <c r="GG53" s="165"/>
      <c r="GH53" s="164">
        <v>28.326799999999999</v>
      </c>
      <c r="GI53" s="164">
        <v>-7.6555</v>
      </c>
      <c r="GJ53" s="164">
        <v>-8.1816999999999993</v>
      </c>
      <c r="GK53" s="164">
        <v>2.7441</v>
      </c>
      <c r="GL53" s="165"/>
      <c r="GM53" s="165"/>
      <c r="GN53" s="165"/>
      <c r="GO53" s="164">
        <v>-3.0249999999999999</v>
      </c>
      <c r="GP53" s="164">
        <v>1.9631000000000001</v>
      </c>
      <c r="GQ53" s="164">
        <v>-34.537199999999999</v>
      </c>
      <c r="GR53" s="164">
        <v>9.6621000000000006</v>
      </c>
      <c r="GS53" s="164">
        <v>9.6608000000000001</v>
      </c>
      <c r="GT53" s="164">
        <v>147.7595</v>
      </c>
      <c r="GU53" s="164">
        <v>-5.2797000000000001</v>
      </c>
      <c r="GV53" s="164">
        <v>-10.3497</v>
      </c>
      <c r="GW53" s="165"/>
      <c r="GX53" s="164">
        <v>1.0527</v>
      </c>
      <c r="GY53" s="164">
        <v>3.3252999999999999</v>
      </c>
      <c r="GZ53" s="164">
        <v>3.4331</v>
      </c>
      <c r="HA53" s="164">
        <v>0.1729</v>
      </c>
      <c r="HB53" s="164">
        <v>25.5655</v>
      </c>
      <c r="HC53" s="164">
        <v>25.695</v>
      </c>
      <c r="HD53" s="164">
        <v>2.93</v>
      </c>
      <c r="HE53" s="164">
        <v>-4.7888000000000002</v>
      </c>
      <c r="HF53" s="164">
        <v>36.148600000000002</v>
      </c>
      <c r="HG53" s="164">
        <v>14.1205</v>
      </c>
      <c r="HH53" s="164">
        <v>33.0381</v>
      </c>
      <c r="HI53" s="164">
        <v>10.709300000000001</v>
      </c>
      <c r="HJ53" s="164">
        <v>11.588100000000001</v>
      </c>
      <c r="HK53" s="164">
        <v>-13.304399999999999</v>
      </c>
      <c r="HL53" s="164">
        <v>-15.747299999999999</v>
      </c>
      <c r="HM53" s="164">
        <v>0</v>
      </c>
      <c r="HN53" s="164">
        <v>0</v>
      </c>
      <c r="HO53" s="165"/>
      <c r="HP53" s="165"/>
      <c r="HQ53" s="164">
        <v>-14.456899999999999</v>
      </c>
      <c r="HR53" s="164">
        <v>-13.7043</v>
      </c>
      <c r="HS53" s="164">
        <v>3.5543</v>
      </c>
      <c r="HT53" s="164">
        <v>3.3167</v>
      </c>
      <c r="HU53" s="164">
        <v>10.34</v>
      </c>
      <c r="HV53" s="164">
        <v>10.54</v>
      </c>
      <c r="HW53" s="164">
        <v>-39.6</v>
      </c>
      <c r="HX53" s="164">
        <v>-39.9</v>
      </c>
      <c r="HY53" s="164">
        <v>1.3889</v>
      </c>
      <c r="HZ53" s="164">
        <v>-11.44</v>
      </c>
      <c r="IA53" s="164">
        <v>62.136000000000003</v>
      </c>
      <c r="IB53" s="164">
        <v>24.6478</v>
      </c>
      <c r="IC53" s="164">
        <v>24.559100000000001</v>
      </c>
      <c r="ID53" s="164">
        <v>-18.2</v>
      </c>
      <c r="IE53" s="164">
        <v>-40.5</v>
      </c>
      <c r="IF53" s="164">
        <v>2.9</v>
      </c>
      <c r="IG53" s="164">
        <v>2.1</v>
      </c>
      <c r="IH53" s="165"/>
      <c r="II53" s="165"/>
      <c r="IJ53" s="164">
        <v>-76.196299999999994</v>
      </c>
      <c r="IK53" s="164">
        <v>-28.8323</v>
      </c>
      <c r="IL53" s="164">
        <v>-213.51429999999999</v>
      </c>
      <c r="IM53" s="164">
        <v>3.7766999999999999</v>
      </c>
      <c r="IN53" s="164">
        <v>-19.290199999999999</v>
      </c>
      <c r="IO53" s="164">
        <v>79.601100000000002</v>
      </c>
      <c r="IP53" s="164">
        <v>85.194000000000003</v>
      </c>
      <c r="IQ53" s="164">
        <v>97.075400000000002</v>
      </c>
      <c r="IR53" s="164">
        <v>123.676</v>
      </c>
      <c r="IS53" s="164">
        <v>14.6065</v>
      </c>
      <c r="IT53" s="164">
        <v>25.471499999999999</v>
      </c>
      <c r="IU53" s="164">
        <v>25.035299999999999</v>
      </c>
      <c r="IV53" s="164">
        <v>9.4850999999999992</v>
      </c>
      <c r="IW53" s="164">
        <v>138.8272</v>
      </c>
      <c r="IX53" s="164">
        <v>-226.14009999999999</v>
      </c>
      <c r="IY53" s="164">
        <v>60.5047</v>
      </c>
      <c r="IZ53" s="164">
        <v>-50.615600000000001</v>
      </c>
      <c r="JA53" s="164">
        <v>-4.8742999999999999</v>
      </c>
      <c r="JB53" s="165"/>
      <c r="JC53" s="164">
        <v>-8.9600000000000009</v>
      </c>
      <c r="JD53" s="164">
        <v>-0.77600000000000002</v>
      </c>
      <c r="JE53" s="164">
        <v>-0.79100000000000004</v>
      </c>
      <c r="JF53" s="164">
        <v>4.6399999999999997</v>
      </c>
      <c r="JG53" s="164">
        <v>-3.44</v>
      </c>
      <c r="JH53" s="164">
        <v>-1.8629</v>
      </c>
      <c r="JI53" s="164">
        <v>-2.6046999999999998</v>
      </c>
      <c r="JJ53" s="164">
        <v>12.1599</v>
      </c>
      <c r="JK53" s="164">
        <v>-7.3532999999999999</v>
      </c>
      <c r="JL53" s="164">
        <v>2.4</v>
      </c>
      <c r="JM53" s="164">
        <v>1.2430000000000001</v>
      </c>
      <c r="JN53" s="164">
        <v>0.59499999999999997</v>
      </c>
      <c r="JO53" s="164">
        <v>2.4504000000000001</v>
      </c>
      <c r="JP53" s="164">
        <v>2.7797999999999998</v>
      </c>
      <c r="JQ53" s="164">
        <v>3.8917000000000002</v>
      </c>
      <c r="JR53" s="164">
        <v>3.9136000000000002</v>
      </c>
      <c r="JS53" s="164">
        <v>4.2550999999999997</v>
      </c>
      <c r="JT53" s="165"/>
      <c r="JU53" s="164">
        <v>25.6</v>
      </c>
      <c r="JV53" s="164">
        <v>1.8823000000000001</v>
      </c>
      <c r="JW53" s="164">
        <v>-0.48</v>
      </c>
      <c r="JX53" s="165"/>
      <c r="JY53" s="164">
        <v>-7.0820999999999996</v>
      </c>
      <c r="JZ53" s="164">
        <v>-14.642099999999999</v>
      </c>
      <c r="KA53" s="164">
        <v>-15.7272</v>
      </c>
      <c r="KB53" s="164">
        <v>-5.4607000000000001</v>
      </c>
      <c r="KC53" s="164">
        <v>9.3772000000000002</v>
      </c>
      <c r="KD53" s="164">
        <v>-8.0906000000000002</v>
      </c>
      <c r="KE53" s="164">
        <v>-1.8359000000000001</v>
      </c>
      <c r="KF53" s="164">
        <v>-26.8</v>
      </c>
      <c r="KG53" s="164">
        <v>10</v>
      </c>
      <c r="KH53" s="165"/>
      <c r="KI53" s="164">
        <v>-78.720399999999998</v>
      </c>
    </row>
    <row r="54" spans="1:295" ht="18" customHeight="1" x14ac:dyDescent="0.3">
      <c r="A54" s="161" t="s">
        <v>53</v>
      </c>
      <c r="B54" s="161" t="s">
        <v>827</v>
      </c>
      <c r="C54" s="164">
        <v>0</v>
      </c>
      <c r="D54" s="164">
        <v>3.1928999999999998</v>
      </c>
      <c r="E54" s="164">
        <v>-8.1143999999999998</v>
      </c>
      <c r="F54" s="164">
        <v>0.1384</v>
      </c>
      <c r="G54" s="164">
        <v>7.6416000000000004</v>
      </c>
      <c r="H54" s="165"/>
      <c r="I54" s="164">
        <v>3.1998000000000002</v>
      </c>
      <c r="J54" s="165"/>
      <c r="K54" s="164">
        <v>10.744199999999999</v>
      </c>
      <c r="L54" s="164">
        <v>4.0109000000000004</v>
      </c>
      <c r="M54" s="164">
        <v>5.5548000000000002</v>
      </c>
      <c r="N54" s="164">
        <v>-6.66</v>
      </c>
      <c r="O54" s="164">
        <v>-22</v>
      </c>
      <c r="P54" s="164">
        <v>0</v>
      </c>
      <c r="Q54" s="164">
        <v>3.3119999999999998</v>
      </c>
      <c r="R54" s="164">
        <v>-15.4</v>
      </c>
      <c r="S54" s="164">
        <v>2.5428999999999999</v>
      </c>
      <c r="T54" s="165"/>
      <c r="U54" s="164">
        <v>4.1797000000000004</v>
      </c>
      <c r="V54" s="164">
        <v>4.0442</v>
      </c>
      <c r="W54" s="164">
        <v>7.2625000000000002</v>
      </c>
      <c r="X54" s="164">
        <v>9.7685999999999993</v>
      </c>
      <c r="Y54" s="164">
        <v>-5.3642000000000003</v>
      </c>
      <c r="Z54" s="164">
        <v>2.7057000000000002</v>
      </c>
      <c r="AA54" s="165"/>
      <c r="AB54" s="164">
        <v>-1.3037000000000001</v>
      </c>
      <c r="AC54" s="164">
        <v>-0.93600000000000005</v>
      </c>
      <c r="AD54" s="164">
        <v>-0.92200000000000004</v>
      </c>
      <c r="AE54" s="164">
        <v>7.4320000000000004</v>
      </c>
      <c r="AF54" s="164">
        <v>-15.54</v>
      </c>
      <c r="AG54" s="164">
        <v>-11</v>
      </c>
      <c r="AH54" s="164">
        <v>-0.372</v>
      </c>
      <c r="AI54" s="164">
        <v>0.223</v>
      </c>
      <c r="AJ54" s="164">
        <v>-10.67</v>
      </c>
      <c r="AK54" s="164">
        <v>-10.56</v>
      </c>
      <c r="AL54" s="165"/>
      <c r="AM54" s="164">
        <v>-12.65</v>
      </c>
      <c r="AN54" s="164">
        <v>-12.66</v>
      </c>
      <c r="AO54" s="164">
        <v>4.8734000000000002</v>
      </c>
      <c r="AP54" s="164">
        <v>4.1844000000000001</v>
      </c>
      <c r="AQ54" s="164">
        <v>20.797799999999999</v>
      </c>
      <c r="AR54" s="164">
        <v>22.9681</v>
      </c>
      <c r="AS54" s="164">
        <v>-17.6448</v>
      </c>
      <c r="AT54" s="164">
        <v>-7.5016999999999996</v>
      </c>
      <c r="AU54" s="164">
        <v>-7.6207000000000003</v>
      </c>
      <c r="AV54" s="164">
        <v>-0.72850000000000004</v>
      </c>
      <c r="AW54" s="164">
        <v>-0.67379999999999995</v>
      </c>
      <c r="AX54" s="164">
        <v>-15.539300000000001</v>
      </c>
      <c r="AY54" s="164">
        <v>-13.797800000000001</v>
      </c>
      <c r="AZ54" s="164">
        <v>1.9851000000000001</v>
      </c>
      <c r="BA54" s="164">
        <v>10.215999999999999</v>
      </c>
      <c r="BB54" s="164">
        <v>25.9849</v>
      </c>
      <c r="BC54" s="164">
        <v>14.157299999999999</v>
      </c>
      <c r="BD54" s="164">
        <v>-5.2</v>
      </c>
      <c r="BE54" s="164">
        <v>-5.6</v>
      </c>
      <c r="BF54" s="164">
        <v>-26.923999999999999</v>
      </c>
      <c r="BG54" s="164">
        <v>-26.538599999999999</v>
      </c>
      <c r="BH54" s="164">
        <v>-1.5659000000000001</v>
      </c>
      <c r="BI54" s="165"/>
      <c r="BJ54" s="164">
        <v>-3.7944</v>
      </c>
      <c r="BK54" s="164">
        <v>1.2955000000000001</v>
      </c>
      <c r="BL54" s="165"/>
      <c r="BM54" s="164">
        <v>-0.37730000000000002</v>
      </c>
      <c r="BN54" s="164">
        <v>-139.62209999999999</v>
      </c>
      <c r="BO54" s="164">
        <v>40.681199999999997</v>
      </c>
      <c r="BP54" s="164">
        <v>41.0779</v>
      </c>
      <c r="BQ54" s="164">
        <v>20.476500000000001</v>
      </c>
      <c r="BR54" s="164">
        <v>-202.02600000000001</v>
      </c>
      <c r="BS54" s="165"/>
      <c r="BT54" s="165"/>
      <c r="BU54" s="165"/>
      <c r="BV54" s="164">
        <v>13.662000000000001</v>
      </c>
      <c r="BW54" s="164">
        <v>7.83</v>
      </c>
      <c r="BX54" s="164">
        <v>5.38</v>
      </c>
      <c r="BY54" s="164">
        <v>-13.25</v>
      </c>
      <c r="BZ54" s="164">
        <v>0.84</v>
      </c>
      <c r="CA54" s="164">
        <v>-11.248200000000001</v>
      </c>
      <c r="CB54" s="164">
        <v>-9.6407000000000007</v>
      </c>
      <c r="CC54" s="164">
        <v>16.093499999999999</v>
      </c>
      <c r="CD54" s="164">
        <v>14.9192</v>
      </c>
      <c r="CE54" s="164">
        <v>-1.2216</v>
      </c>
      <c r="CF54" s="164">
        <v>-33.4148</v>
      </c>
      <c r="CG54" s="164">
        <v>-33.476399999999998</v>
      </c>
      <c r="CH54" s="164">
        <v>-4.4617000000000004</v>
      </c>
      <c r="CI54" s="164">
        <v>7.5167000000000002</v>
      </c>
      <c r="CJ54" s="165"/>
      <c r="CK54" s="165"/>
      <c r="CL54" s="164">
        <v>35.9</v>
      </c>
      <c r="CM54" s="164">
        <v>-11.2</v>
      </c>
      <c r="CN54" s="164">
        <v>-1.64</v>
      </c>
      <c r="CO54" s="164">
        <v>20.704499999999999</v>
      </c>
      <c r="CP54" s="164">
        <v>20.6402</v>
      </c>
      <c r="CQ54" s="164">
        <v>19.9465</v>
      </c>
      <c r="CR54" s="164">
        <v>88.780299999999997</v>
      </c>
      <c r="CS54" s="164">
        <v>88.568299999999994</v>
      </c>
      <c r="CT54" s="164">
        <v>-27.104299999999999</v>
      </c>
      <c r="CU54" s="164">
        <v>-66.819599999999994</v>
      </c>
      <c r="CV54" s="164">
        <v>-26.869900000000001</v>
      </c>
      <c r="CW54" s="164">
        <v>2.1737000000000002</v>
      </c>
      <c r="CX54" s="164">
        <v>25.43</v>
      </c>
      <c r="CY54" s="164">
        <v>14.91</v>
      </c>
      <c r="CZ54" s="164">
        <v>5.7861000000000002</v>
      </c>
      <c r="DA54" s="164">
        <v>5.9600999999999997</v>
      </c>
      <c r="DB54" s="164">
        <v>-7.69</v>
      </c>
      <c r="DC54" s="165"/>
      <c r="DD54" s="164">
        <v>-9.4039999999999999</v>
      </c>
      <c r="DE54" s="164">
        <v>-9.3143999999999991</v>
      </c>
      <c r="DF54" s="164">
        <v>49.9193</v>
      </c>
      <c r="DG54" s="164">
        <v>1.54E-2</v>
      </c>
      <c r="DH54" s="164">
        <v>-3.7688000000000001</v>
      </c>
      <c r="DI54" s="164">
        <v>13.4</v>
      </c>
      <c r="DJ54" s="164">
        <v>13.2</v>
      </c>
      <c r="DK54" s="164">
        <v>-6.6906999999999996</v>
      </c>
      <c r="DL54" s="164">
        <v>0.56689999999999996</v>
      </c>
      <c r="DM54" s="164">
        <v>31.863299999999999</v>
      </c>
      <c r="DN54" s="164">
        <v>7.9843000000000002</v>
      </c>
      <c r="DO54" s="164">
        <v>0.85</v>
      </c>
      <c r="DP54" s="164">
        <v>0.88</v>
      </c>
      <c r="DQ54" s="164">
        <v>1.89</v>
      </c>
      <c r="DR54" s="164">
        <v>-50.587899999999998</v>
      </c>
      <c r="DS54" s="164">
        <v>-8.73</v>
      </c>
      <c r="DT54" s="164">
        <v>-8.8000000000000007</v>
      </c>
      <c r="DU54" s="164">
        <v>25.5</v>
      </c>
      <c r="DV54" s="164">
        <v>18.190000000000001</v>
      </c>
      <c r="DW54" s="164">
        <v>-46.363599999999998</v>
      </c>
      <c r="DX54" s="164">
        <v>-24.163599999999999</v>
      </c>
      <c r="DY54" s="164">
        <v>-38.3339</v>
      </c>
      <c r="DZ54" s="164">
        <v>-37.090899999999998</v>
      </c>
      <c r="EA54" s="165"/>
      <c r="EB54" s="164">
        <v>-18.392399999999999</v>
      </c>
      <c r="EC54" s="164">
        <v>-26.8565</v>
      </c>
      <c r="ED54" s="164">
        <v>-28.068000000000001</v>
      </c>
      <c r="EE54" s="164">
        <v>-23.910900000000002</v>
      </c>
      <c r="EF54" s="164">
        <v>-30.104199999999999</v>
      </c>
      <c r="EG54" s="164">
        <v>-9.6289999999999996</v>
      </c>
      <c r="EH54" s="164">
        <v>-115.3235</v>
      </c>
      <c r="EI54" s="164">
        <v>-6.0143000000000004</v>
      </c>
      <c r="EJ54" s="165"/>
      <c r="EK54" s="164">
        <v>-6.5101000000000004</v>
      </c>
      <c r="EL54" s="164">
        <v>-5.3006000000000002</v>
      </c>
      <c r="EM54" s="164">
        <v>14.8142</v>
      </c>
      <c r="EN54" s="164">
        <v>-8.1035000000000004</v>
      </c>
      <c r="EO54" s="164">
        <v>-9.8241999999999994</v>
      </c>
      <c r="EP54" s="164">
        <v>-2.5640000000000001</v>
      </c>
      <c r="EQ54" s="164">
        <v>-22.001899999999999</v>
      </c>
      <c r="ER54" s="164">
        <v>-21.505299999999998</v>
      </c>
      <c r="ES54" s="164">
        <v>12.5761</v>
      </c>
      <c r="ET54" s="164">
        <v>13.02</v>
      </c>
      <c r="EU54" s="164">
        <v>-7.54</v>
      </c>
      <c r="EV54" s="164">
        <v>2.1</v>
      </c>
      <c r="EW54" s="164">
        <v>1.1926000000000001</v>
      </c>
      <c r="EX54" s="164">
        <v>0.2137</v>
      </c>
      <c r="EY54" s="164">
        <v>-5.7956000000000003</v>
      </c>
      <c r="EZ54" s="164">
        <v>5.3507999999999996</v>
      </c>
      <c r="FA54" s="164">
        <v>2.3454999999999999</v>
      </c>
      <c r="FB54" s="164">
        <v>10.6739</v>
      </c>
      <c r="FC54" s="164">
        <v>-28.4131</v>
      </c>
      <c r="FD54" s="164">
        <v>0.47899999999999998</v>
      </c>
      <c r="FE54" s="165"/>
      <c r="FF54" s="164">
        <v>0.45340000000000003</v>
      </c>
      <c r="FG54" s="164">
        <v>0</v>
      </c>
      <c r="FH54" s="164">
        <v>0</v>
      </c>
      <c r="FI54" s="165"/>
      <c r="FJ54" s="164">
        <v>-0.83730000000000004</v>
      </c>
      <c r="FK54" s="164">
        <v>-0.83730000000000004</v>
      </c>
      <c r="FL54" s="164">
        <v>-3.5165999999999999</v>
      </c>
      <c r="FM54" s="164">
        <v>18.6174</v>
      </c>
      <c r="FN54" s="164">
        <v>19.012899999999998</v>
      </c>
      <c r="FO54" s="164">
        <v>8.5701000000000001</v>
      </c>
      <c r="FP54" s="164">
        <v>22.3811</v>
      </c>
      <c r="FQ54" s="164">
        <v>21.788699999999999</v>
      </c>
      <c r="FR54" s="164">
        <v>-16.66</v>
      </c>
      <c r="FS54" s="164">
        <v>-1.8196000000000001</v>
      </c>
      <c r="FT54" s="164">
        <v>0.28860000000000002</v>
      </c>
      <c r="FU54" s="164">
        <v>0.72</v>
      </c>
      <c r="FV54" s="164">
        <v>-0.25</v>
      </c>
      <c r="FW54" s="164">
        <v>-21.504799999999999</v>
      </c>
      <c r="FX54" s="165"/>
      <c r="FY54" s="164">
        <v>2.9079999999999999</v>
      </c>
      <c r="FZ54" s="164">
        <v>6.8000000000000005E-2</v>
      </c>
      <c r="GA54" s="164">
        <v>1.5033000000000001</v>
      </c>
      <c r="GB54" s="164">
        <v>-4.6500000000000004</v>
      </c>
      <c r="GC54" s="164">
        <v>-33.081899999999997</v>
      </c>
      <c r="GD54" s="164">
        <v>-23.891100000000002</v>
      </c>
      <c r="GE54" s="165"/>
      <c r="GF54" s="164">
        <v>31.354800000000001</v>
      </c>
      <c r="GG54" s="165"/>
      <c r="GH54" s="164">
        <v>26.659099999999999</v>
      </c>
      <c r="GI54" s="164">
        <v>-7.0829000000000004</v>
      </c>
      <c r="GJ54" s="164">
        <v>-7.5465</v>
      </c>
      <c r="GK54" s="164">
        <v>2.4933000000000001</v>
      </c>
      <c r="GL54" s="164">
        <v>7.6499999999999999E-2</v>
      </c>
      <c r="GM54" s="165"/>
      <c r="GN54" s="164">
        <v>-12.876099999999999</v>
      </c>
      <c r="GO54" s="164">
        <v>-2.3409</v>
      </c>
      <c r="GP54" s="164">
        <v>2.2132999999999998</v>
      </c>
      <c r="GQ54" s="164">
        <v>-34.789200000000001</v>
      </c>
      <c r="GR54" s="164">
        <v>9.0616000000000003</v>
      </c>
      <c r="GS54" s="164">
        <v>7.3438999999999997</v>
      </c>
      <c r="GT54" s="164">
        <v>133.9785</v>
      </c>
      <c r="GU54" s="164">
        <v>-4.8327</v>
      </c>
      <c r="GV54" s="164">
        <v>-10.0511</v>
      </c>
      <c r="GW54" s="165"/>
      <c r="GX54" s="164">
        <v>1.4079999999999999</v>
      </c>
      <c r="GY54" s="164">
        <v>3.0323000000000002</v>
      </c>
      <c r="GZ54" s="164">
        <v>3.1009000000000002</v>
      </c>
      <c r="HA54" s="164">
        <v>1</v>
      </c>
      <c r="HB54" s="164">
        <v>20.573899999999998</v>
      </c>
      <c r="HC54" s="164">
        <v>22.428899999999999</v>
      </c>
      <c r="HD54" s="164">
        <v>0.42</v>
      </c>
      <c r="HE54" s="164">
        <v>-5.2766000000000002</v>
      </c>
      <c r="HF54" s="164">
        <v>35.491</v>
      </c>
      <c r="HG54" s="164">
        <v>10.050000000000001</v>
      </c>
      <c r="HH54" s="164">
        <v>35.883899999999997</v>
      </c>
      <c r="HI54" s="164">
        <v>9.4092000000000002</v>
      </c>
      <c r="HJ54" s="164">
        <v>10.177</v>
      </c>
      <c r="HK54" s="164">
        <v>-10.7409</v>
      </c>
      <c r="HL54" s="164">
        <v>-12.3728</v>
      </c>
      <c r="HM54" s="164">
        <v>-11.972</v>
      </c>
      <c r="HN54" s="164">
        <v>-13.7715</v>
      </c>
      <c r="HO54" s="165"/>
      <c r="HP54" s="165"/>
      <c r="HQ54" s="164">
        <v>-16.648700000000002</v>
      </c>
      <c r="HR54" s="164">
        <v>-15.736800000000001</v>
      </c>
      <c r="HS54" s="164">
        <v>3.2458</v>
      </c>
      <c r="HT54" s="164">
        <v>3.3496999999999999</v>
      </c>
      <c r="HU54" s="164">
        <v>10.57</v>
      </c>
      <c r="HV54" s="164">
        <v>10.61</v>
      </c>
      <c r="HW54" s="164">
        <v>-40.1</v>
      </c>
      <c r="HX54" s="164">
        <v>-40.200000000000003</v>
      </c>
      <c r="HY54" s="164">
        <v>1.4072</v>
      </c>
      <c r="HZ54" s="164">
        <v>-11.44</v>
      </c>
      <c r="IA54" s="164">
        <v>63.168399999999998</v>
      </c>
      <c r="IB54" s="164">
        <v>22.597000000000001</v>
      </c>
      <c r="IC54" s="164">
        <v>22.5122</v>
      </c>
      <c r="ID54" s="164">
        <v>-18.7</v>
      </c>
      <c r="IE54" s="164">
        <v>-40.5</v>
      </c>
      <c r="IF54" s="164">
        <v>3.9</v>
      </c>
      <c r="IG54" s="164">
        <v>3.3</v>
      </c>
      <c r="IH54" s="165"/>
      <c r="II54" s="164">
        <v>-17.852699999999999</v>
      </c>
      <c r="IJ54" s="164">
        <v>-80.6755</v>
      </c>
      <c r="IK54" s="164">
        <v>-29.371400000000001</v>
      </c>
      <c r="IL54" s="164">
        <v>-212.143</v>
      </c>
      <c r="IM54" s="164">
        <v>6.5651999999999999</v>
      </c>
      <c r="IN54" s="164">
        <v>-16.780200000000001</v>
      </c>
      <c r="IO54" s="164">
        <v>77.596400000000003</v>
      </c>
      <c r="IP54" s="164">
        <v>91.311300000000003</v>
      </c>
      <c r="IQ54" s="164">
        <v>100.5008</v>
      </c>
      <c r="IR54" s="164">
        <v>119.982</v>
      </c>
      <c r="IS54" s="164">
        <v>9.1576000000000004</v>
      </c>
      <c r="IT54" s="164">
        <v>27.322399999999998</v>
      </c>
      <c r="IU54" s="164">
        <v>24.629000000000001</v>
      </c>
      <c r="IV54" s="164">
        <v>6.0180999999999996</v>
      </c>
      <c r="IW54" s="164">
        <v>132.41540000000001</v>
      </c>
      <c r="IX54" s="164">
        <v>-225.21960000000001</v>
      </c>
      <c r="IY54" s="164">
        <v>53.624899999999997</v>
      </c>
      <c r="IZ54" s="164">
        <v>-45.572099999999999</v>
      </c>
      <c r="JA54" s="164">
        <v>-4.5228000000000002</v>
      </c>
      <c r="JB54" s="165"/>
      <c r="JC54" s="164">
        <v>-9.2799999999999994</v>
      </c>
      <c r="JD54" s="164">
        <v>-0.70699999999999996</v>
      </c>
      <c r="JE54" s="164">
        <v>-0.72099999999999997</v>
      </c>
      <c r="JF54" s="164">
        <v>4.6399999999999997</v>
      </c>
      <c r="JG54" s="164">
        <v>-3.2</v>
      </c>
      <c r="JH54" s="164">
        <v>-1.9418</v>
      </c>
      <c r="JI54" s="164">
        <v>-2.7816999999999998</v>
      </c>
      <c r="JJ54" s="164">
        <v>13.420299999999999</v>
      </c>
      <c r="JK54" s="164">
        <v>-7.9973000000000001</v>
      </c>
      <c r="JL54" s="164">
        <v>2.1</v>
      </c>
      <c r="JM54" s="164">
        <v>1.3240000000000001</v>
      </c>
      <c r="JN54" s="164">
        <v>1.855</v>
      </c>
      <c r="JO54" s="165"/>
      <c r="JP54" s="165"/>
      <c r="JQ54" s="164">
        <v>3.2094999999999998</v>
      </c>
      <c r="JR54" s="164">
        <v>3.5009999999999999</v>
      </c>
      <c r="JS54" s="164">
        <v>3.1042999999999998</v>
      </c>
      <c r="JT54" s="165"/>
      <c r="JU54" s="164">
        <v>25.7</v>
      </c>
      <c r="JV54" s="164">
        <v>1.8669</v>
      </c>
      <c r="JW54" s="164">
        <v>-0.45</v>
      </c>
      <c r="JX54" s="165"/>
      <c r="JY54" s="164">
        <v>-4.7382999999999997</v>
      </c>
      <c r="JZ54" s="164">
        <v>-15.8744</v>
      </c>
      <c r="KA54" s="164">
        <v>-18.142600000000002</v>
      </c>
      <c r="KB54" s="164">
        <v>-3.5074999999999998</v>
      </c>
      <c r="KC54" s="164">
        <v>11.4887</v>
      </c>
      <c r="KD54" s="164">
        <v>-10.2684</v>
      </c>
      <c r="KE54" s="164">
        <v>0</v>
      </c>
      <c r="KF54" s="164">
        <v>-27.2</v>
      </c>
      <c r="KG54" s="164">
        <v>10.5</v>
      </c>
      <c r="KH54" s="165"/>
      <c r="KI54" s="164">
        <v>-78.209400000000002</v>
      </c>
    </row>
    <row r="55" spans="1:295" ht="18" customHeight="1" x14ac:dyDescent="0.3">
      <c r="A55" s="161" t="s">
        <v>53</v>
      </c>
      <c r="B55" s="161" t="s">
        <v>828</v>
      </c>
      <c r="C55" s="164">
        <v>0</v>
      </c>
      <c r="D55" s="164">
        <v>2.8639999999999999</v>
      </c>
      <c r="E55" s="164">
        <v>-7.8802000000000003</v>
      </c>
      <c r="F55" s="164">
        <v>-0.40210000000000001</v>
      </c>
      <c r="G55" s="164">
        <v>7.3417000000000003</v>
      </c>
      <c r="H55" s="165"/>
      <c r="I55" s="164">
        <v>2.5628000000000002</v>
      </c>
      <c r="J55" s="165"/>
      <c r="K55" s="164">
        <v>9.4718999999999998</v>
      </c>
      <c r="L55" s="164">
        <v>3.4828999999999999</v>
      </c>
      <c r="M55" s="164">
        <v>4.9283000000000001</v>
      </c>
      <c r="N55" s="164">
        <v>2.2200000000000002</v>
      </c>
      <c r="O55" s="164">
        <v>-19.8</v>
      </c>
      <c r="P55" s="164">
        <v>-2.2000000000000002</v>
      </c>
      <c r="Q55" s="164">
        <v>2.484</v>
      </c>
      <c r="R55" s="165"/>
      <c r="S55" s="164">
        <v>2.4836999999999998</v>
      </c>
      <c r="T55" s="165"/>
      <c r="U55" s="164">
        <v>4.1577000000000002</v>
      </c>
      <c r="V55" s="164">
        <v>4.0810000000000004</v>
      </c>
      <c r="W55" s="164">
        <v>7.3433000000000002</v>
      </c>
      <c r="X55" s="164">
        <v>11.0311</v>
      </c>
      <c r="Y55" s="164">
        <v>-5.2072000000000003</v>
      </c>
      <c r="Z55" s="164">
        <v>2.6448999999999998</v>
      </c>
      <c r="AA55" s="165"/>
      <c r="AB55" s="164">
        <v>-1.3091999999999999</v>
      </c>
      <c r="AC55" s="164">
        <v>0</v>
      </c>
      <c r="AD55" s="164">
        <v>-0.66300000000000003</v>
      </c>
      <c r="AE55" s="164">
        <v>7.367</v>
      </c>
      <c r="AF55" s="164">
        <v>-24.42</v>
      </c>
      <c r="AG55" s="164">
        <v>-13.2</v>
      </c>
      <c r="AH55" s="164">
        <v>-1.0049999999999999</v>
      </c>
      <c r="AI55" s="164">
        <v>0.216</v>
      </c>
      <c r="AJ55" s="164">
        <v>-12.99</v>
      </c>
      <c r="AK55" s="164">
        <v>-13.03</v>
      </c>
      <c r="AL55" s="165"/>
      <c r="AM55" s="164">
        <v>-9.86</v>
      </c>
      <c r="AN55" s="164">
        <v>-9.94</v>
      </c>
      <c r="AO55" s="164">
        <v>4.5484</v>
      </c>
      <c r="AP55" s="164">
        <v>4.1455000000000002</v>
      </c>
      <c r="AQ55" s="164">
        <v>19.026700000000002</v>
      </c>
      <c r="AR55" s="164">
        <v>19.3048</v>
      </c>
      <c r="AS55" s="164">
        <v>-17.441400000000002</v>
      </c>
      <c r="AT55" s="164">
        <v>-8.9753000000000007</v>
      </c>
      <c r="AU55" s="164">
        <v>-8.6946999999999992</v>
      </c>
      <c r="AV55" s="164">
        <v>11.150499999999999</v>
      </c>
      <c r="AW55" s="164">
        <v>11.884499999999999</v>
      </c>
      <c r="AX55" s="164">
        <v>-17.012799999999999</v>
      </c>
      <c r="AY55" s="164">
        <v>-15.2713</v>
      </c>
      <c r="AZ55" s="164">
        <v>3.5632999999999999</v>
      </c>
      <c r="BA55" s="164">
        <v>19.1967</v>
      </c>
      <c r="BB55" s="164">
        <v>18.027899999999999</v>
      </c>
      <c r="BC55" s="164">
        <v>13.5349</v>
      </c>
      <c r="BD55" s="164">
        <v>-4.7</v>
      </c>
      <c r="BE55" s="164">
        <v>-5.0999999999999996</v>
      </c>
      <c r="BF55" s="164">
        <v>-24.499199999999998</v>
      </c>
      <c r="BG55" s="164">
        <v>-24.3262</v>
      </c>
      <c r="BH55" s="164">
        <v>-1.4448000000000001</v>
      </c>
      <c r="BI55" s="165"/>
      <c r="BJ55" s="164">
        <v>-6.6497999999999999</v>
      </c>
      <c r="BK55" s="164">
        <v>1.1335999999999999</v>
      </c>
      <c r="BL55" s="165"/>
      <c r="BM55" s="164">
        <v>-0.51160000000000005</v>
      </c>
      <c r="BN55" s="164">
        <v>-124.607</v>
      </c>
      <c r="BO55" s="164">
        <v>38.636400000000002</v>
      </c>
      <c r="BP55" s="164">
        <v>38.758499999999998</v>
      </c>
      <c r="BQ55" s="164">
        <v>18.165500000000002</v>
      </c>
      <c r="BR55" s="164">
        <v>-200.98249999999999</v>
      </c>
      <c r="BS55" s="165"/>
      <c r="BT55" s="165"/>
      <c r="BU55" s="165"/>
      <c r="BV55" s="164">
        <v>12.6241</v>
      </c>
      <c r="BW55" s="164">
        <v>7.38</v>
      </c>
      <c r="BX55" s="164">
        <v>5</v>
      </c>
      <c r="BY55" s="164">
        <v>-13.64</v>
      </c>
      <c r="BZ55" s="164">
        <v>0.28000000000000003</v>
      </c>
      <c r="CA55" s="164">
        <v>-10.310499999999999</v>
      </c>
      <c r="CB55" s="164">
        <v>-10.176500000000001</v>
      </c>
      <c r="CC55" s="164">
        <v>15.4497</v>
      </c>
      <c r="CD55" s="164">
        <v>14.3104</v>
      </c>
      <c r="CE55" s="164">
        <v>-0.75090000000000001</v>
      </c>
      <c r="CF55" s="164">
        <v>-32.338700000000003</v>
      </c>
      <c r="CG55" s="164">
        <v>-32.1434</v>
      </c>
      <c r="CH55" s="164">
        <v>-6.0540000000000003</v>
      </c>
      <c r="CI55" s="164">
        <v>9.0263000000000009</v>
      </c>
      <c r="CJ55" s="165"/>
      <c r="CK55" s="165"/>
      <c r="CL55" s="164">
        <v>34.299999999999997</v>
      </c>
      <c r="CM55" s="164">
        <v>-12.4</v>
      </c>
      <c r="CN55" s="164">
        <v>-2.08</v>
      </c>
      <c r="CO55" s="164">
        <v>20.2499</v>
      </c>
      <c r="CP55" s="164">
        <v>20.2529</v>
      </c>
      <c r="CQ55" s="164">
        <v>18.7593</v>
      </c>
      <c r="CR55" s="164">
        <v>87.686000000000007</v>
      </c>
      <c r="CS55" s="164">
        <v>88.229900000000001</v>
      </c>
      <c r="CT55" s="164">
        <v>-27.061399999999999</v>
      </c>
      <c r="CU55" s="164">
        <v>-66.558300000000003</v>
      </c>
      <c r="CV55" s="164">
        <v>-27.174800000000001</v>
      </c>
      <c r="CW55" s="164">
        <v>2.1768999999999998</v>
      </c>
      <c r="CX55" s="164">
        <v>24.15</v>
      </c>
      <c r="CY55" s="164">
        <v>14.22</v>
      </c>
      <c r="CZ55" s="164">
        <v>5.0049000000000001</v>
      </c>
      <c r="DA55" s="164">
        <v>5.2765000000000004</v>
      </c>
      <c r="DB55" s="164">
        <v>-7.02</v>
      </c>
      <c r="DC55" s="165"/>
      <c r="DD55" s="164">
        <v>-10.754099999999999</v>
      </c>
      <c r="DE55" s="164">
        <v>-10.4186</v>
      </c>
      <c r="DF55" s="164">
        <v>52.311799999999998</v>
      </c>
      <c r="DG55" s="164">
        <v>1.5299999999999999E-2</v>
      </c>
      <c r="DH55" s="164">
        <v>-3.3742000000000001</v>
      </c>
      <c r="DI55" s="165"/>
      <c r="DJ55" s="164">
        <v>15.6</v>
      </c>
      <c r="DK55" s="164">
        <v>-6.7028999999999996</v>
      </c>
      <c r="DL55" s="164">
        <v>-0.56100000000000005</v>
      </c>
      <c r="DM55" s="164">
        <v>29.497599999999998</v>
      </c>
      <c r="DN55" s="164">
        <v>6.1288</v>
      </c>
      <c r="DO55" s="164">
        <v>-0.28999999999999998</v>
      </c>
      <c r="DP55" s="164">
        <v>1.44</v>
      </c>
      <c r="DQ55" s="164">
        <v>1.8765000000000001</v>
      </c>
      <c r="DR55" s="164">
        <v>-51.547899999999998</v>
      </c>
      <c r="DS55" s="164">
        <v>-9.1199999999999992</v>
      </c>
      <c r="DT55" s="164">
        <v>-9.17</v>
      </c>
      <c r="DU55" s="164">
        <v>24.67</v>
      </c>
      <c r="DV55" s="164">
        <v>16.68</v>
      </c>
      <c r="DW55" s="164">
        <v>-48.236400000000003</v>
      </c>
      <c r="DX55" s="164">
        <v>-24.2</v>
      </c>
      <c r="DY55" s="164">
        <v>-36.639899999999997</v>
      </c>
      <c r="DZ55" s="164">
        <v>-35.236400000000003</v>
      </c>
      <c r="EA55" s="165"/>
      <c r="EB55" s="164">
        <v>-20.860800000000001</v>
      </c>
      <c r="EC55" s="164">
        <v>-29.217400000000001</v>
      </c>
      <c r="ED55" s="164">
        <v>-30.273499999999999</v>
      </c>
      <c r="EE55" s="164">
        <v>-24.111899999999999</v>
      </c>
      <c r="EF55" s="164">
        <v>-26.961300000000001</v>
      </c>
      <c r="EG55" s="164">
        <v>-9.1010000000000009</v>
      </c>
      <c r="EH55" s="164">
        <v>-113.52979999999999</v>
      </c>
      <c r="EI55" s="164">
        <v>-6.9736000000000002</v>
      </c>
      <c r="EJ55" s="165"/>
      <c r="EK55" s="164">
        <v>-7.2617000000000003</v>
      </c>
      <c r="EL55" s="164">
        <v>-6.6501999999999999</v>
      </c>
      <c r="EM55" s="164">
        <v>17.4587</v>
      </c>
      <c r="EN55" s="164">
        <v>-8.8665000000000003</v>
      </c>
      <c r="EO55" s="164">
        <v>-8.9937000000000005</v>
      </c>
      <c r="EP55" s="164">
        <v>-1.028</v>
      </c>
      <c r="EQ55" s="164">
        <v>-25.635200000000001</v>
      </c>
      <c r="ER55" s="164">
        <v>-25.210599999999999</v>
      </c>
      <c r="ES55" s="164">
        <v>8.8688000000000002</v>
      </c>
      <c r="ET55" s="164">
        <v>0</v>
      </c>
      <c r="EU55" s="164">
        <v>-5.21</v>
      </c>
      <c r="EV55" s="164">
        <v>0</v>
      </c>
      <c r="EW55" s="164">
        <v>1.1953</v>
      </c>
      <c r="EX55" s="164">
        <v>-0.80669999999999997</v>
      </c>
      <c r="EY55" s="164">
        <v>-5.6435000000000004</v>
      </c>
      <c r="EZ55" s="164">
        <v>5.4511000000000003</v>
      </c>
      <c r="FA55" s="164">
        <v>2.1541999999999999</v>
      </c>
      <c r="FB55" s="164">
        <v>10.1023</v>
      </c>
      <c r="FC55" s="164">
        <v>-27.0137</v>
      </c>
      <c r="FD55" s="164">
        <v>0.45350000000000001</v>
      </c>
      <c r="FE55" s="165"/>
      <c r="FF55" s="164">
        <v>0.42259999999999998</v>
      </c>
      <c r="FG55" s="164">
        <v>4.1357999999999997</v>
      </c>
      <c r="FH55" s="164">
        <v>4.4044999999999996</v>
      </c>
      <c r="FI55" s="164">
        <v>3.6280000000000001</v>
      </c>
      <c r="FJ55" s="164">
        <v>-2.0095000000000001</v>
      </c>
      <c r="FK55" s="164">
        <v>-2.3443999999999998</v>
      </c>
      <c r="FL55" s="164">
        <v>-1.3396999999999999</v>
      </c>
      <c r="FM55" s="164">
        <v>16.732600000000001</v>
      </c>
      <c r="FN55" s="164">
        <v>16.884899999999998</v>
      </c>
      <c r="FO55" s="164">
        <v>6.8197999999999999</v>
      </c>
      <c r="FP55" s="164">
        <v>20.232700000000001</v>
      </c>
      <c r="FQ55" s="164">
        <v>17.6919</v>
      </c>
      <c r="FR55" s="164">
        <v>-16.66</v>
      </c>
      <c r="FS55" s="164">
        <v>-1.5193000000000001</v>
      </c>
      <c r="FT55" s="164">
        <v>0.29780000000000001</v>
      </c>
      <c r="FU55" s="164">
        <v>1.29</v>
      </c>
      <c r="FV55" s="164">
        <v>2.2000000000000002</v>
      </c>
      <c r="FW55" s="164">
        <v>-18.666699999999999</v>
      </c>
      <c r="FX55" s="165"/>
      <c r="FY55" s="164">
        <v>2.919</v>
      </c>
      <c r="FZ55" s="164">
        <v>0.245</v>
      </c>
      <c r="GA55" s="164">
        <v>1.4699</v>
      </c>
      <c r="GB55" s="164">
        <v>-4.43</v>
      </c>
      <c r="GC55" s="164">
        <v>-31.7791</v>
      </c>
      <c r="GD55" s="164">
        <v>-21.748200000000001</v>
      </c>
      <c r="GE55" s="164">
        <v>-3.77</v>
      </c>
      <c r="GF55" s="164">
        <v>31.770099999999999</v>
      </c>
      <c r="GG55" s="165"/>
      <c r="GH55" s="164">
        <v>26.575700000000001</v>
      </c>
      <c r="GI55" s="164">
        <v>-6.6124999999999998</v>
      </c>
      <c r="GJ55" s="164">
        <v>-7.0339</v>
      </c>
      <c r="GK55" s="164">
        <v>2.3540000000000001</v>
      </c>
      <c r="GL55" s="165"/>
      <c r="GM55" s="165"/>
      <c r="GN55" s="164">
        <v>-13.9742</v>
      </c>
      <c r="GO55" s="164">
        <v>-1.6679999999999999</v>
      </c>
      <c r="GP55" s="164">
        <v>0.79120000000000001</v>
      </c>
      <c r="GQ55" s="164">
        <v>-31.932200000000002</v>
      </c>
      <c r="GR55" s="164">
        <v>10.5945</v>
      </c>
      <c r="GS55" s="164">
        <v>9.4934999999999992</v>
      </c>
      <c r="GT55" s="164">
        <v>137.04580000000001</v>
      </c>
      <c r="GU55" s="164">
        <v>-4.2310999999999996</v>
      </c>
      <c r="GV55" s="164">
        <v>-10.468500000000001</v>
      </c>
      <c r="GW55" s="165"/>
      <c r="GX55" s="164">
        <v>0.79959999999999998</v>
      </c>
      <c r="GY55" s="164">
        <v>2.6074999999999999</v>
      </c>
      <c r="GZ55" s="164">
        <v>2.6737000000000002</v>
      </c>
      <c r="HA55" s="164">
        <v>0.1595</v>
      </c>
      <c r="HB55" s="164">
        <v>22.608599999999999</v>
      </c>
      <c r="HC55" s="164">
        <v>23.901900000000001</v>
      </c>
      <c r="HD55" s="164">
        <v>0.84</v>
      </c>
      <c r="HE55" s="164">
        <v>-4.0321999999999996</v>
      </c>
      <c r="HF55" s="164">
        <v>31.527000000000001</v>
      </c>
      <c r="HG55" s="164">
        <v>8.7988999999999997</v>
      </c>
      <c r="HH55" s="164">
        <v>38.502000000000002</v>
      </c>
      <c r="HI55" s="164">
        <v>9.6667000000000005</v>
      </c>
      <c r="HJ55" s="164">
        <v>10.179</v>
      </c>
      <c r="HK55" s="164">
        <v>-11.431900000000001</v>
      </c>
      <c r="HL55" s="164">
        <v>-14.5487</v>
      </c>
      <c r="HM55" s="164">
        <v>0</v>
      </c>
      <c r="HN55" s="164">
        <v>0</v>
      </c>
      <c r="HO55" s="165"/>
      <c r="HP55" s="165"/>
      <c r="HQ55" s="164">
        <v>-15.6654</v>
      </c>
      <c r="HR55" s="164">
        <v>-15.2753</v>
      </c>
      <c r="HS55" s="164">
        <v>6.1113999999999997</v>
      </c>
      <c r="HT55" s="164">
        <v>5.798</v>
      </c>
      <c r="HU55" s="164">
        <v>7.99</v>
      </c>
      <c r="HV55" s="164">
        <v>8</v>
      </c>
      <c r="HW55" s="164">
        <v>-40.299999999999997</v>
      </c>
      <c r="HX55" s="164">
        <v>-40.4</v>
      </c>
      <c r="HY55" s="164">
        <v>1.3724000000000001</v>
      </c>
      <c r="HZ55" s="164">
        <v>-11.52</v>
      </c>
      <c r="IA55" s="164">
        <v>61.111800000000002</v>
      </c>
      <c r="IB55" s="164">
        <v>25.263500000000001</v>
      </c>
      <c r="IC55" s="164">
        <v>24.9834</v>
      </c>
      <c r="ID55" s="164">
        <v>-19.100000000000001</v>
      </c>
      <c r="IE55" s="164">
        <v>-42.3</v>
      </c>
      <c r="IF55" s="164">
        <v>3.9</v>
      </c>
      <c r="IG55" s="164">
        <v>3</v>
      </c>
      <c r="IH55" s="164">
        <v>-17.9648</v>
      </c>
      <c r="II55" s="165"/>
      <c r="IJ55" s="164">
        <v>-92.787899999999993</v>
      </c>
      <c r="IK55" s="164">
        <v>-29.151</v>
      </c>
      <c r="IL55" s="164">
        <v>-210.65190000000001</v>
      </c>
      <c r="IM55" s="164">
        <v>9.3111999999999995</v>
      </c>
      <c r="IN55" s="164">
        <v>-21.7575</v>
      </c>
      <c r="IO55" s="164">
        <v>78.087199999999996</v>
      </c>
      <c r="IP55" s="164">
        <v>89.999799999999993</v>
      </c>
      <c r="IQ55" s="164">
        <v>100.252</v>
      </c>
      <c r="IR55" s="164">
        <v>120.12139999999999</v>
      </c>
      <c r="IS55" s="164">
        <v>13.576700000000001</v>
      </c>
      <c r="IT55" s="164">
        <v>22.473700000000001</v>
      </c>
      <c r="IU55" s="164">
        <v>22.3066</v>
      </c>
      <c r="IV55" s="164">
        <v>8.7932000000000006</v>
      </c>
      <c r="IW55" s="164">
        <v>133.86539999999999</v>
      </c>
      <c r="IX55" s="164">
        <v>-225.0213</v>
      </c>
      <c r="IY55" s="164">
        <v>56.779800000000002</v>
      </c>
      <c r="IZ55" s="164">
        <v>-46.949399999999997</v>
      </c>
      <c r="JA55" s="164">
        <v>-4.9451000000000001</v>
      </c>
      <c r="JB55" s="165"/>
      <c r="JC55" s="164">
        <v>-9.92</v>
      </c>
      <c r="JD55" s="164">
        <v>-0.44600000000000001</v>
      </c>
      <c r="JE55" s="164">
        <v>-0.45800000000000002</v>
      </c>
      <c r="JF55" s="164">
        <v>4.8</v>
      </c>
      <c r="JG55" s="164">
        <v>-2.72</v>
      </c>
      <c r="JH55" s="164">
        <v>-1.7755000000000001</v>
      </c>
      <c r="JI55" s="164">
        <v>-2.6657999999999999</v>
      </c>
      <c r="JJ55" s="164">
        <v>13.6828</v>
      </c>
      <c r="JK55" s="164">
        <v>-8.3482000000000003</v>
      </c>
      <c r="JL55" s="164">
        <v>2.7</v>
      </c>
      <c r="JM55" s="164">
        <v>1.329</v>
      </c>
      <c r="JN55" s="164">
        <v>0.67300000000000004</v>
      </c>
      <c r="JO55" s="165"/>
      <c r="JP55" s="165"/>
      <c r="JQ55" s="164">
        <v>3.8323999999999998</v>
      </c>
      <c r="JR55" s="164">
        <v>3.7892000000000001</v>
      </c>
      <c r="JS55" s="164">
        <v>3.7892999999999999</v>
      </c>
      <c r="JT55" s="165"/>
      <c r="JU55" s="164">
        <v>27.1</v>
      </c>
      <c r="JV55" s="164">
        <v>2.3765999999999998</v>
      </c>
      <c r="JW55" s="164">
        <v>-0.62</v>
      </c>
      <c r="JX55" s="165"/>
      <c r="JY55" s="164">
        <v>-5.7584999999999997</v>
      </c>
      <c r="JZ55" s="164">
        <v>-15.6896</v>
      </c>
      <c r="KA55" s="164">
        <v>-15.9176</v>
      </c>
      <c r="KB55" s="164">
        <v>-2.8664999999999998</v>
      </c>
      <c r="KC55" s="164">
        <v>11.525399999999999</v>
      </c>
      <c r="KD55" s="164">
        <v>-10.014200000000001</v>
      </c>
      <c r="KE55" s="164">
        <v>-2.1880000000000002</v>
      </c>
      <c r="KF55" s="164">
        <v>-28.7</v>
      </c>
      <c r="KG55" s="164">
        <v>11.1</v>
      </c>
      <c r="KH55" s="165"/>
      <c r="KI55" s="164">
        <v>-78.078299999999999</v>
      </c>
    </row>
    <row r="56" spans="1:295" ht="18" customHeight="1" x14ac:dyDescent="0.3">
      <c r="A56" s="161" t="s">
        <v>829</v>
      </c>
      <c r="B56" s="161" t="s">
        <v>54</v>
      </c>
      <c r="C56" s="166">
        <v>0</v>
      </c>
      <c r="D56" s="166">
        <v>2.7679</v>
      </c>
      <c r="E56" s="166">
        <v>-7.7424999999999997</v>
      </c>
      <c r="F56" s="166">
        <v>0.53380000000000005</v>
      </c>
      <c r="G56" s="166">
        <v>7.0172999999999996</v>
      </c>
      <c r="H56" s="167"/>
      <c r="I56" s="166">
        <v>1.9362999999999999</v>
      </c>
      <c r="J56" s="167"/>
      <c r="K56" s="166">
        <v>8.9863</v>
      </c>
      <c r="L56" s="166">
        <v>3.2999000000000001</v>
      </c>
      <c r="M56" s="166">
        <v>4.8426999999999998</v>
      </c>
      <c r="N56" s="166">
        <v>2.2200000000000002</v>
      </c>
      <c r="O56" s="167"/>
      <c r="P56" s="167"/>
      <c r="Q56" s="166">
        <v>2.484</v>
      </c>
      <c r="R56" s="166">
        <v>-13.2</v>
      </c>
      <c r="S56" s="166">
        <v>2.9140999999999999</v>
      </c>
      <c r="T56" s="167"/>
      <c r="U56" s="166">
        <v>3.9016999999999999</v>
      </c>
      <c r="V56" s="166">
        <v>3.7665000000000002</v>
      </c>
      <c r="W56" s="166">
        <v>6.9466999999999999</v>
      </c>
      <c r="X56" s="166">
        <v>10.9978</v>
      </c>
      <c r="Y56" s="166">
        <v>-5.1647999999999996</v>
      </c>
      <c r="Z56" s="166">
        <v>2.2795000000000001</v>
      </c>
      <c r="AA56" s="167"/>
      <c r="AB56" s="166">
        <v>-1.1454</v>
      </c>
      <c r="AC56" s="167"/>
      <c r="AD56" s="166">
        <v>-0.155</v>
      </c>
      <c r="AE56" s="166">
        <v>7.0590000000000002</v>
      </c>
      <c r="AF56" s="166">
        <v>-24.42</v>
      </c>
      <c r="AG56" s="166">
        <v>-13.2</v>
      </c>
      <c r="AH56" s="166">
        <v>-0.90100000000000002</v>
      </c>
      <c r="AI56" s="166">
        <v>0.20899999999999999</v>
      </c>
      <c r="AJ56" s="166">
        <v>-21.04</v>
      </c>
      <c r="AK56" s="166">
        <v>-21.05</v>
      </c>
      <c r="AL56" s="167"/>
      <c r="AM56" s="166">
        <v>-3.58</v>
      </c>
      <c r="AN56" s="166">
        <v>-3.64</v>
      </c>
      <c r="AO56" s="166">
        <v>3.9039000000000001</v>
      </c>
      <c r="AP56" s="166">
        <v>3.7498999999999998</v>
      </c>
      <c r="AQ56" s="166">
        <v>18.082999999999998</v>
      </c>
      <c r="AR56" s="166">
        <v>20.619</v>
      </c>
      <c r="AS56" s="166">
        <v>-17.9969</v>
      </c>
      <c r="AT56" s="166">
        <v>-9.9130000000000003</v>
      </c>
      <c r="AU56" s="166">
        <v>-9.1094000000000008</v>
      </c>
      <c r="AV56" s="166">
        <v>18.290299999999998</v>
      </c>
      <c r="AW56" s="166">
        <v>17.228300000000001</v>
      </c>
      <c r="AX56" s="166">
        <v>-17.2807</v>
      </c>
      <c r="AY56" s="166">
        <v>-15.8072</v>
      </c>
      <c r="AZ56" s="166">
        <v>4.3522999999999996</v>
      </c>
      <c r="BA56" s="166">
        <v>21.099499999999999</v>
      </c>
      <c r="BB56" s="166">
        <v>11.508900000000001</v>
      </c>
      <c r="BC56" s="166">
        <v>13.979699999999999</v>
      </c>
      <c r="BD56" s="166">
        <v>-5.2</v>
      </c>
      <c r="BE56" s="166">
        <v>-5.5</v>
      </c>
      <c r="BF56" s="166">
        <v>-25.063700000000001</v>
      </c>
      <c r="BG56" s="166">
        <v>-23.950900000000001</v>
      </c>
      <c r="BH56" s="166">
        <v>-1.4779</v>
      </c>
      <c r="BI56" s="167"/>
      <c r="BJ56" s="166">
        <v>-6.0838000000000001</v>
      </c>
      <c r="BK56" s="166">
        <v>1.3394999999999999</v>
      </c>
      <c r="BL56" s="167"/>
      <c r="BM56" s="166">
        <v>-0.48459999999999998</v>
      </c>
      <c r="BN56" s="166">
        <v>-125.3395</v>
      </c>
      <c r="BO56" s="166">
        <v>37.263100000000001</v>
      </c>
      <c r="BP56" s="166">
        <v>37.293599999999998</v>
      </c>
      <c r="BQ56" s="166">
        <v>17.316700000000001</v>
      </c>
      <c r="BR56" s="166">
        <v>-202.4693</v>
      </c>
      <c r="BS56" s="167"/>
      <c r="BT56" s="167"/>
      <c r="BU56" s="167"/>
      <c r="BV56" s="166">
        <v>12.7738</v>
      </c>
      <c r="BW56" s="166">
        <v>7.84</v>
      </c>
      <c r="BX56" s="166">
        <v>4.78</v>
      </c>
      <c r="BY56" s="166">
        <v>-13.81</v>
      </c>
      <c r="BZ56" s="166">
        <v>1.2</v>
      </c>
      <c r="CA56" s="166">
        <v>-10.9803</v>
      </c>
      <c r="CB56" s="166">
        <v>-10.846299999999999</v>
      </c>
      <c r="CC56" s="166">
        <v>13.053599999999999</v>
      </c>
      <c r="CD56" s="166">
        <v>11.200699999999999</v>
      </c>
      <c r="CE56" s="166">
        <v>0.25829999999999997</v>
      </c>
      <c r="CF56" s="166">
        <v>-29.811399999999999</v>
      </c>
      <c r="CG56" s="166">
        <v>-29.297499999999999</v>
      </c>
      <c r="CH56" s="166">
        <v>-5.8893000000000004</v>
      </c>
      <c r="CI56" s="166">
        <v>8.6861999999999995</v>
      </c>
      <c r="CJ56" s="167"/>
      <c r="CK56" s="167"/>
      <c r="CL56" s="166">
        <v>33.5</v>
      </c>
      <c r="CM56" s="166">
        <v>-13.6</v>
      </c>
      <c r="CN56" s="166">
        <v>-1.71</v>
      </c>
      <c r="CO56" s="166">
        <v>20.548500000000001</v>
      </c>
      <c r="CP56" s="166">
        <v>20.526499999999999</v>
      </c>
      <c r="CQ56" s="166">
        <v>19.479399999999998</v>
      </c>
      <c r="CR56" s="166">
        <v>85.2012</v>
      </c>
      <c r="CS56" s="166">
        <v>85.496600000000001</v>
      </c>
      <c r="CT56" s="166">
        <v>-26.4038</v>
      </c>
      <c r="CU56" s="166">
        <v>-65.563999999999993</v>
      </c>
      <c r="CV56" s="166">
        <v>-26.671500000000002</v>
      </c>
      <c r="CW56" s="166">
        <v>1.9811000000000001</v>
      </c>
      <c r="CX56" s="166">
        <v>23.77</v>
      </c>
      <c r="CY56" s="166">
        <v>14.23</v>
      </c>
      <c r="CZ56" s="166">
        <v>4.2236000000000002</v>
      </c>
      <c r="DA56" s="166">
        <v>4.4951999999999996</v>
      </c>
      <c r="DB56" s="166">
        <v>-6.28</v>
      </c>
      <c r="DC56" s="167"/>
      <c r="DD56" s="166">
        <v>-10.8973</v>
      </c>
      <c r="DE56" s="166">
        <v>-10.8864</v>
      </c>
      <c r="DF56" s="166">
        <v>50.531399999999998</v>
      </c>
      <c r="DG56" s="166">
        <v>1.54E-2</v>
      </c>
      <c r="DH56" s="166">
        <v>-2.9340999999999999</v>
      </c>
      <c r="DI56" s="166">
        <v>15.7</v>
      </c>
      <c r="DJ56" s="167"/>
      <c r="DK56" s="166">
        <v>-6.8372000000000002</v>
      </c>
      <c r="DL56" s="166">
        <v>-1.1220000000000001</v>
      </c>
      <c r="DM56" s="166">
        <v>30.128499999999999</v>
      </c>
      <c r="DN56" s="166">
        <v>5.3867000000000003</v>
      </c>
      <c r="DO56" s="166">
        <v>-0.88</v>
      </c>
      <c r="DP56" s="166">
        <v>1.35</v>
      </c>
      <c r="DQ56" s="166">
        <v>1.728</v>
      </c>
      <c r="DR56" s="166">
        <v>-51.968000000000004</v>
      </c>
      <c r="DS56" s="166">
        <v>-9.1999999999999993</v>
      </c>
      <c r="DT56" s="166">
        <v>-9.25</v>
      </c>
      <c r="DU56" s="166">
        <v>24.58</v>
      </c>
      <c r="DV56" s="166">
        <v>16.13</v>
      </c>
      <c r="DW56" s="166">
        <v>-48.054499999999997</v>
      </c>
      <c r="DX56" s="166">
        <v>-23.7727</v>
      </c>
      <c r="DY56" s="166">
        <v>-35.845500000000001</v>
      </c>
      <c r="DZ56" s="166">
        <v>-34.663600000000002</v>
      </c>
      <c r="EA56" s="166">
        <v>-9.6407000000000007</v>
      </c>
      <c r="EB56" s="166">
        <v>-23.546299999999999</v>
      </c>
      <c r="EC56" s="166">
        <v>-31.501100000000001</v>
      </c>
      <c r="ED56" s="166">
        <v>-31.565300000000001</v>
      </c>
      <c r="EE56" s="166">
        <v>-19.8736</v>
      </c>
      <c r="EF56" s="166">
        <v>-22.188300000000002</v>
      </c>
      <c r="EG56" s="166">
        <v>-8.8369999999999997</v>
      </c>
      <c r="EH56" s="166">
        <v>-114.4376</v>
      </c>
      <c r="EI56" s="166">
        <v>-3.0728</v>
      </c>
      <c r="EJ56" s="167"/>
      <c r="EK56" s="166">
        <v>-7.0727000000000002</v>
      </c>
      <c r="EL56" s="166">
        <v>-6.4851999999999999</v>
      </c>
      <c r="EM56" s="166">
        <v>15.2477</v>
      </c>
      <c r="EN56" s="166">
        <v>-10.2714</v>
      </c>
      <c r="EO56" s="166">
        <v>-10.808</v>
      </c>
      <c r="EP56" s="166">
        <v>4.1120000000000001</v>
      </c>
      <c r="EQ56" s="166">
        <v>-24.0473</v>
      </c>
      <c r="ER56" s="166">
        <v>-23.4834</v>
      </c>
      <c r="ES56" s="166">
        <v>6.5301999999999998</v>
      </c>
      <c r="ET56" s="166">
        <v>-7.67</v>
      </c>
      <c r="EU56" s="166">
        <v>-6.38</v>
      </c>
      <c r="EV56" s="166">
        <v>0.1</v>
      </c>
      <c r="EW56" s="166">
        <v>1.0461</v>
      </c>
      <c r="EX56" s="166">
        <v>-3.1638000000000002</v>
      </c>
      <c r="EY56" s="166">
        <v>-5.4882</v>
      </c>
      <c r="EZ56" s="166">
        <v>5.6496000000000004</v>
      </c>
      <c r="FA56" s="166">
        <v>2.3433000000000002</v>
      </c>
      <c r="FB56" s="166">
        <v>7.6486999999999998</v>
      </c>
      <c r="FC56" s="166">
        <v>-24.327100000000002</v>
      </c>
      <c r="FD56" s="166">
        <v>0.47210000000000002</v>
      </c>
      <c r="FE56" s="167"/>
      <c r="FF56" s="166">
        <v>0.45800000000000002</v>
      </c>
      <c r="FG56" s="166">
        <v>5.0648999999999997</v>
      </c>
      <c r="FH56" s="166">
        <v>4.6500000000000004</v>
      </c>
      <c r="FI56" s="166">
        <v>0</v>
      </c>
      <c r="FJ56" s="166">
        <v>-1.8420000000000001</v>
      </c>
      <c r="FK56" s="166">
        <v>-2.0095000000000001</v>
      </c>
      <c r="FL56" s="166">
        <v>-6.3632999999999997</v>
      </c>
      <c r="FM56" s="166">
        <v>15.693300000000001</v>
      </c>
      <c r="FN56" s="166">
        <v>15.4815</v>
      </c>
      <c r="FO56" s="166">
        <v>2.0897999999999999</v>
      </c>
      <c r="FP56" s="166">
        <v>16.2331</v>
      </c>
      <c r="FQ56" s="166">
        <v>18.1997</v>
      </c>
      <c r="FR56" s="166">
        <v>-16.89</v>
      </c>
      <c r="FS56" s="166">
        <v>-1.8196000000000001</v>
      </c>
      <c r="FT56" s="166">
        <v>0.31519999999999998</v>
      </c>
      <c r="FU56" s="166">
        <v>1.07</v>
      </c>
      <c r="FV56" s="166">
        <v>2.27</v>
      </c>
      <c r="FW56" s="166">
        <v>-17.126300000000001</v>
      </c>
      <c r="FX56" s="167"/>
      <c r="FY56" s="166">
        <v>2.9830000000000001</v>
      </c>
      <c r="FZ56" s="166">
        <v>1.232</v>
      </c>
      <c r="GA56" s="166">
        <v>1.3573</v>
      </c>
      <c r="GB56" s="166">
        <v>-3.22</v>
      </c>
      <c r="GC56" s="166">
        <v>-28.617999999999999</v>
      </c>
      <c r="GD56" s="166">
        <v>-18.159700000000001</v>
      </c>
      <c r="GE56" s="166">
        <v>-4.1100000000000003</v>
      </c>
      <c r="GF56" s="166">
        <v>33.772199999999998</v>
      </c>
      <c r="GG56" s="167"/>
      <c r="GH56" s="166">
        <v>24.2272</v>
      </c>
      <c r="GI56" s="166">
        <v>-5.6699000000000002</v>
      </c>
      <c r="GJ56" s="166">
        <v>-6.0561999999999996</v>
      </c>
      <c r="GK56" s="166">
        <v>2.2061999999999999</v>
      </c>
      <c r="GL56" s="167"/>
      <c r="GM56" s="167"/>
      <c r="GN56" s="166">
        <v>-12.686999999999999</v>
      </c>
      <c r="GO56" s="166">
        <v>-2.1162999999999998</v>
      </c>
      <c r="GP56" s="166">
        <v>1.9051</v>
      </c>
      <c r="GQ56" s="166">
        <v>-32.772500000000001</v>
      </c>
      <c r="GR56" s="166">
        <v>10.110799999999999</v>
      </c>
      <c r="GS56" s="166">
        <v>9.2257999999999996</v>
      </c>
      <c r="GT56" s="166">
        <v>121.61920000000001</v>
      </c>
      <c r="GU56" s="166">
        <v>-4.6801000000000004</v>
      </c>
      <c r="GV56" s="166">
        <v>-10.4373</v>
      </c>
      <c r="GW56" s="167"/>
      <c r="GX56" s="166">
        <v>1.4206000000000001</v>
      </c>
      <c r="GY56" s="166">
        <v>2.5415999999999999</v>
      </c>
      <c r="GZ56" s="166">
        <v>2.5630000000000002</v>
      </c>
      <c r="HA56" s="166">
        <v>0.27489999999999998</v>
      </c>
      <c r="HB56" s="166">
        <v>22.949200000000001</v>
      </c>
      <c r="HC56" s="166">
        <v>23.2774</v>
      </c>
      <c r="HD56" s="166">
        <v>-0.84</v>
      </c>
      <c r="HE56" s="166">
        <v>0</v>
      </c>
      <c r="HF56" s="166">
        <v>41.5304</v>
      </c>
      <c r="HG56" s="166">
        <v>5.6178999999999997</v>
      </c>
      <c r="HH56" s="166">
        <v>31.1648</v>
      </c>
      <c r="HI56" s="166">
        <v>7.9993999999999996</v>
      </c>
      <c r="HJ56" s="166">
        <v>8.1443999999999992</v>
      </c>
      <c r="HK56" s="166">
        <v>-10.4803</v>
      </c>
      <c r="HL56" s="166">
        <v>-13.5326</v>
      </c>
      <c r="HM56" s="166">
        <v>0</v>
      </c>
      <c r="HN56" s="166">
        <v>0</v>
      </c>
      <c r="HO56" s="167"/>
      <c r="HP56" s="167"/>
      <c r="HQ56" s="166">
        <v>-15.5006</v>
      </c>
      <c r="HR56" s="166">
        <v>-14.539300000000001</v>
      </c>
      <c r="HS56" s="166">
        <v>6.4006999999999996</v>
      </c>
      <c r="HT56" s="166">
        <v>6.5061999999999998</v>
      </c>
      <c r="HU56" s="166">
        <v>7.43</v>
      </c>
      <c r="HV56" s="166">
        <v>7.43</v>
      </c>
      <c r="HW56" s="166">
        <v>-39.700000000000003</v>
      </c>
      <c r="HX56" s="166">
        <v>-40</v>
      </c>
      <c r="HY56" s="166">
        <v>1.3889</v>
      </c>
      <c r="HZ56" s="166">
        <v>-12.64</v>
      </c>
      <c r="IA56" s="166">
        <v>59.290700000000001</v>
      </c>
      <c r="IB56" s="166">
        <v>25.085000000000001</v>
      </c>
      <c r="IC56" s="166">
        <v>24.991800000000001</v>
      </c>
      <c r="ID56" s="166">
        <v>-19.100000000000001</v>
      </c>
      <c r="IE56" s="166">
        <v>-41.4</v>
      </c>
      <c r="IF56" s="166">
        <v>2.7</v>
      </c>
      <c r="IG56" s="166">
        <v>2.1</v>
      </c>
      <c r="IH56" s="167"/>
      <c r="II56" s="167"/>
      <c r="IJ56" s="166">
        <v>-80.710300000000004</v>
      </c>
      <c r="IK56" s="166">
        <v>-38.789499999999997</v>
      </c>
      <c r="IL56" s="166">
        <v>-212.45660000000001</v>
      </c>
      <c r="IM56" s="166">
        <v>8.2497000000000007</v>
      </c>
      <c r="IN56" s="166">
        <v>-21.264299999999999</v>
      </c>
      <c r="IO56" s="166">
        <v>73.414000000000001</v>
      </c>
      <c r="IP56" s="166">
        <v>93.385800000000003</v>
      </c>
      <c r="IQ56" s="166">
        <v>101.3532</v>
      </c>
      <c r="IR56" s="166">
        <v>118.4025</v>
      </c>
      <c r="IS56" s="166">
        <v>5.4123999999999999</v>
      </c>
      <c r="IT56" s="166">
        <v>19.675899999999999</v>
      </c>
      <c r="IU56" s="166">
        <v>20.328800000000001</v>
      </c>
      <c r="IV56" s="166">
        <v>7.2539999999999996</v>
      </c>
      <c r="IW56" s="166">
        <v>128.68289999999999</v>
      </c>
      <c r="IX56" s="166">
        <v>-223.6815</v>
      </c>
      <c r="IY56" s="166">
        <v>54.044199999999996</v>
      </c>
      <c r="IZ56" s="166">
        <v>-45.544499999999999</v>
      </c>
      <c r="JA56" s="166">
        <v>-4.6399999999999997</v>
      </c>
      <c r="JB56" s="167"/>
      <c r="JC56" s="166">
        <v>-9.52</v>
      </c>
      <c r="JD56" s="166">
        <v>-0.376</v>
      </c>
      <c r="JE56" s="166">
        <v>-0.38800000000000001</v>
      </c>
      <c r="JF56" s="166">
        <v>4.5599999999999996</v>
      </c>
      <c r="JG56" s="166">
        <v>-2.88</v>
      </c>
      <c r="JH56" s="166">
        <v>-1.9804999999999999</v>
      </c>
      <c r="JI56" s="166">
        <v>-3.1326999999999998</v>
      </c>
      <c r="JJ56" s="166">
        <v>13.450799999999999</v>
      </c>
      <c r="JK56" s="166">
        <v>-7.4692999999999996</v>
      </c>
      <c r="JL56" s="166">
        <v>2.2999999999999998</v>
      </c>
      <c r="JM56" s="166">
        <v>1.9590000000000001</v>
      </c>
      <c r="JN56" s="166">
        <v>1.974</v>
      </c>
      <c r="JO56" s="167"/>
      <c r="JP56" s="167"/>
      <c r="JQ56" s="166">
        <v>4.9938000000000002</v>
      </c>
      <c r="JR56" s="166">
        <v>3.4685999999999999</v>
      </c>
      <c r="JS56" s="166">
        <v>4.0002000000000004</v>
      </c>
      <c r="JT56" s="167"/>
      <c r="JU56" s="166">
        <v>25.8</v>
      </c>
      <c r="JV56" s="166">
        <v>2.1145999999999998</v>
      </c>
      <c r="JW56" s="166">
        <v>-0.56999999999999995</v>
      </c>
      <c r="JX56" s="167"/>
      <c r="JY56" s="166">
        <v>-5.2032999999999996</v>
      </c>
      <c r="JZ56" s="166">
        <v>-15.664899999999999</v>
      </c>
      <c r="KA56" s="166">
        <v>-16.497199999999999</v>
      </c>
      <c r="KB56" s="166">
        <v>-2.5920999999999998</v>
      </c>
      <c r="KC56" s="166">
        <v>10.7691</v>
      </c>
      <c r="KD56" s="166">
        <v>-9.7179000000000002</v>
      </c>
      <c r="KE56" s="166">
        <v>-1.9296</v>
      </c>
      <c r="KF56" s="166">
        <v>-27.7</v>
      </c>
      <c r="KG56" s="166">
        <v>10.3</v>
      </c>
      <c r="KH56" s="167"/>
      <c r="KI56" s="166">
        <v>-79.831999999999994</v>
      </c>
    </row>
    <row r="57" spans="1:295" x14ac:dyDescent="0.3">
      <c r="A57" s="229" t="s">
        <v>841</v>
      </c>
      <c r="B57" s="229"/>
      <c r="C57" s="168">
        <v>0</v>
      </c>
      <c r="D57" s="168">
        <v>5.9444999999999997</v>
      </c>
      <c r="E57" s="168">
        <v>-6.5537000000000001</v>
      </c>
      <c r="F57" s="168">
        <v>14.968999999999999</v>
      </c>
      <c r="G57" s="168">
        <v>10.581899999999999</v>
      </c>
      <c r="H57" s="168">
        <v>0</v>
      </c>
      <c r="I57" s="168">
        <v>19.430800000000001</v>
      </c>
      <c r="J57" s="168">
        <v>0</v>
      </c>
      <c r="K57" s="168">
        <v>24.768000000000001</v>
      </c>
      <c r="L57" s="168">
        <v>10.7257</v>
      </c>
      <c r="M57" s="168">
        <v>10.2903</v>
      </c>
      <c r="N57" s="168">
        <v>2.2200000000000002</v>
      </c>
      <c r="O57" s="168">
        <v>-19.8</v>
      </c>
      <c r="P57" s="168">
        <v>6.6</v>
      </c>
      <c r="Q57" s="168">
        <v>5.7960000000000003</v>
      </c>
      <c r="R57" s="168">
        <v>-13.2</v>
      </c>
      <c r="S57" s="168">
        <v>3.1728999999999998</v>
      </c>
      <c r="T57" s="168">
        <v>0</v>
      </c>
      <c r="U57" s="168">
        <v>8.0152000000000001</v>
      </c>
      <c r="V57" s="168">
        <v>8.1225000000000005</v>
      </c>
      <c r="W57" s="168">
        <v>13.5459</v>
      </c>
      <c r="X57" s="168">
        <v>11.497199999999999</v>
      </c>
      <c r="Y57" s="168">
        <v>-2.1061000000000001</v>
      </c>
      <c r="Z57" s="168">
        <v>2.7751999999999999</v>
      </c>
      <c r="AA57" s="168">
        <v>0</v>
      </c>
      <c r="AB57" s="168">
        <v>-0.48149999999999998</v>
      </c>
      <c r="AC57" s="168">
        <v>3.5999999999999997E-2</v>
      </c>
      <c r="AD57" s="168">
        <v>0</v>
      </c>
      <c r="AE57" s="168">
        <v>8.1999999999999993</v>
      </c>
      <c r="AF57" s="168">
        <v>0</v>
      </c>
      <c r="AG57" s="168">
        <v>-2.2000000000000002</v>
      </c>
      <c r="AH57" s="168">
        <v>0.23599999999999999</v>
      </c>
      <c r="AI57" s="168">
        <v>0.248</v>
      </c>
      <c r="AJ57" s="168">
        <v>-7.97</v>
      </c>
      <c r="AK57" s="168">
        <v>-7.94</v>
      </c>
      <c r="AL57" s="168">
        <v>0</v>
      </c>
      <c r="AM57" s="168">
        <v>-3.58</v>
      </c>
      <c r="AN57" s="168">
        <v>-3.64</v>
      </c>
      <c r="AO57" s="168">
        <v>7.3353999999999999</v>
      </c>
      <c r="AP57" s="168">
        <v>4.4372999999999996</v>
      </c>
      <c r="AQ57" s="168">
        <v>26.677</v>
      </c>
      <c r="AR57" s="168">
        <v>28.118300000000001</v>
      </c>
      <c r="AS57" s="168">
        <v>0.56389999999999996</v>
      </c>
      <c r="AT57" s="168">
        <v>0</v>
      </c>
      <c r="AU57" s="168">
        <v>-3.2000000000000002E-3</v>
      </c>
      <c r="AV57" s="168">
        <v>23.456600000000002</v>
      </c>
      <c r="AW57" s="168">
        <v>19.9755</v>
      </c>
      <c r="AX57" s="168">
        <v>-10.4488</v>
      </c>
      <c r="AY57" s="168">
        <v>-8.4393999999999991</v>
      </c>
      <c r="AZ57" s="168">
        <v>4.3522999999999996</v>
      </c>
      <c r="BA57" s="168">
        <v>22.1478</v>
      </c>
      <c r="BB57" s="168">
        <v>98.040099999999995</v>
      </c>
      <c r="BC57" s="168">
        <v>19.537500000000001</v>
      </c>
      <c r="BD57" s="168">
        <v>-1.5</v>
      </c>
      <c r="BE57" s="168">
        <v>-1.6</v>
      </c>
      <c r="BF57" s="168">
        <v>-20.733899999999998</v>
      </c>
      <c r="BG57" s="168">
        <v>-19.829899999999999</v>
      </c>
      <c r="BH57" s="168">
        <v>-1.4448000000000001</v>
      </c>
      <c r="BI57" s="168">
        <v>0</v>
      </c>
      <c r="BJ57" s="168">
        <v>10.1455</v>
      </c>
      <c r="BK57" s="168">
        <v>8.4123000000000001</v>
      </c>
      <c r="BL57" s="168">
        <v>5.0084</v>
      </c>
      <c r="BM57" s="168">
        <v>3.4289999999999998</v>
      </c>
      <c r="BN57" s="168">
        <v>-66.835499999999996</v>
      </c>
      <c r="BO57" s="168">
        <v>55.482599999999998</v>
      </c>
      <c r="BP57" s="168">
        <v>56.093000000000004</v>
      </c>
      <c r="BQ57" s="168">
        <v>81.244399999999999</v>
      </c>
      <c r="BR57" s="168">
        <v>-105.14870000000001</v>
      </c>
      <c r="BS57" s="168">
        <v>0</v>
      </c>
      <c r="BT57" s="168">
        <v>0</v>
      </c>
      <c r="BU57" s="168">
        <v>0</v>
      </c>
      <c r="BV57" s="168">
        <v>26.884899999999998</v>
      </c>
      <c r="BW57" s="168">
        <v>10.75</v>
      </c>
      <c r="BX57" s="168">
        <v>8.14</v>
      </c>
      <c r="BY57" s="168">
        <v>-4.2699999999999996</v>
      </c>
      <c r="BZ57" s="168">
        <v>9.5500000000000007</v>
      </c>
      <c r="CA57" s="168">
        <v>-4.9522000000000004</v>
      </c>
      <c r="CB57" s="168">
        <v>-5.6219999999999999</v>
      </c>
      <c r="CC57" s="168">
        <v>31.9313</v>
      </c>
      <c r="CD57" s="168">
        <v>30.628699999999998</v>
      </c>
      <c r="CE57" s="168">
        <v>0.25829999999999997</v>
      </c>
      <c r="CF57" s="168">
        <v>-29.531199999999998</v>
      </c>
      <c r="CG57" s="168">
        <v>-29.297499999999999</v>
      </c>
      <c r="CH57" s="168">
        <v>10.615600000000001</v>
      </c>
      <c r="CI57" s="168">
        <v>18.543199999999999</v>
      </c>
      <c r="CJ57" s="168">
        <v>2.88</v>
      </c>
      <c r="CK57" s="168">
        <v>6.4119999999999999</v>
      </c>
      <c r="CL57" s="168">
        <v>75.400000000000006</v>
      </c>
      <c r="CM57" s="168">
        <v>2</v>
      </c>
      <c r="CN57" s="168">
        <v>-1.64</v>
      </c>
      <c r="CO57" s="168">
        <v>33.109900000000003</v>
      </c>
      <c r="CP57" s="168">
        <v>33.153100000000002</v>
      </c>
      <c r="CQ57" s="168">
        <v>32.385300000000001</v>
      </c>
      <c r="CR57" s="168">
        <v>88.780299999999997</v>
      </c>
      <c r="CS57" s="168">
        <v>88.568299999999994</v>
      </c>
      <c r="CT57" s="168">
        <v>-19.349399999999999</v>
      </c>
      <c r="CU57" s="168">
        <v>-50.996200000000002</v>
      </c>
      <c r="CV57" s="168">
        <v>-14.518700000000001</v>
      </c>
      <c r="CW57" s="168">
        <v>3.22</v>
      </c>
      <c r="CX57" s="168">
        <v>30.19</v>
      </c>
      <c r="CY57" s="168">
        <v>22</v>
      </c>
      <c r="CZ57" s="168">
        <v>12.973599999999999</v>
      </c>
      <c r="DA57" s="168">
        <v>12.893700000000001</v>
      </c>
      <c r="DB57" s="168">
        <v>-6.28</v>
      </c>
      <c r="DC57" s="168">
        <v>25.5123</v>
      </c>
      <c r="DD57" s="168">
        <v>-3.6103000000000001</v>
      </c>
      <c r="DE57" s="168">
        <v>-3.5581999999999998</v>
      </c>
      <c r="DF57" s="168">
        <v>52.311799999999998</v>
      </c>
      <c r="DG57" s="168">
        <v>1.5599999999999999E-2</v>
      </c>
      <c r="DH57" s="168">
        <v>-2.9340999999999999</v>
      </c>
      <c r="DI57" s="168">
        <v>18.399999999999999</v>
      </c>
      <c r="DJ57" s="168">
        <v>18.600000000000001</v>
      </c>
      <c r="DK57" s="168">
        <v>-0.90580000000000005</v>
      </c>
      <c r="DL57" s="168">
        <v>7.8601999999999999</v>
      </c>
      <c r="DM57" s="168">
        <v>39.5914</v>
      </c>
      <c r="DN57" s="168">
        <v>18.003799999999998</v>
      </c>
      <c r="DO57" s="168">
        <v>8.3800000000000008</v>
      </c>
      <c r="DP57" s="168">
        <v>1.44</v>
      </c>
      <c r="DQ57" s="168">
        <v>8.3160000000000007</v>
      </c>
      <c r="DR57" s="168">
        <v>-16.270900000000001</v>
      </c>
      <c r="DS57" s="168">
        <v>0.33</v>
      </c>
      <c r="DT57" s="168">
        <v>0.27</v>
      </c>
      <c r="DU57" s="168">
        <v>31.12</v>
      </c>
      <c r="DV57" s="168">
        <v>26.2</v>
      </c>
      <c r="DW57" s="168">
        <v>-13.927300000000001</v>
      </c>
      <c r="DX57" s="168">
        <v>-7.2636000000000003</v>
      </c>
      <c r="DY57" s="168">
        <v>-33.944699999999997</v>
      </c>
      <c r="DZ57" s="168">
        <v>-32.7455</v>
      </c>
      <c r="EA57" s="168">
        <v>44.823799999999999</v>
      </c>
      <c r="EB57" s="168">
        <v>21.259</v>
      </c>
      <c r="EC57" s="168">
        <v>7.2187999999999999</v>
      </c>
      <c r="ED57" s="168">
        <v>7.9172000000000002</v>
      </c>
      <c r="EE57" s="168">
        <v>-9.5147999999999993</v>
      </c>
      <c r="EF57" s="168">
        <v>-11.244</v>
      </c>
      <c r="EG57" s="168">
        <v>-6.8529999999999998</v>
      </c>
      <c r="EH57" s="168">
        <v>-44.406599999999997</v>
      </c>
      <c r="EI57" s="168">
        <v>3.6774</v>
      </c>
      <c r="EJ57" s="168">
        <v>0</v>
      </c>
      <c r="EK57" s="168">
        <v>-3.2240000000000002</v>
      </c>
      <c r="EL57" s="168">
        <v>-2.4746999999999999</v>
      </c>
      <c r="EM57" s="168">
        <v>24.008600000000001</v>
      </c>
      <c r="EN57" s="168">
        <v>6.6128999999999998</v>
      </c>
      <c r="EO57" s="168">
        <v>5.1445999999999996</v>
      </c>
      <c r="EP57" s="168">
        <v>23.568000000000001</v>
      </c>
      <c r="EQ57" s="168">
        <v>-21.797999999999998</v>
      </c>
      <c r="ER57" s="168">
        <v>0</v>
      </c>
      <c r="ES57" s="168">
        <v>15.5304</v>
      </c>
      <c r="ET57" s="168">
        <v>13.95</v>
      </c>
      <c r="EU57" s="168">
        <v>-5.21</v>
      </c>
      <c r="EV57" s="168">
        <v>5.9</v>
      </c>
      <c r="EW57" s="168">
        <v>3.6071</v>
      </c>
      <c r="EX57" s="168">
        <v>15.994300000000001</v>
      </c>
      <c r="EY57" s="168">
        <v>-4.8364000000000003</v>
      </c>
      <c r="EZ57" s="168">
        <v>6.2808999999999999</v>
      </c>
      <c r="FA57" s="168">
        <v>4.6923000000000004</v>
      </c>
      <c r="FB57" s="168">
        <v>16.6204</v>
      </c>
      <c r="FC57" s="168">
        <v>-12.540100000000001</v>
      </c>
      <c r="FD57" s="168">
        <v>0.97750000000000004</v>
      </c>
      <c r="FE57" s="168">
        <v>0</v>
      </c>
      <c r="FF57" s="168">
        <v>1.6822999999999999</v>
      </c>
      <c r="FG57" s="168">
        <v>5.0829000000000004</v>
      </c>
      <c r="FH57" s="168">
        <v>5.4128999999999996</v>
      </c>
      <c r="FI57" s="168">
        <v>3.9906999999999999</v>
      </c>
      <c r="FJ57" s="168">
        <v>12.224299999999999</v>
      </c>
      <c r="FK57" s="168">
        <v>11.8894</v>
      </c>
      <c r="FL57" s="168">
        <v>6.8657000000000004</v>
      </c>
      <c r="FM57" s="168">
        <v>28.202999999999999</v>
      </c>
      <c r="FN57" s="168">
        <v>27.880299999999998</v>
      </c>
      <c r="FO57" s="168">
        <v>16.694800000000001</v>
      </c>
      <c r="FP57" s="168">
        <v>30.397200000000002</v>
      </c>
      <c r="FQ57" s="168">
        <v>29.611000000000001</v>
      </c>
      <c r="FR57" s="168">
        <v>-14.5</v>
      </c>
      <c r="FS57" s="168">
        <v>-0.49940000000000001</v>
      </c>
      <c r="FT57" s="168">
        <v>0.40310000000000001</v>
      </c>
      <c r="FU57" s="168">
        <v>2.21</v>
      </c>
      <c r="FV57" s="168">
        <v>2.87</v>
      </c>
      <c r="FW57" s="168">
        <v>-11.516299999999999</v>
      </c>
      <c r="FX57" s="168">
        <v>0</v>
      </c>
      <c r="FY57" s="168">
        <v>3.516</v>
      </c>
      <c r="FZ57" s="168">
        <v>1.232</v>
      </c>
      <c r="GA57" s="168">
        <v>3.3719000000000001</v>
      </c>
      <c r="GB57" s="168">
        <v>4.03</v>
      </c>
      <c r="GC57" s="168">
        <v>6.7519999999999998</v>
      </c>
      <c r="GD57" s="168">
        <v>13.1564</v>
      </c>
      <c r="GE57" s="168">
        <v>-2.94</v>
      </c>
      <c r="GF57" s="168">
        <v>43.552300000000002</v>
      </c>
      <c r="GG57" s="168">
        <v>0</v>
      </c>
      <c r="GH57" s="168">
        <v>32.839799999999997</v>
      </c>
      <c r="GI57" s="168">
        <v>-2.7719</v>
      </c>
      <c r="GJ57" s="168">
        <v>-2.8967999999999998</v>
      </c>
      <c r="GK57" s="168">
        <v>3.4864999999999999</v>
      </c>
      <c r="GL57" s="168">
        <v>7.6499999999999999E-2</v>
      </c>
      <c r="GM57" s="168">
        <v>0</v>
      </c>
      <c r="GN57" s="168">
        <v>-11.6935</v>
      </c>
      <c r="GO57" s="168">
        <v>-1.6679999999999999</v>
      </c>
      <c r="GP57" s="168">
        <v>5.7137000000000002</v>
      </c>
      <c r="GQ57" s="168">
        <v>-23.529</v>
      </c>
      <c r="GR57" s="168">
        <v>14.678100000000001</v>
      </c>
      <c r="GS57" s="168">
        <v>15.6372</v>
      </c>
      <c r="GT57" s="168">
        <v>152.37520000000001</v>
      </c>
      <c r="GU57" s="168">
        <v>-2.2534000000000001</v>
      </c>
      <c r="GV57" s="168">
        <v>-6.8426999999999998</v>
      </c>
      <c r="GW57" s="168">
        <v>0</v>
      </c>
      <c r="GX57" s="168">
        <v>4.7518000000000002</v>
      </c>
      <c r="GY57" s="168">
        <v>6.3512000000000004</v>
      </c>
      <c r="GZ57" s="168">
        <v>6.5666000000000002</v>
      </c>
      <c r="HA57" s="168">
        <v>4.4827000000000004</v>
      </c>
      <c r="HB57" s="168">
        <v>27.1187</v>
      </c>
      <c r="HC57" s="168">
        <v>28.482700000000001</v>
      </c>
      <c r="HD57" s="168">
        <v>4.6100000000000003</v>
      </c>
      <c r="HE57" s="168">
        <v>2.7860999999999998</v>
      </c>
      <c r="HF57" s="168">
        <v>41.5304</v>
      </c>
      <c r="HG57" s="168">
        <v>22.532299999999999</v>
      </c>
      <c r="HH57" s="168">
        <v>53.224200000000003</v>
      </c>
      <c r="HI57" s="168">
        <v>21.885999999999999</v>
      </c>
      <c r="HJ57" s="168">
        <v>21.8371</v>
      </c>
      <c r="HK57" s="168">
        <v>0</v>
      </c>
      <c r="HL57" s="168">
        <v>0</v>
      </c>
      <c r="HM57" s="168">
        <v>0</v>
      </c>
      <c r="HN57" s="168">
        <v>0</v>
      </c>
      <c r="HO57" s="168">
        <v>59.399900000000002</v>
      </c>
      <c r="HP57" s="168">
        <v>61.961599999999997</v>
      </c>
      <c r="HQ57" s="168">
        <v>-10.853300000000001</v>
      </c>
      <c r="HR57" s="168">
        <v>-10.238</v>
      </c>
      <c r="HS57" s="168">
        <v>6.4006999999999996</v>
      </c>
      <c r="HT57" s="168">
        <v>6.5061999999999998</v>
      </c>
      <c r="HU57" s="168">
        <v>21.55</v>
      </c>
      <c r="HV57" s="168">
        <v>21.32</v>
      </c>
      <c r="HW57" s="168">
        <v>-29.7</v>
      </c>
      <c r="HX57" s="168">
        <v>-29.1</v>
      </c>
      <c r="HY57" s="168">
        <v>1.7403999999999999</v>
      </c>
      <c r="HZ57" s="168">
        <v>-0.16</v>
      </c>
      <c r="IA57" s="168">
        <v>87.885900000000007</v>
      </c>
      <c r="IB57" s="168">
        <v>28.808199999999999</v>
      </c>
      <c r="IC57" s="168">
        <v>28.742599999999999</v>
      </c>
      <c r="ID57" s="168">
        <v>-13.5</v>
      </c>
      <c r="IE57" s="168">
        <v>-34.4</v>
      </c>
      <c r="IF57" s="168">
        <v>5.5</v>
      </c>
      <c r="IG57" s="168">
        <v>4.5999999999999996</v>
      </c>
      <c r="IH57" s="168">
        <v>-17.470300000000002</v>
      </c>
      <c r="II57" s="168">
        <v>-17.529</v>
      </c>
      <c r="IJ57" s="168">
        <v>-67.340199999999996</v>
      </c>
      <c r="IK57" s="168">
        <v>2.3089</v>
      </c>
      <c r="IL57" s="168">
        <v>-206.65450000000001</v>
      </c>
      <c r="IM57" s="168">
        <v>14.5413</v>
      </c>
      <c r="IN57" s="168">
        <v>-9.2933000000000003</v>
      </c>
      <c r="IO57" s="168">
        <v>92.288200000000003</v>
      </c>
      <c r="IP57" s="168">
        <v>127.61109999999999</v>
      </c>
      <c r="IQ57" s="168">
        <v>131.947</v>
      </c>
      <c r="IR57" s="168">
        <v>130.72020000000001</v>
      </c>
      <c r="IS57" s="168">
        <v>31.290600000000001</v>
      </c>
      <c r="IT57" s="168">
        <v>35.0976</v>
      </c>
      <c r="IU57" s="168">
        <v>36.230400000000003</v>
      </c>
      <c r="IV57" s="168">
        <v>23.060300000000002</v>
      </c>
      <c r="IW57" s="168">
        <v>151.7747</v>
      </c>
      <c r="IX57" s="168">
        <v>-214.75460000000001</v>
      </c>
      <c r="IY57" s="168">
        <v>76.731700000000004</v>
      </c>
      <c r="IZ57" s="168">
        <v>-13.889799999999999</v>
      </c>
      <c r="JA57" s="168">
        <v>-3.3264999999999998</v>
      </c>
      <c r="JB57" s="168">
        <v>0</v>
      </c>
      <c r="JC57" s="168">
        <v>-6.32</v>
      </c>
      <c r="JD57" s="168">
        <v>0.40400000000000003</v>
      </c>
      <c r="JE57" s="168">
        <v>0.39900000000000002</v>
      </c>
      <c r="JF57" s="168">
        <v>5.12</v>
      </c>
      <c r="JG57" s="168">
        <v>0.72</v>
      </c>
      <c r="JH57" s="168">
        <v>-1.3937999999999999</v>
      </c>
      <c r="JI57" s="168">
        <v>-2.4001999999999999</v>
      </c>
      <c r="JJ57" s="168">
        <v>16.701000000000001</v>
      </c>
      <c r="JK57" s="168">
        <v>-3.3096999999999999</v>
      </c>
      <c r="JL57" s="168">
        <v>7.8</v>
      </c>
      <c r="JM57" s="168">
        <v>6.22</v>
      </c>
      <c r="JN57" s="168">
        <v>6.5869999999999997</v>
      </c>
      <c r="JO57" s="168">
        <v>2.9762</v>
      </c>
      <c r="JP57" s="168">
        <v>3.4138000000000002</v>
      </c>
      <c r="JQ57" s="168">
        <v>4.9938000000000002</v>
      </c>
      <c r="JR57" s="168">
        <v>4.6193</v>
      </c>
      <c r="JS57" s="168">
        <v>4.8312999999999997</v>
      </c>
      <c r="JT57" s="168">
        <v>0</v>
      </c>
      <c r="JU57" s="168">
        <v>29.4</v>
      </c>
      <c r="JV57" s="168">
        <v>3.6594000000000002</v>
      </c>
      <c r="JW57" s="168">
        <v>0.54</v>
      </c>
      <c r="JX57" s="168">
        <v>0</v>
      </c>
      <c r="JY57" s="168">
        <v>7.1967999999999996</v>
      </c>
      <c r="JZ57" s="168">
        <v>-13.440799999999999</v>
      </c>
      <c r="KA57" s="168">
        <v>-14.2707</v>
      </c>
      <c r="KB57" s="168">
        <v>9.7682000000000002</v>
      </c>
      <c r="KC57" s="168">
        <v>16.463899999999999</v>
      </c>
      <c r="KD57" s="168">
        <v>-7.3598999999999997</v>
      </c>
      <c r="KE57" s="168">
        <v>3.6806000000000001</v>
      </c>
      <c r="KF57" s="168">
        <v>-20.5</v>
      </c>
      <c r="KG57" s="168">
        <v>13.5</v>
      </c>
      <c r="KH57" s="168">
        <v>0</v>
      </c>
      <c r="KI57" s="168">
        <v>-53.650199999999998</v>
      </c>
    </row>
    <row r="58" spans="1:295" x14ac:dyDescent="0.3">
      <c r="A58" s="229" t="s">
        <v>842</v>
      </c>
      <c r="B58" s="229"/>
      <c r="C58" s="168">
        <v>0</v>
      </c>
      <c r="D58" s="168">
        <v>1.7329000000000001</v>
      </c>
      <c r="E58" s="168">
        <v>-11.0999</v>
      </c>
      <c r="F58" s="168">
        <v>-8.2767999999999997</v>
      </c>
      <c r="G58" s="168">
        <v>5.9805999999999999</v>
      </c>
      <c r="H58" s="168">
        <v>0</v>
      </c>
      <c r="I58" s="168">
        <v>1.9362999999999999</v>
      </c>
      <c r="J58" s="168">
        <v>0</v>
      </c>
      <c r="K58" s="168">
        <v>7.3964999999999996</v>
      </c>
      <c r="L58" s="168">
        <v>2.4388999999999998</v>
      </c>
      <c r="M58" s="168">
        <v>3.8378000000000001</v>
      </c>
      <c r="N58" s="168">
        <v>-19.98</v>
      </c>
      <c r="O58" s="168">
        <v>-28.6</v>
      </c>
      <c r="P58" s="168">
        <v>-2.2000000000000002</v>
      </c>
      <c r="Q58" s="168">
        <v>2.484</v>
      </c>
      <c r="R58" s="168">
        <v>-19.8</v>
      </c>
      <c r="S58" s="168">
        <v>1.0277000000000001</v>
      </c>
      <c r="T58" s="168">
        <v>0</v>
      </c>
      <c r="U58" s="168">
        <v>2.6522000000000001</v>
      </c>
      <c r="V58" s="168">
        <v>2.5158999999999998</v>
      </c>
      <c r="W58" s="168">
        <v>4.6710000000000003</v>
      </c>
      <c r="X58" s="168">
        <v>4.1668000000000003</v>
      </c>
      <c r="Y58" s="168">
        <v>-5.9678000000000004</v>
      </c>
      <c r="Z58" s="168">
        <v>0.73919999999999997</v>
      </c>
      <c r="AA58" s="168">
        <v>0</v>
      </c>
      <c r="AB58" s="168">
        <v>-1.3091999999999999</v>
      </c>
      <c r="AC58" s="168">
        <v>-1.84</v>
      </c>
      <c r="AD58" s="168">
        <v>-1.8340000000000001</v>
      </c>
      <c r="AE58" s="168">
        <v>6.9459999999999997</v>
      </c>
      <c r="AF58" s="168">
        <v>-24.42</v>
      </c>
      <c r="AG58" s="168">
        <v>-15.4</v>
      </c>
      <c r="AH58" s="168">
        <v>-1.0049999999999999</v>
      </c>
      <c r="AI58" s="168">
        <v>0.19700000000000001</v>
      </c>
      <c r="AJ58" s="168">
        <v>-23.95</v>
      </c>
      <c r="AK58" s="168">
        <v>-23.96</v>
      </c>
      <c r="AL58" s="168">
        <v>0</v>
      </c>
      <c r="AM58" s="168">
        <v>-12.84</v>
      </c>
      <c r="AN58" s="168">
        <v>-13.3</v>
      </c>
      <c r="AO58" s="168">
        <v>1.5761000000000001</v>
      </c>
      <c r="AP58" s="168">
        <v>3.5354000000000001</v>
      </c>
      <c r="AQ58" s="168">
        <v>15.0261</v>
      </c>
      <c r="AR58" s="168">
        <v>16.326499999999999</v>
      </c>
      <c r="AS58" s="168">
        <v>-19.497</v>
      </c>
      <c r="AT58" s="168">
        <v>-11.654400000000001</v>
      </c>
      <c r="AU58" s="168">
        <v>-11.825100000000001</v>
      </c>
      <c r="AV58" s="168">
        <v>-1.6773</v>
      </c>
      <c r="AW58" s="168">
        <v>-1.5609999999999999</v>
      </c>
      <c r="AX58" s="168">
        <v>-18.888200000000001</v>
      </c>
      <c r="AY58" s="168">
        <v>-16.610900000000001</v>
      </c>
      <c r="AZ58" s="168">
        <v>0</v>
      </c>
      <c r="BA58" s="168">
        <v>-0.66510000000000002</v>
      </c>
      <c r="BB58" s="168">
        <v>9.1847999999999992</v>
      </c>
      <c r="BC58" s="168">
        <v>5.4687000000000001</v>
      </c>
      <c r="BD58" s="168">
        <v>-6.3</v>
      </c>
      <c r="BE58" s="168">
        <v>-6.8</v>
      </c>
      <c r="BF58" s="168">
        <v>-31.4358</v>
      </c>
      <c r="BG58" s="168">
        <v>-31.472000000000001</v>
      </c>
      <c r="BH58" s="168">
        <v>-3.7601</v>
      </c>
      <c r="BI58" s="168">
        <v>0</v>
      </c>
      <c r="BJ58" s="168">
        <v>-6.6497999999999999</v>
      </c>
      <c r="BK58" s="168">
        <v>1.1335999999999999</v>
      </c>
      <c r="BL58" s="168">
        <v>-1.5299999999999999E-2</v>
      </c>
      <c r="BM58" s="168">
        <v>-0.51160000000000005</v>
      </c>
      <c r="BN58" s="168">
        <v>-160.74090000000001</v>
      </c>
      <c r="BO58" s="168">
        <v>15.9917</v>
      </c>
      <c r="BP58" s="168">
        <v>15.9917</v>
      </c>
      <c r="BQ58" s="168">
        <v>-34.477899999999998</v>
      </c>
      <c r="BR58" s="168">
        <v>-209.17580000000001</v>
      </c>
      <c r="BS58" s="168">
        <v>0</v>
      </c>
      <c r="BT58" s="168">
        <v>0</v>
      </c>
      <c r="BU58" s="168">
        <v>0</v>
      </c>
      <c r="BV58" s="168">
        <v>6.9557000000000002</v>
      </c>
      <c r="BW58" s="168">
        <v>7.31</v>
      </c>
      <c r="BX58" s="168">
        <v>3.96</v>
      </c>
      <c r="BY58" s="168">
        <v>-16.03</v>
      </c>
      <c r="BZ58" s="168">
        <v>-1.55</v>
      </c>
      <c r="CA58" s="168">
        <v>-25.581600000000002</v>
      </c>
      <c r="CB58" s="168">
        <v>-25.0458</v>
      </c>
      <c r="CC58" s="168">
        <v>13.053599999999999</v>
      </c>
      <c r="CD58" s="168">
        <v>11.200699999999999</v>
      </c>
      <c r="CE58" s="168">
        <v>-8.0565999999999995</v>
      </c>
      <c r="CF58" s="168">
        <v>-50.269799999999996</v>
      </c>
      <c r="CG58" s="168">
        <v>-50.354900000000001</v>
      </c>
      <c r="CH58" s="168">
        <v>-6.0540000000000003</v>
      </c>
      <c r="CI58" s="168">
        <v>1.8118000000000001</v>
      </c>
      <c r="CJ58" s="168">
        <v>2.88</v>
      </c>
      <c r="CK58" s="168">
        <v>6.4119999999999999</v>
      </c>
      <c r="CL58" s="168">
        <v>17.2</v>
      </c>
      <c r="CM58" s="168">
        <v>-34.4</v>
      </c>
      <c r="CN58" s="168">
        <v>-3.78</v>
      </c>
      <c r="CO58" s="168">
        <v>14.6942</v>
      </c>
      <c r="CP58" s="168">
        <v>15.0724</v>
      </c>
      <c r="CQ58" s="168">
        <v>13.93</v>
      </c>
      <c r="CR58" s="168">
        <v>57.082299999999996</v>
      </c>
      <c r="CS58" s="168">
        <v>57.738500000000002</v>
      </c>
      <c r="CT58" s="168">
        <v>-29.888400000000001</v>
      </c>
      <c r="CU58" s="168">
        <v>-70.006299999999996</v>
      </c>
      <c r="CV58" s="168">
        <v>-28.460899999999999</v>
      </c>
      <c r="CW58" s="168">
        <v>1.3865000000000001</v>
      </c>
      <c r="CX58" s="168">
        <v>21.32</v>
      </c>
      <c r="CY58" s="168">
        <v>14.22</v>
      </c>
      <c r="CZ58" s="168">
        <v>4.2236000000000002</v>
      </c>
      <c r="DA58" s="168">
        <v>4.4951999999999996</v>
      </c>
      <c r="DB58" s="168">
        <v>-13.27</v>
      </c>
      <c r="DC58" s="168">
        <v>12.9505</v>
      </c>
      <c r="DD58" s="168">
        <v>-21.4998</v>
      </c>
      <c r="DE58" s="168">
        <v>-20.045200000000001</v>
      </c>
      <c r="DF58" s="168">
        <v>17.8081</v>
      </c>
      <c r="DG58" s="168">
        <v>1.4200000000000001E-2</v>
      </c>
      <c r="DH58" s="168">
        <v>-6.9912000000000001</v>
      </c>
      <c r="DI58" s="168">
        <v>-5.0999999999999996</v>
      </c>
      <c r="DJ58" s="168">
        <v>-5</v>
      </c>
      <c r="DK58" s="168">
        <v>-6.8372000000000002</v>
      </c>
      <c r="DL58" s="168">
        <v>-2.9921000000000002</v>
      </c>
      <c r="DM58" s="168">
        <v>29.497599999999998</v>
      </c>
      <c r="DN58" s="168">
        <v>2.9744999999999999</v>
      </c>
      <c r="DO58" s="168">
        <v>-2.6</v>
      </c>
      <c r="DP58" s="168">
        <v>-1.88</v>
      </c>
      <c r="DQ58" s="168">
        <v>1.728</v>
      </c>
      <c r="DR58" s="168">
        <v>-51.968000000000004</v>
      </c>
      <c r="DS58" s="168">
        <v>-9.59</v>
      </c>
      <c r="DT58" s="168">
        <v>-9.6300000000000008</v>
      </c>
      <c r="DU58" s="168">
        <v>10.94</v>
      </c>
      <c r="DV58" s="168">
        <v>15.4</v>
      </c>
      <c r="DW58" s="168">
        <v>-48.236400000000003</v>
      </c>
      <c r="DX58" s="168">
        <v>-24.2</v>
      </c>
      <c r="DY58" s="168">
        <v>-45.941499999999998</v>
      </c>
      <c r="DZ58" s="168">
        <v>-45.236400000000003</v>
      </c>
      <c r="EA58" s="168">
        <v>-10.8124</v>
      </c>
      <c r="EB58" s="168">
        <v>-25.317</v>
      </c>
      <c r="EC58" s="168">
        <v>-34.768700000000003</v>
      </c>
      <c r="ED58" s="168">
        <v>-35.286200000000001</v>
      </c>
      <c r="EE58" s="168">
        <v>-25.203499999999998</v>
      </c>
      <c r="EF58" s="168">
        <v>-32.588700000000003</v>
      </c>
      <c r="EG58" s="168">
        <v>-11.86</v>
      </c>
      <c r="EH58" s="168">
        <v>-171.3989</v>
      </c>
      <c r="EI58" s="168">
        <v>-53.325200000000002</v>
      </c>
      <c r="EJ58" s="168">
        <v>0</v>
      </c>
      <c r="EK58" s="168">
        <v>-12.860200000000001</v>
      </c>
      <c r="EL58" s="168">
        <v>-12.080500000000001</v>
      </c>
      <c r="EM58" s="168">
        <v>0</v>
      </c>
      <c r="EN58" s="168">
        <v>-15.0518</v>
      </c>
      <c r="EO58" s="168">
        <v>-15.594799999999999</v>
      </c>
      <c r="EP58" s="168">
        <v>-25.091999999999999</v>
      </c>
      <c r="EQ58" s="168">
        <v>-31.956600000000002</v>
      </c>
      <c r="ER58" s="168">
        <v>-31.7424</v>
      </c>
      <c r="ES58" s="168">
        <v>-2.9969000000000001</v>
      </c>
      <c r="ET58" s="168">
        <v>-7.67</v>
      </c>
      <c r="EU58" s="168">
        <v>-18.45</v>
      </c>
      <c r="EV58" s="168">
        <v>-7</v>
      </c>
      <c r="EW58" s="168">
        <v>1.0461</v>
      </c>
      <c r="EX58" s="168">
        <v>-13.1098</v>
      </c>
      <c r="EY58" s="168">
        <v>-7.6007999999999996</v>
      </c>
      <c r="EZ58" s="168">
        <v>3.3898999999999999</v>
      </c>
      <c r="FA58" s="168">
        <v>1.1531</v>
      </c>
      <c r="FB58" s="168">
        <v>-3.2000999999999999</v>
      </c>
      <c r="FC58" s="168">
        <v>-33.782499999999999</v>
      </c>
      <c r="FD58" s="168">
        <v>0</v>
      </c>
      <c r="FE58" s="168">
        <v>0</v>
      </c>
      <c r="FF58" s="168">
        <v>0.41110000000000002</v>
      </c>
      <c r="FG58" s="168">
        <v>0</v>
      </c>
      <c r="FH58" s="168">
        <v>0</v>
      </c>
      <c r="FI58" s="168">
        <v>0</v>
      </c>
      <c r="FJ58" s="168">
        <v>-5.6935000000000002</v>
      </c>
      <c r="FK58" s="168">
        <v>-5.6935000000000002</v>
      </c>
      <c r="FL58" s="168">
        <v>-38.849899999999998</v>
      </c>
      <c r="FM58" s="168">
        <v>14.210100000000001</v>
      </c>
      <c r="FN58" s="168">
        <v>14.7704</v>
      </c>
      <c r="FO58" s="168">
        <v>-26.104700000000001</v>
      </c>
      <c r="FP58" s="168">
        <v>-15.5953</v>
      </c>
      <c r="FQ58" s="168">
        <v>11.500400000000001</v>
      </c>
      <c r="FR58" s="168">
        <v>-22.88</v>
      </c>
      <c r="FS58" s="168">
        <v>-3.1269999999999998</v>
      </c>
      <c r="FT58" s="168">
        <v>0.25290000000000001</v>
      </c>
      <c r="FU58" s="168">
        <v>-0.26</v>
      </c>
      <c r="FV58" s="168">
        <v>-2.08</v>
      </c>
      <c r="FW58" s="168">
        <v>-30.272600000000001</v>
      </c>
      <c r="FX58" s="168">
        <v>0</v>
      </c>
      <c r="FY58" s="168">
        <v>2.8820000000000001</v>
      </c>
      <c r="FZ58" s="168">
        <v>-0.14599999999999999</v>
      </c>
      <c r="GA58" s="168">
        <v>1.3573</v>
      </c>
      <c r="GB58" s="168">
        <v>-5.93</v>
      </c>
      <c r="GC58" s="168">
        <v>-37.046399999999998</v>
      </c>
      <c r="GD58" s="168">
        <v>-27.356100000000001</v>
      </c>
      <c r="GE58" s="168">
        <v>-5.52</v>
      </c>
      <c r="GF58" s="168">
        <v>19.493300000000001</v>
      </c>
      <c r="GG58" s="168">
        <v>0</v>
      </c>
      <c r="GH58" s="168">
        <v>17.917100000000001</v>
      </c>
      <c r="GI58" s="168">
        <v>-10.2822</v>
      </c>
      <c r="GJ58" s="168">
        <v>-10.807700000000001</v>
      </c>
      <c r="GK58" s="168">
        <v>1.7918000000000001</v>
      </c>
      <c r="GL58" s="168">
        <v>4.65E-2</v>
      </c>
      <c r="GM58" s="168">
        <v>0</v>
      </c>
      <c r="GN58" s="168">
        <v>-20.029299999999999</v>
      </c>
      <c r="GO58" s="168">
        <v>-19.522200000000002</v>
      </c>
      <c r="GP58" s="168">
        <v>-4.7310999999999996</v>
      </c>
      <c r="GQ58" s="168">
        <v>-35.545499999999997</v>
      </c>
      <c r="GR58" s="168">
        <v>6.5510000000000002</v>
      </c>
      <c r="GS58" s="168">
        <v>6.4858000000000002</v>
      </c>
      <c r="GT58" s="168">
        <v>68.172600000000003</v>
      </c>
      <c r="GU58" s="168">
        <v>-9.6981999999999999</v>
      </c>
      <c r="GV58" s="168">
        <v>-10.7605</v>
      </c>
      <c r="GW58" s="168">
        <v>0</v>
      </c>
      <c r="GX58" s="168">
        <v>0.79959999999999998</v>
      </c>
      <c r="GY58" s="168">
        <v>1.8896999999999999</v>
      </c>
      <c r="GZ58" s="168">
        <v>1.8985000000000001</v>
      </c>
      <c r="HA58" s="168">
        <v>0</v>
      </c>
      <c r="HB58" s="168">
        <v>1.0851999999999999</v>
      </c>
      <c r="HC58" s="168">
        <v>2.1831999999999998</v>
      </c>
      <c r="HD58" s="168">
        <v>-10.06</v>
      </c>
      <c r="HE58" s="168">
        <v>-7.82</v>
      </c>
      <c r="HF58" s="168">
        <v>16.490600000000001</v>
      </c>
      <c r="HG58" s="168">
        <v>-18.563099999999999</v>
      </c>
      <c r="HH58" s="168">
        <v>31.1648</v>
      </c>
      <c r="HI58" s="168">
        <v>-2.5771000000000002</v>
      </c>
      <c r="HJ58" s="168">
        <v>-3.2578999999999998</v>
      </c>
      <c r="HK58" s="168">
        <v>-14.0496</v>
      </c>
      <c r="HL58" s="168">
        <v>-16.456900000000001</v>
      </c>
      <c r="HM58" s="168">
        <v>-14.9047</v>
      </c>
      <c r="HN58" s="168">
        <v>-15.799099999999999</v>
      </c>
      <c r="HO58" s="168">
        <v>7.9617000000000004</v>
      </c>
      <c r="HP58" s="168">
        <v>9.8664000000000005</v>
      </c>
      <c r="HQ58" s="168">
        <v>-21.081700000000001</v>
      </c>
      <c r="HR58" s="168">
        <v>-20.905899999999999</v>
      </c>
      <c r="HS58" s="168">
        <v>-20.1356</v>
      </c>
      <c r="HT58" s="168">
        <v>-20.400200000000002</v>
      </c>
      <c r="HU58" s="168">
        <v>7.38</v>
      </c>
      <c r="HV58" s="168">
        <v>7.38</v>
      </c>
      <c r="HW58" s="168">
        <v>-40.299999999999997</v>
      </c>
      <c r="HX58" s="168">
        <v>-40.4</v>
      </c>
      <c r="HY58" s="168">
        <v>1.2497</v>
      </c>
      <c r="HZ58" s="168">
        <v>-14.08</v>
      </c>
      <c r="IA58" s="168">
        <v>50.524999999999999</v>
      </c>
      <c r="IB58" s="168">
        <v>14.8987</v>
      </c>
      <c r="IC58" s="168">
        <v>14.744199999999999</v>
      </c>
      <c r="ID58" s="168">
        <v>-19.100000000000001</v>
      </c>
      <c r="IE58" s="168">
        <v>-44.4</v>
      </c>
      <c r="IF58" s="168">
        <v>-2.5</v>
      </c>
      <c r="IG58" s="168">
        <v>-3</v>
      </c>
      <c r="IH58" s="168">
        <v>-18.328800000000001</v>
      </c>
      <c r="II58" s="168">
        <v>-18.309100000000001</v>
      </c>
      <c r="IJ58" s="168">
        <v>-130.899</v>
      </c>
      <c r="IK58" s="168">
        <v>-51.051699999999997</v>
      </c>
      <c r="IL58" s="168">
        <v>-222.64500000000001</v>
      </c>
      <c r="IM58" s="168">
        <v>-5.4949000000000003</v>
      </c>
      <c r="IN58" s="168">
        <v>-45.145200000000003</v>
      </c>
      <c r="IO58" s="168">
        <v>41.9756</v>
      </c>
      <c r="IP58" s="168">
        <v>71.391599999999997</v>
      </c>
      <c r="IQ58" s="168">
        <v>79.759500000000003</v>
      </c>
      <c r="IR58" s="168">
        <v>95.906999999999996</v>
      </c>
      <c r="IS58" s="168">
        <v>-30.113</v>
      </c>
      <c r="IT58" s="168">
        <v>16.949100000000001</v>
      </c>
      <c r="IU58" s="168">
        <v>19.5627</v>
      </c>
      <c r="IV58" s="168">
        <v>-20.545300000000001</v>
      </c>
      <c r="IW58" s="168">
        <v>87.866900000000001</v>
      </c>
      <c r="IX58" s="168">
        <v>-234.43719999999999</v>
      </c>
      <c r="IY58" s="168">
        <v>18.838699999999999</v>
      </c>
      <c r="IZ58" s="168">
        <v>-62.9465</v>
      </c>
      <c r="JA58" s="168">
        <v>-6.117</v>
      </c>
      <c r="JB58" s="168">
        <v>0</v>
      </c>
      <c r="JC58" s="168">
        <v>-9.92</v>
      </c>
      <c r="JD58" s="168">
        <v>-1.105</v>
      </c>
      <c r="JE58" s="168">
        <v>-1.117</v>
      </c>
      <c r="JF58" s="168">
        <v>1.52</v>
      </c>
      <c r="JG58" s="168">
        <v>-3.44</v>
      </c>
      <c r="JH58" s="168">
        <v>-4.0476999999999999</v>
      </c>
      <c r="JI58" s="168">
        <v>-6.8833000000000002</v>
      </c>
      <c r="JJ58" s="168">
        <v>6.6818999999999997</v>
      </c>
      <c r="JK58" s="168">
        <v>-10.8965</v>
      </c>
      <c r="JL58" s="168">
        <v>1</v>
      </c>
      <c r="JM58" s="168">
        <v>-0.89900000000000002</v>
      </c>
      <c r="JN58" s="168">
        <v>-1.1220000000000001</v>
      </c>
      <c r="JO58" s="168">
        <v>0</v>
      </c>
      <c r="JP58" s="168">
        <v>0</v>
      </c>
      <c r="JQ58" s="168">
        <v>2.9842</v>
      </c>
      <c r="JR58" s="168">
        <v>2.4895999999999998</v>
      </c>
      <c r="JS58" s="168">
        <v>2.7221000000000002</v>
      </c>
      <c r="JT58" s="168">
        <v>0</v>
      </c>
      <c r="JU58" s="168">
        <v>18.5</v>
      </c>
      <c r="JV58" s="168">
        <v>-6.83E-2</v>
      </c>
      <c r="JW58" s="168">
        <v>-0.75</v>
      </c>
      <c r="JX58" s="168">
        <v>0</v>
      </c>
      <c r="JY58" s="168">
        <v>-9.0742999999999991</v>
      </c>
      <c r="JZ58" s="168">
        <v>-21.230699999999999</v>
      </c>
      <c r="KA58" s="168">
        <v>-26.052499999999998</v>
      </c>
      <c r="KB58" s="168">
        <v>-7.1407999999999996</v>
      </c>
      <c r="KC58" s="168">
        <v>8.6015999999999995</v>
      </c>
      <c r="KD58" s="168">
        <v>-19.794899999999998</v>
      </c>
      <c r="KE58" s="168">
        <v>-2.5209999999999999</v>
      </c>
      <c r="KF58" s="168">
        <v>-31.5</v>
      </c>
      <c r="KG58" s="168">
        <v>2.9</v>
      </c>
      <c r="KH58" s="168">
        <v>0</v>
      </c>
      <c r="KI58" s="168">
        <v>-80.268699999999995</v>
      </c>
    </row>
    <row r="59" spans="1:295" x14ac:dyDescent="0.3">
      <c r="A59" s="229" t="s">
        <v>843</v>
      </c>
      <c r="B59" s="229"/>
      <c r="C59" s="168">
        <v>0</v>
      </c>
      <c r="D59" s="168">
        <v>3.9564354166666669</v>
      </c>
      <c r="E59" s="168">
        <v>-8.8051111111111116</v>
      </c>
      <c r="F59" s="168">
        <v>2.5758041666666669</v>
      </c>
      <c r="G59" s="168">
        <v>8.2679541666666658</v>
      </c>
      <c r="H59" s="168">
        <v>0</v>
      </c>
      <c r="I59" s="168">
        <v>11.544597916666666</v>
      </c>
      <c r="J59" s="168">
        <v>0</v>
      </c>
      <c r="K59" s="168">
        <v>14.840295833333334</v>
      </c>
      <c r="L59" s="168">
        <v>6.0275812499999999</v>
      </c>
      <c r="M59" s="168">
        <v>6.8552895833333336</v>
      </c>
      <c r="N59" s="168">
        <v>-11.14625</v>
      </c>
      <c r="O59" s="168">
        <v>-25.483333333333331</v>
      </c>
      <c r="P59" s="168">
        <v>1.8051282051282052</v>
      </c>
      <c r="Q59" s="168">
        <v>3.9281860465116276</v>
      </c>
      <c r="R59" s="168">
        <v>-17.600000000000001</v>
      </c>
      <c r="S59" s="168">
        <v>2.3882270833333337</v>
      </c>
      <c r="T59" s="168">
        <v>0</v>
      </c>
      <c r="U59" s="168">
        <v>5.3311104166666663</v>
      </c>
      <c r="V59" s="168">
        <v>5.2759666666666671</v>
      </c>
      <c r="W59" s="168">
        <v>9.2611958333333337</v>
      </c>
      <c r="X59" s="168">
        <v>9.6243041666666667</v>
      </c>
      <c r="Y59" s="168">
        <v>-5.100929166666667</v>
      </c>
      <c r="Z59" s="168">
        <v>2.3481958333333335</v>
      </c>
      <c r="AA59" s="168">
        <v>0</v>
      </c>
      <c r="AB59" s="168">
        <v>-0.92303958333333336</v>
      </c>
      <c r="AC59" s="168">
        <v>-0.85257446808510651</v>
      </c>
      <c r="AD59" s="168">
        <v>-0.90751428571428583</v>
      </c>
      <c r="AE59" s="168">
        <v>7.5701041666666669</v>
      </c>
      <c r="AF59" s="168">
        <v>-9.1575000000000006</v>
      </c>
      <c r="AG59" s="168">
        <v>-7.6449999999999996</v>
      </c>
      <c r="AH59" s="168">
        <v>-0.38773333333333337</v>
      </c>
      <c r="AI59" s="168">
        <v>0.22020000000000001</v>
      </c>
      <c r="AJ59" s="168">
        <v>-14.959375</v>
      </c>
      <c r="AK59" s="168">
        <v>-14.994166666666667</v>
      </c>
      <c r="AL59" s="168">
        <v>0</v>
      </c>
      <c r="AM59" s="168">
        <v>-9.4802083333333336</v>
      </c>
      <c r="AN59" s="168">
        <v>-9.5266666666666655</v>
      </c>
      <c r="AO59" s="168">
        <v>4.9808770833333336</v>
      </c>
      <c r="AP59" s="168">
        <v>3.9924604166666673</v>
      </c>
      <c r="AQ59" s="168">
        <v>19.027685416666667</v>
      </c>
      <c r="AR59" s="168">
        <v>20.436837499999999</v>
      </c>
      <c r="AS59" s="168">
        <v>-14.171302083333332</v>
      </c>
      <c r="AT59" s="168">
        <v>-7.8896375000000001</v>
      </c>
      <c r="AU59" s="168">
        <v>-7.9546666666666663</v>
      </c>
      <c r="AV59" s="168">
        <v>5.4889687499999997</v>
      </c>
      <c r="AW59" s="168">
        <v>5.3830375000000004</v>
      </c>
      <c r="AX59" s="168">
        <v>-15.195985416666666</v>
      </c>
      <c r="AY59" s="168">
        <v>-12.943793749999999</v>
      </c>
      <c r="AZ59" s="168">
        <v>2.1735021739130436</v>
      </c>
      <c r="BA59" s="168">
        <v>11.139860416666666</v>
      </c>
      <c r="BB59" s="168">
        <v>31.832470833333332</v>
      </c>
      <c r="BC59" s="168">
        <v>14.509420833333333</v>
      </c>
      <c r="BD59" s="168">
        <v>-4.6124999999999998</v>
      </c>
      <c r="BE59" s="168">
        <v>-4.9625000000000004</v>
      </c>
      <c r="BF59" s="168">
        <v>-25.180562500000001</v>
      </c>
      <c r="BG59" s="168">
        <v>-25.032797916666667</v>
      </c>
      <c r="BH59" s="168">
        <v>-2.2492729166666665</v>
      </c>
      <c r="BI59" s="168">
        <v>0</v>
      </c>
      <c r="BJ59" s="168">
        <v>0.77718125000000005</v>
      </c>
      <c r="BK59" s="168">
        <v>3.9035708333333332</v>
      </c>
      <c r="BL59" s="168">
        <v>1.917</v>
      </c>
      <c r="BM59" s="168">
        <v>0.83313111111111116</v>
      </c>
      <c r="BN59" s="168">
        <v>-119.43986666666667</v>
      </c>
      <c r="BO59" s="168">
        <v>36.434002083333333</v>
      </c>
      <c r="BP59" s="168">
        <v>36.506483333333335</v>
      </c>
      <c r="BQ59" s="168">
        <v>18.504004166666668</v>
      </c>
      <c r="BR59" s="168">
        <v>-169.89567708333331</v>
      </c>
      <c r="BS59" s="168">
        <v>0</v>
      </c>
      <c r="BT59" s="168">
        <v>0</v>
      </c>
      <c r="BU59" s="168">
        <v>0</v>
      </c>
      <c r="BV59" s="168">
        <v>17.088156097560976</v>
      </c>
      <c r="BW59" s="168">
        <v>8.578125</v>
      </c>
      <c r="BX59" s="168">
        <v>5.871666666666667</v>
      </c>
      <c r="BY59" s="168">
        <v>-10.778333333333334</v>
      </c>
      <c r="BZ59" s="168">
        <v>3.1714583333333333</v>
      </c>
      <c r="CA59" s="168">
        <v>-16.3916</v>
      </c>
      <c r="CB59" s="168">
        <v>-16.419499999999999</v>
      </c>
      <c r="CC59" s="168">
        <v>23.903352083333331</v>
      </c>
      <c r="CD59" s="168">
        <v>22.628564583333333</v>
      </c>
      <c r="CE59" s="168">
        <v>-5.2788666666666675</v>
      </c>
      <c r="CF59" s="168">
        <v>-37.973712499999998</v>
      </c>
      <c r="CG59" s="168">
        <v>-37.931958333333334</v>
      </c>
      <c r="CH59" s="168">
        <v>0.86693958333333343</v>
      </c>
      <c r="CI59" s="168">
        <v>9.7258875000000007</v>
      </c>
      <c r="CJ59" s="168">
        <v>2.88</v>
      </c>
      <c r="CK59" s="168">
        <v>6.4119999999999999</v>
      </c>
      <c r="CL59" s="168">
        <v>47.3</v>
      </c>
      <c r="CM59" s="168">
        <v>-16</v>
      </c>
      <c r="CN59" s="168">
        <v>-2.4512499999999999</v>
      </c>
      <c r="CO59" s="168">
        <v>22.948122916666669</v>
      </c>
      <c r="CP59" s="168">
        <v>23.065341666666665</v>
      </c>
      <c r="CQ59" s="168">
        <v>22.036372916666668</v>
      </c>
      <c r="CR59" s="168">
        <v>75.316939583333323</v>
      </c>
      <c r="CS59" s="168">
        <v>75.422664583333329</v>
      </c>
      <c r="CT59" s="168">
        <v>-24.724979166666667</v>
      </c>
      <c r="CU59" s="168">
        <v>-58.668356250000002</v>
      </c>
      <c r="CV59" s="168">
        <v>-22.465839583333331</v>
      </c>
      <c r="CW59" s="168">
        <v>2.3114708333333334</v>
      </c>
      <c r="CX59" s="168">
        <v>25.969166666666666</v>
      </c>
      <c r="CY59" s="168">
        <v>17.578749999999999</v>
      </c>
      <c r="CZ59" s="168">
        <v>8.5725791666666673</v>
      </c>
      <c r="DA59" s="168">
        <v>8.7168375000000005</v>
      </c>
      <c r="DB59" s="168">
        <v>-10.09375</v>
      </c>
      <c r="DC59" s="168">
        <v>22.720788888888887</v>
      </c>
      <c r="DD59" s="168">
        <v>-11.880083333333333</v>
      </c>
      <c r="DE59" s="168">
        <v>-11.371547916666668</v>
      </c>
      <c r="DF59" s="168">
        <v>37.071502083333328</v>
      </c>
      <c r="DG59" s="168">
        <v>1.5022916666666667E-2</v>
      </c>
      <c r="DH59" s="168">
        <v>-5.1726833333333335</v>
      </c>
      <c r="DI59" s="168">
        <v>5.2571428571428571</v>
      </c>
      <c r="DJ59" s="168">
        <v>5.5363636363636362</v>
      </c>
      <c r="DK59" s="168">
        <v>-4.2136708333333344</v>
      </c>
      <c r="DL59" s="168">
        <v>2.5557791666666669</v>
      </c>
      <c r="DM59" s="168">
        <v>34.695618750000001</v>
      </c>
      <c r="DN59" s="168">
        <v>10.736583333333334</v>
      </c>
      <c r="DO59" s="168">
        <v>3.0814583333333334</v>
      </c>
      <c r="DP59" s="168">
        <v>-0.10083333333333333</v>
      </c>
      <c r="DQ59" s="168">
        <v>5.1288749999999999</v>
      </c>
      <c r="DR59" s="168">
        <v>-36.623962499999998</v>
      </c>
      <c r="DS59" s="168">
        <v>-5.8145833333333341</v>
      </c>
      <c r="DT59" s="168">
        <v>-5.8989583333333337</v>
      </c>
      <c r="DU59" s="168">
        <v>19.891874999999999</v>
      </c>
      <c r="DV59" s="168">
        <v>20.638958333333331</v>
      </c>
      <c r="DW59" s="168">
        <v>-33.089772916666668</v>
      </c>
      <c r="DX59" s="168">
        <v>-16.760035416666668</v>
      </c>
      <c r="DY59" s="168">
        <v>-41.335160416666668</v>
      </c>
      <c r="DZ59" s="168">
        <v>-40.444131249999998</v>
      </c>
      <c r="EA59" s="168">
        <v>13.410042857142857</v>
      </c>
      <c r="EB59" s="168">
        <v>-6.2068354166666664</v>
      </c>
      <c r="EC59" s="168">
        <v>-16.616556249999999</v>
      </c>
      <c r="ED59" s="168">
        <v>-16.572175000000001</v>
      </c>
      <c r="EE59" s="168">
        <v>-18.322118750000001</v>
      </c>
      <c r="EF59" s="168">
        <v>-22.134074999999999</v>
      </c>
      <c r="EG59" s="168">
        <v>-10.305458333333332</v>
      </c>
      <c r="EH59" s="168">
        <v>-105.63925416666666</v>
      </c>
      <c r="EI59" s="168">
        <v>-19.920962500000002</v>
      </c>
      <c r="EJ59" s="168">
        <v>0</v>
      </c>
      <c r="EK59" s="168">
        <v>-8.0437041666666662</v>
      </c>
      <c r="EL59" s="168">
        <v>-7.3946645833333342</v>
      </c>
      <c r="EM59" s="168">
        <v>15.58563125</v>
      </c>
      <c r="EN59" s="168">
        <v>-3.7010291666666668</v>
      </c>
      <c r="EO59" s="168">
        <v>-4.28306875</v>
      </c>
      <c r="EP59" s="168">
        <v>-8.2881666666666671</v>
      </c>
      <c r="EQ59" s="168">
        <v>-26.777022916666667</v>
      </c>
      <c r="ER59" s="168">
        <v>-25.75255652173913</v>
      </c>
      <c r="ES59" s="168">
        <v>6.4630437499999998</v>
      </c>
      <c r="ET59" s="168">
        <v>9.7463043478260865</v>
      </c>
      <c r="EU59" s="168">
        <v>-9.3604166666666657</v>
      </c>
      <c r="EV59" s="168">
        <v>0.4291666666666667</v>
      </c>
      <c r="EW59" s="168">
        <v>2.3499062500000001</v>
      </c>
      <c r="EX59" s="168">
        <v>3.2349000000000001</v>
      </c>
      <c r="EY59" s="168">
        <v>-6.0747687499999996</v>
      </c>
      <c r="EZ59" s="168">
        <v>4.9807416666666668</v>
      </c>
      <c r="FA59" s="168">
        <v>2.7171875000000001</v>
      </c>
      <c r="FB59" s="168">
        <v>6.5056791666666669</v>
      </c>
      <c r="FC59" s="168">
        <v>-23.201947916666668</v>
      </c>
      <c r="FD59" s="168">
        <v>0.47165925925925928</v>
      </c>
      <c r="FE59" s="168">
        <v>0</v>
      </c>
      <c r="FF59" s="168">
        <v>0.97325833333333345</v>
      </c>
      <c r="FG59" s="168">
        <v>3.80105</v>
      </c>
      <c r="FH59" s="168">
        <v>3.85011875</v>
      </c>
      <c r="FI59" s="168">
        <v>2.6259829787234046</v>
      </c>
      <c r="FJ59" s="168">
        <v>3.8200916666666669</v>
      </c>
      <c r="FK59" s="168">
        <v>3.7921812500000001</v>
      </c>
      <c r="FL59" s="168">
        <v>-21.744904166666664</v>
      </c>
      <c r="FM59" s="168">
        <v>22.450639583333334</v>
      </c>
      <c r="FN59" s="168">
        <v>22.509535416666665</v>
      </c>
      <c r="FO59" s="168">
        <v>-10.087835416666667</v>
      </c>
      <c r="FP59" s="168">
        <v>9.9763666666666655</v>
      </c>
      <c r="FQ59" s="168">
        <v>21.01827916666667</v>
      </c>
      <c r="FR59" s="168">
        <v>-18.346458333333334</v>
      </c>
      <c r="FS59" s="168">
        <v>-1.9063812499999999</v>
      </c>
      <c r="FT59" s="168">
        <v>0.29995624999999998</v>
      </c>
      <c r="FU59" s="168">
        <v>1.1627083333333332</v>
      </c>
      <c r="FV59" s="168">
        <v>1.1964583333333334</v>
      </c>
      <c r="FW59" s="168">
        <v>-21.173514583333333</v>
      </c>
      <c r="FX59" s="168">
        <v>0</v>
      </c>
      <c r="FY59" s="168">
        <v>3.2632916666666669</v>
      </c>
      <c r="FZ59" s="168">
        <v>0.71020833333333333</v>
      </c>
      <c r="GA59" s="168">
        <v>2.6233395833333337</v>
      </c>
      <c r="GB59" s="168">
        <v>-1.5714583333333334</v>
      </c>
      <c r="GC59" s="168">
        <v>-14.379208333333333</v>
      </c>
      <c r="GD59" s="168">
        <v>-5.2661312499999999</v>
      </c>
      <c r="GE59" s="168">
        <v>-4.1004545454545456</v>
      </c>
      <c r="GF59" s="168">
        <v>32.672141666666668</v>
      </c>
      <c r="GG59" s="168">
        <v>0</v>
      </c>
      <c r="GH59" s="168">
        <v>25.593358333333335</v>
      </c>
      <c r="GI59" s="168">
        <v>-6.9424374999999996</v>
      </c>
      <c r="GJ59" s="168">
        <v>-7.3411083333333336</v>
      </c>
      <c r="GK59" s="168">
        <v>2.4484770833333336</v>
      </c>
      <c r="GL59" s="168">
        <v>6.1499999999999999E-2</v>
      </c>
      <c r="GM59" s="168">
        <v>0</v>
      </c>
      <c r="GN59" s="168">
        <v>-14.312578571428572</v>
      </c>
      <c r="GO59" s="168">
        <v>-9.6582875000000001</v>
      </c>
      <c r="GP59" s="168">
        <v>0.86105416666666668</v>
      </c>
      <c r="GQ59" s="168">
        <v>-29.904883333333334</v>
      </c>
      <c r="GR59" s="168">
        <v>8.5629500000000007</v>
      </c>
      <c r="GS59" s="168">
        <v>8.1744645833333323</v>
      </c>
      <c r="GT59" s="168">
        <v>109.48149166666666</v>
      </c>
      <c r="GU59" s="168">
        <v>-6.1368145833333339</v>
      </c>
      <c r="GV59" s="168">
        <v>-9.2665291666666665</v>
      </c>
      <c r="GW59" s="168">
        <v>0</v>
      </c>
      <c r="GX59" s="168">
        <v>2.6537659574468084</v>
      </c>
      <c r="GY59" s="168">
        <v>4.0138499999999997</v>
      </c>
      <c r="GZ59" s="168">
        <v>4.0857812500000001</v>
      </c>
      <c r="HA59" s="168">
        <v>2.0173704545454547</v>
      </c>
      <c r="HB59" s="168">
        <v>13.165341666666666</v>
      </c>
      <c r="HC59" s="168">
        <v>14.571416666666666</v>
      </c>
      <c r="HD59" s="168">
        <v>-2.4360416666666671</v>
      </c>
      <c r="HE59" s="168">
        <v>-1.6693162790697675</v>
      </c>
      <c r="HF59" s="168">
        <v>30.777806818181819</v>
      </c>
      <c r="HG59" s="168">
        <v>5.784838636363637</v>
      </c>
      <c r="HH59" s="168">
        <v>39.592559090909091</v>
      </c>
      <c r="HI59" s="168">
        <v>10.166439583333332</v>
      </c>
      <c r="HJ59" s="168">
        <v>10.422741666666667</v>
      </c>
      <c r="HK59" s="168">
        <v>-6.8249847826086958</v>
      </c>
      <c r="HL59" s="168">
        <v>-8.8590395833333329</v>
      </c>
      <c r="HM59" s="168">
        <v>-5.2312708333333333</v>
      </c>
      <c r="HN59" s="168">
        <v>-7.7369645833333331</v>
      </c>
      <c r="HO59" s="168">
        <v>32.842321428571424</v>
      </c>
      <c r="HP59" s="168">
        <v>33.541600000000003</v>
      </c>
      <c r="HQ59" s="168">
        <v>-15.463152083333334</v>
      </c>
      <c r="HR59" s="168">
        <v>-14.83806875</v>
      </c>
      <c r="HS59" s="168">
        <v>-7.193047916666667</v>
      </c>
      <c r="HT59" s="168">
        <v>-7.1225062499999998</v>
      </c>
      <c r="HU59" s="168">
        <v>13.792083333333332</v>
      </c>
      <c r="HV59" s="168">
        <v>13.772083333333335</v>
      </c>
      <c r="HW59" s="168">
        <v>-35.018749999999997</v>
      </c>
      <c r="HX59" s="168">
        <v>-35.083333333333336</v>
      </c>
      <c r="HY59" s="168">
        <v>1.5056553191489364</v>
      </c>
      <c r="HZ59" s="168">
        <v>-8.9583333333333339</v>
      </c>
      <c r="IA59" s="168">
        <v>66.208095833333331</v>
      </c>
      <c r="IB59" s="168">
        <v>22.553941666666667</v>
      </c>
      <c r="IC59" s="168">
        <v>22.468897916666666</v>
      </c>
      <c r="ID59" s="168">
        <v>-16.138636363636365</v>
      </c>
      <c r="IE59" s="168">
        <v>-39.977083333333326</v>
      </c>
      <c r="IF59" s="168">
        <v>1.1270833333333332</v>
      </c>
      <c r="IG59" s="168">
        <v>0.5083333333333333</v>
      </c>
      <c r="IH59" s="168">
        <v>-17.826442105263158</v>
      </c>
      <c r="II59" s="168">
        <v>-17.858736363636364</v>
      </c>
      <c r="IJ59" s="168">
        <v>-100.12474791666665</v>
      </c>
      <c r="IK59" s="168">
        <v>-20.868458333333333</v>
      </c>
      <c r="IL59" s="168">
        <v>-215.51636382978722</v>
      </c>
      <c r="IM59" s="168">
        <v>4.2861208333333334</v>
      </c>
      <c r="IN59" s="168">
        <v>-29.611435416666666</v>
      </c>
      <c r="IO59" s="168">
        <v>71.776574999999994</v>
      </c>
      <c r="IP59" s="168">
        <v>93.431881250000004</v>
      </c>
      <c r="IQ59" s="168">
        <v>101.9690375</v>
      </c>
      <c r="IR59" s="168">
        <v>116.85652916666668</v>
      </c>
      <c r="IS59" s="168">
        <v>4.3386958333333334</v>
      </c>
      <c r="IT59" s="168">
        <v>26.290935416666667</v>
      </c>
      <c r="IU59" s="168">
        <v>25.555720833333332</v>
      </c>
      <c r="IV59" s="168">
        <v>5.9047229166666666</v>
      </c>
      <c r="IW59" s="168">
        <v>127.57539375</v>
      </c>
      <c r="IX59" s="168">
        <v>-225.48858333333334</v>
      </c>
      <c r="IY59" s="168">
        <v>52.068683333333333</v>
      </c>
      <c r="IZ59" s="168">
        <v>-42.036168750000002</v>
      </c>
      <c r="JA59" s="168">
        <v>-4.6754208333333338</v>
      </c>
      <c r="JB59" s="168">
        <v>0</v>
      </c>
      <c r="JC59" s="168">
        <v>-8.0866666666666678</v>
      </c>
      <c r="JD59" s="168">
        <v>-0.482875</v>
      </c>
      <c r="JE59" s="168">
        <v>-0.49345833333333333</v>
      </c>
      <c r="JF59" s="168">
        <v>3.6083333333333334</v>
      </c>
      <c r="JG59" s="168">
        <v>-1.4083333333333334</v>
      </c>
      <c r="JH59" s="168">
        <v>-2.645316666666667</v>
      </c>
      <c r="JI59" s="168">
        <v>-4.6761270833333333</v>
      </c>
      <c r="JJ59" s="168">
        <v>11.772208333333333</v>
      </c>
      <c r="JK59" s="168">
        <v>-7.4420770833333334</v>
      </c>
      <c r="JL59" s="168">
        <v>5.0916666666666677</v>
      </c>
      <c r="JM59" s="168">
        <v>1.5773541666666668</v>
      </c>
      <c r="JN59" s="168">
        <v>1.6208125</v>
      </c>
      <c r="JO59" s="168">
        <v>2.240361111111111</v>
      </c>
      <c r="JP59" s="168">
        <v>2.6676500000000001</v>
      </c>
      <c r="JQ59" s="168">
        <v>3.8641208333333332</v>
      </c>
      <c r="JR59" s="168">
        <v>3.6622062500000001</v>
      </c>
      <c r="JS59" s="168">
        <v>3.6264750000000001</v>
      </c>
      <c r="JT59" s="168">
        <v>0</v>
      </c>
      <c r="JU59" s="168">
        <v>24.627083333333335</v>
      </c>
      <c r="JV59" s="168">
        <v>1.4970375</v>
      </c>
      <c r="JW59" s="168">
        <v>-0.13500000000000001</v>
      </c>
      <c r="JX59" s="168">
        <v>0</v>
      </c>
      <c r="JY59" s="168">
        <v>-7.9288888888888881E-2</v>
      </c>
      <c r="JZ59" s="168">
        <v>-18.056385416666664</v>
      </c>
      <c r="KA59" s="168">
        <v>-20.027139583333334</v>
      </c>
      <c r="KB59" s="168">
        <v>1.9698333333333335</v>
      </c>
      <c r="KC59" s="168">
        <v>13.177972916666667</v>
      </c>
      <c r="KD59" s="168">
        <v>-13.597950000000001</v>
      </c>
      <c r="KE59" s="168">
        <v>0.19616304347826088</v>
      </c>
      <c r="KF59" s="168">
        <v>-26.456250000000001</v>
      </c>
      <c r="KG59" s="168">
        <v>8.9354166666666668</v>
      </c>
      <c r="KH59" s="168">
        <v>0</v>
      </c>
      <c r="KI59" s="168">
        <v>-66.172239583333322</v>
      </c>
    </row>
    <row r="60" spans="1:295" x14ac:dyDescent="0.3">
      <c r="A60" s="229" t="s">
        <v>2347</v>
      </c>
      <c r="B60" s="229"/>
      <c r="C60" s="159" t="s">
        <v>161</v>
      </c>
      <c r="D60" s="159" t="s">
        <v>161</v>
      </c>
      <c r="E60" s="159" t="s">
        <v>161</v>
      </c>
      <c r="F60" s="159" t="s">
        <v>161</v>
      </c>
      <c r="G60" s="159" t="s">
        <v>161</v>
      </c>
      <c r="H60" s="159" t="s">
        <v>2348</v>
      </c>
      <c r="I60" s="159" t="s">
        <v>161</v>
      </c>
      <c r="J60" s="159" t="s">
        <v>161</v>
      </c>
      <c r="K60" s="159" t="s">
        <v>2348</v>
      </c>
      <c r="L60" s="159" t="s">
        <v>161</v>
      </c>
      <c r="M60" s="159" t="s">
        <v>161</v>
      </c>
      <c r="N60" s="159" t="s">
        <v>161</v>
      </c>
      <c r="O60" s="159" t="s">
        <v>161</v>
      </c>
      <c r="P60" s="159" t="s">
        <v>161</v>
      </c>
      <c r="Q60" s="159" t="s">
        <v>161</v>
      </c>
      <c r="R60" s="159" t="s">
        <v>161</v>
      </c>
      <c r="S60" s="159" t="s">
        <v>161</v>
      </c>
      <c r="T60" s="159" t="s">
        <v>161</v>
      </c>
      <c r="U60" s="159" t="s">
        <v>161</v>
      </c>
      <c r="V60" s="159" t="s">
        <v>161</v>
      </c>
      <c r="W60" s="159" t="s">
        <v>161</v>
      </c>
      <c r="X60" s="159" t="s">
        <v>2348</v>
      </c>
      <c r="Y60" s="159" t="s">
        <v>2348</v>
      </c>
      <c r="Z60" s="159" t="s">
        <v>2348</v>
      </c>
      <c r="AA60" s="159" t="s">
        <v>161</v>
      </c>
      <c r="AB60" s="159" t="s">
        <v>2348</v>
      </c>
      <c r="AC60" s="159" t="s">
        <v>161</v>
      </c>
      <c r="AD60" s="159" t="s">
        <v>161</v>
      </c>
      <c r="AE60" s="159" t="s">
        <v>2348</v>
      </c>
      <c r="AF60" s="159" t="s">
        <v>161</v>
      </c>
      <c r="AG60" s="159" t="s">
        <v>161</v>
      </c>
      <c r="AH60" s="159" t="s">
        <v>161</v>
      </c>
      <c r="AI60" s="159" t="s">
        <v>161</v>
      </c>
      <c r="AJ60" s="159" t="s">
        <v>161</v>
      </c>
      <c r="AK60" s="159" t="s">
        <v>161</v>
      </c>
      <c r="AL60" s="159" t="s">
        <v>2348</v>
      </c>
      <c r="AM60" s="159" t="s">
        <v>161</v>
      </c>
      <c r="AN60" s="159" t="s">
        <v>161</v>
      </c>
      <c r="AO60" s="159" t="s">
        <v>161</v>
      </c>
      <c r="AP60" s="159" t="s">
        <v>2348</v>
      </c>
      <c r="AQ60" s="159" t="s">
        <v>161</v>
      </c>
      <c r="AR60" s="159" t="s">
        <v>161</v>
      </c>
      <c r="AS60" s="159" t="s">
        <v>161</v>
      </c>
      <c r="AT60" s="159" t="s">
        <v>161</v>
      </c>
      <c r="AU60" s="159" t="s">
        <v>161</v>
      </c>
      <c r="AV60" s="159" t="s">
        <v>2348</v>
      </c>
      <c r="AW60" s="159" t="s">
        <v>2348</v>
      </c>
      <c r="AX60" s="159" t="s">
        <v>161</v>
      </c>
      <c r="AY60" s="159" t="s">
        <v>161</v>
      </c>
      <c r="AZ60" s="159" t="s">
        <v>161</v>
      </c>
      <c r="BA60" s="159" t="s">
        <v>161</v>
      </c>
      <c r="BB60" s="159" t="s">
        <v>161</v>
      </c>
      <c r="BC60" s="159" t="s">
        <v>2348</v>
      </c>
      <c r="BD60" s="159" t="s">
        <v>2348</v>
      </c>
      <c r="BE60" s="159" t="s">
        <v>2348</v>
      </c>
      <c r="BF60" s="159" t="s">
        <v>161</v>
      </c>
      <c r="BG60" s="159" t="s">
        <v>161</v>
      </c>
      <c r="BH60" s="159" t="s">
        <v>2348</v>
      </c>
      <c r="BI60" s="159" t="s">
        <v>2348</v>
      </c>
      <c r="BJ60" s="159" t="s">
        <v>2348</v>
      </c>
      <c r="BK60" s="159" t="s">
        <v>2348</v>
      </c>
      <c r="BL60" s="159" t="s">
        <v>2348</v>
      </c>
      <c r="BM60" s="159" t="s">
        <v>2348</v>
      </c>
      <c r="BN60" s="159" t="s">
        <v>161</v>
      </c>
      <c r="BO60" s="159" t="s">
        <v>161</v>
      </c>
      <c r="BP60" s="159" t="s">
        <v>161</v>
      </c>
      <c r="BQ60" s="159" t="s">
        <v>2348</v>
      </c>
      <c r="BR60" s="159" t="s">
        <v>2348</v>
      </c>
      <c r="BS60" s="159" t="s">
        <v>2348</v>
      </c>
      <c r="BT60" s="159" t="s">
        <v>2348</v>
      </c>
      <c r="BU60" s="159" t="s">
        <v>2348</v>
      </c>
      <c r="BV60" s="159" t="s">
        <v>2348</v>
      </c>
      <c r="BW60" s="159" t="s">
        <v>2348</v>
      </c>
      <c r="BX60" s="159" t="s">
        <v>2349</v>
      </c>
      <c r="BY60" s="159" t="s">
        <v>2348</v>
      </c>
      <c r="BZ60" s="159" t="s">
        <v>2348</v>
      </c>
      <c r="CA60" s="159" t="s">
        <v>2348</v>
      </c>
      <c r="CB60" s="159" t="s">
        <v>2348</v>
      </c>
      <c r="CC60" s="159" t="s">
        <v>2348</v>
      </c>
      <c r="CD60" s="159" t="s">
        <v>2348</v>
      </c>
      <c r="CE60" s="159" t="s">
        <v>2348</v>
      </c>
      <c r="CF60" s="159" t="s">
        <v>2348</v>
      </c>
      <c r="CG60" s="159" t="s">
        <v>2348</v>
      </c>
      <c r="CH60" s="159" t="s">
        <v>2348</v>
      </c>
      <c r="CI60" s="159" t="s">
        <v>2348</v>
      </c>
      <c r="CJ60" s="159" t="s">
        <v>2348</v>
      </c>
      <c r="CK60" s="159" t="s">
        <v>2348</v>
      </c>
      <c r="CL60" s="159" t="s">
        <v>2348</v>
      </c>
      <c r="CM60" s="159" t="s">
        <v>2348</v>
      </c>
      <c r="CN60" s="159" t="s">
        <v>2348</v>
      </c>
      <c r="CO60" s="159" t="s">
        <v>2348</v>
      </c>
      <c r="CP60" s="159" t="s">
        <v>2348</v>
      </c>
      <c r="CQ60" s="159" t="s">
        <v>2348</v>
      </c>
      <c r="CR60" s="159" t="s">
        <v>2348</v>
      </c>
      <c r="CS60" s="159" t="s">
        <v>2348</v>
      </c>
      <c r="CT60" s="159" t="s">
        <v>2348</v>
      </c>
      <c r="CU60" s="159" t="s">
        <v>2348</v>
      </c>
      <c r="CV60" s="159" t="s">
        <v>2348</v>
      </c>
      <c r="CW60" s="159" t="s">
        <v>2348</v>
      </c>
      <c r="CX60" s="159" t="s">
        <v>2348</v>
      </c>
      <c r="CY60" s="159" t="s">
        <v>2348</v>
      </c>
      <c r="CZ60" s="159" t="s">
        <v>2348</v>
      </c>
      <c r="DA60" s="159" t="s">
        <v>2348</v>
      </c>
      <c r="DB60" s="159" t="s">
        <v>2348</v>
      </c>
      <c r="DC60" s="159" t="s">
        <v>2348</v>
      </c>
      <c r="DD60" s="159" t="s">
        <v>2348</v>
      </c>
      <c r="DE60" s="159" t="s">
        <v>2348</v>
      </c>
      <c r="DF60" s="159" t="s">
        <v>2348</v>
      </c>
      <c r="DG60" s="159" t="s">
        <v>2348</v>
      </c>
      <c r="DH60" s="159" t="s">
        <v>2348</v>
      </c>
      <c r="DI60" s="159" t="s">
        <v>2348</v>
      </c>
      <c r="DJ60" s="159" t="s">
        <v>2348</v>
      </c>
      <c r="DK60" s="159" t="s">
        <v>2348</v>
      </c>
      <c r="DL60" s="159" t="s">
        <v>2348</v>
      </c>
      <c r="DM60" s="159" t="s">
        <v>2348</v>
      </c>
      <c r="DN60" s="159" t="s">
        <v>2348</v>
      </c>
      <c r="DO60" s="159" t="s">
        <v>2348</v>
      </c>
      <c r="DP60" s="159" t="s">
        <v>2348</v>
      </c>
      <c r="DQ60" s="159" t="s">
        <v>2348</v>
      </c>
      <c r="DR60" s="159" t="s">
        <v>2348</v>
      </c>
      <c r="DS60" s="159" t="s">
        <v>2348</v>
      </c>
      <c r="DT60" s="159" t="s">
        <v>2348</v>
      </c>
      <c r="DU60" s="159" t="s">
        <v>2348</v>
      </c>
      <c r="DV60" s="159" t="s">
        <v>2348</v>
      </c>
      <c r="DW60" s="159" t="s">
        <v>2348</v>
      </c>
      <c r="DX60" s="159" t="s">
        <v>2348</v>
      </c>
      <c r="DY60" s="159" t="s">
        <v>2348</v>
      </c>
      <c r="DZ60" s="159" t="s">
        <v>2348</v>
      </c>
      <c r="EA60" s="159" t="s">
        <v>2348</v>
      </c>
      <c r="EB60" s="159" t="s">
        <v>2348</v>
      </c>
      <c r="EC60" s="159" t="s">
        <v>2348</v>
      </c>
      <c r="ED60" s="159" t="s">
        <v>2348</v>
      </c>
      <c r="EE60" s="159" t="s">
        <v>2348</v>
      </c>
      <c r="EF60" s="159" t="s">
        <v>2348</v>
      </c>
      <c r="EG60" s="159" t="s">
        <v>2348</v>
      </c>
      <c r="EH60" s="159" t="s">
        <v>2348</v>
      </c>
      <c r="EI60" s="159" t="s">
        <v>2348</v>
      </c>
      <c r="EJ60" s="159" t="s">
        <v>2348</v>
      </c>
      <c r="EK60" s="159" t="s">
        <v>2348</v>
      </c>
      <c r="EL60" s="159" t="s">
        <v>2348</v>
      </c>
      <c r="EM60" s="159" t="s">
        <v>2348</v>
      </c>
      <c r="EN60" s="159" t="s">
        <v>2348</v>
      </c>
      <c r="EO60" s="159" t="s">
        <v>2348</v>
      </c>
      <c r="EP60" s="159" t="s">
        <v>2348</v>
      </c>
      <c r="EQ60" s="159" t="s">
        <v>2348</v>
      </c>
      <c r="ER60" s="159" t="s">
        <v>2348</v>
      </c>
      <c r="ES60" s="159" t="s">
        <v>2348</v>
      </c>
      <c r="ET60" s="159" t="s">
        <v>2348</v>
      </c>
      <c r="EU60" s="159" t="s">
        <v>2348</v>
      </c>
      <c r="EV60" s="159" t="s">
        <v>2348</v>
      </c>
      <c r="EW60" s="159" t="s">
        <v>2348</v>
      </c>
      <c r="EX60" s="159" t="s">
        <v>2348</v>
      </c>
      <c r="EY60" s="159" t="s">
        <v>2348</v>
      </c>
      <c r="EZ60" s="159" t="s">
        <v>2348</v>
      </c>
      <c r="FA60" s="159" t="s">
        <v>2348</v>
      </c>
      <c r="FB60" s="159" t="s">
        <v>2348</v>
      </c>
      <c r="FC60" s="159" t="s">
        <v>2348</v>
      </c>
      <c r="FD60" s="159" t="s">
        <v>2348</v>
      </c>
      <c r="FE60" s="159" t="s">
        <v>2348</v>
      </c>
      <c r="FF60" s="159" t="s">
        <v>2348</v>
      </c>
      <c r="FG60" s="159" t="s">
        <v>2348</v>
      </c>
      <c r="FH60" s="159" t="s">
        <v>2348</v>
      </c>
      <c r="FI60" s="159" t="s">
        <v>2348</v>
      </c>
      <c r="FJ60" s="159" t="s">
        <v>2348</v>
      </c>
      <c r="FK60" s="159" t="s">
        <v>2348</v>
      </c>
      <c r="FL60" s="159" t="s">
        <v>2348</v>
      </c>
      <c r="FM60" s="159" t="s">
        <v>2348</v>
      </c>
      <c r="FN60" s="159" t="s">
        <v>2348</v>
      </c>
      <c r="FO60" s="159" t="s">
        <v>2348</v>
      </c>
      <c r="FP60" s="159" t="s">
        <v>2348</v>
      </c>
      <c r="FQ60" s="159" t="s">
        <v>2348</v>
      </c>
      <c r="FR60" s="159" t="s">
        <v>2348</v>
      </c>
      <c r="FS60" s="159" t="s">
        <v>2348</v>
      </c>
      <c r="FT60" s="159" t="s">
        <v>2348</v>
      </c>
      <c r="FU60" s="159" t="s">
        <v>2348</v>
      </c>
      <c r="FV60" s="159" t="s">
        <v>2348</v>
      </c>
      <c r="FW60" s="159" t="s">
        <v>2348</v>
      </c>
      <c r="FX60" s="159" t="s">
        <v>2348</v>
      </c>
      <c r="FY60" s="159" t="s">
        <v>2348</v>
      </c>
      <c r="FZ60" s="159" t="s">
        <v>2348</v>
      </c>
      <c r="GA60" s="159" t="s">
        <v>2348</v>
      </c>
      <c r="GB60" s="159" t="s">
        <v>2348</v>
      </c>
      <c r="GC60" s="159" t="s">
        <v>2348</v>
      </c>
      <c r="GD60" s="159" t="s">
        <v>2348</v>
      </c>
      <c r="GE60" s="159" t="s">
        <v>2348</v>
      </c>
      <c r="GF60" s="159" t="s">
        <v>2348</v>
      </c>
      <c r="GG60" s="159" t="s">
        <v>2348</v>
      </c>
      <c r="GH60" s="159" t="s">
        <v>2348</v>
      </c>
      <c r="GI60" s="159" t="s">
        <v>2348</v>
      </c>
      <c r="GJ60" s="159" t="s">
        <v>2348</v>
      </c>
      <c r="GK60" s="159" t="s">
        <v>2348</v>
      </c>
      <c r="GL60" s="159" t="s">
        <v>2348</v>
      </c>
      <c r="GM60" s="159" t="s">
        <v>2348</v>
      </c>
      <c r="GN60" s="159" t="s">
        <v>2348</v>
      </c>
      <c r="GO60" s="159" t="s">
        <v>2348</v>
      </c>
      <c r="GP60" s="159" t="s">
        <v>2348</v>
      </c>
      <c r="GQ60" s="159" t="s">
        <v>2348</v>
      </c>
      <c r="GR60" s="159" t="s">
        <v>2348</v>
      </c>
      <c r="GS60" s="159" t="s">
        <v>2348</v>
      </c>
      <c r="GT60" s="159" t="s">
        <v>2348</v>
      </c>
      <c r="GU60" s="159" t="s">
        <v>2348</v>
      </c>
      <c r="GV60" s="159" t="s">
        <v>2348</v>
      </c>
      <c r="GW60" s="159" t="s">
        <v>2348</v>
      </c>
      <c r="GX60" s="159" t="s">
        <v>2348</v>
      </c>
      <c r="GY60" s="159" t="s">
        <v>2348</v>
      </c>
      <c r="GZ60" s="159" t="s">
        <v>2348</v>
      </c>
      <c r="HA60" s="159" t="s">
        <v>2348</v>
      </c>
      <c r="HB60" s="159" t="s">
        <v>2348</v>
      </c>
      <c r="HC60" s="159" t="s">
        <v>2348</v>
      </c>
      <c r="HD60" s="159" t="s">
        <v>2348</v>
      </c>
      <c r="HE60" s="159" t="s">
        <v>2349</v>
      </c>
      <c r="HF60" s="159" t="s">
        <v>2349</v>
      </c>
      <c r="HG60" s="159" t="s">
        <v>2349</v>
      </c>
      <c r="HH60" s="159" t="s">
        <v>2349</v>
      </c>
      <c r="HI60" s="159" t="s">
        <v>2349</v>
      </c>
      <c r="HJ60" s="159" t="s">
        <v>2349</v>
      </c>
      <c r="HK60" s="159" t="s">
        <v>2349</v>
      </c>
      <c r="HL60" s="159" t="s">
        <v>2349</v>
      </c>
      <c r="HM60" s="159" t="s">
        <v>2349</v>
      </c>
      <c r="HN60" s="159" t="s">
        <v>2349</v>
      </c>
      <c r="HO60" s="159" t="s">
        <v>2349</v>
      </c>
      <c r="HP60" s="159" t="s">
        <v>2349</v>
      </c>
      <c r="HQ60" s="159" t="s">
        <v>2349</v>
      </c>
      <c r="HR60" s="159" t="s">
        <v>2349</v>
      </c>
      <c r="HS60" s="159" t="s">
        <v>2349</v>
      </c>
      <c r="HT60" s="159" t="s">
        <v>2349</v>
      </c>
      <c r="HU60" s="159" t="s">
        <v>2349</v>
      </c>
      <c r="HV60" s="159" t="s">
        <v>2349</v>
      </c>
      <c r="HW60" s="159" t="s">
        <v>2349</v>
      </c>
      <c r="HX60" s="159" t="s">
        <v>2349</v>
      </c>
      <c r="HY60" s="159" t="s">
        <v>2349</v>
      </c>
      <c r="HZ60" s="159" t="s">
        <v>2349</v>
      </c>
      <c r="IA60" s="159" t="s">
        <v>2349</v>
      </c>
      <c r="IB60" s="159" t="s">
        <v>2349</v>
      </c>
      <c r="IC60" s="159" t="s">
        <v>2349</v>
      </c>
      <c r="ID60" s="159" t="s">
        <v>2349</v>
      </c>
      <c r="IE60" s="159" t="s">
        <v>2349</v>
      </c>
      <c r="IF60" s="159" t="s">
        <v>2349</v>
      </c>
      <c r="IG60" s="159" t="s">
        <v>2349</v>
      </c>
      <c r="IH60" s="159" t="s">
        <v>2349</v>
      </c>
      <c r="II60" s="159" t="s">
        <v>2349</v>
      </c>
      <c r="IJ60" s="159" t="s">
        <v>2349</v>
      </c>
      <c r="IK60" s="159" t="s">
        <v>2349</v>
      </c>
      <c r="IL60" s="159" t="s">
        <v>2349</v>
      </c>
      <c r="IM60" s="159" t="s">
        <v>2349</v>
      </c>
      <c r="IN60" s="159" t="s">
        <v>2349</v>
      </c>
      <c r="IO60" s="159" t="s">
        <v>2349</v>
      </c>
      <c r="IP60" s="159" t="s">
        <v>2349</v>
      </c>
      <c r="IQ60" s="159" t="s">
        <v>2349</v>
      </c>
      <c r="IR60" s="159" t="s">
        <v>161</v>
      </c>
      <c r="IS60" s="159" t="s">
        <v>2348</v>
      </c>
      <c r="IT60" s="159" t="s">
        <v>2349</v>
      </c>
      <c r="IU60" s="159" t="s">
        <v>2349</v>
      </c>
      <c r="IV60" s="159" t="s">
        <v>2349</v>
      </c>
      <c r="IW60" s="159" t="s">
        <v>161</v>
      </c>
      <c r="IX60" s="159" t="s">
        <v>161</v>
      </c>
      <c r="IY60" s="159" t="s">
        <v>161</v>
      </c>
      <c r="IZ60" s="159" t="s">
        <v>161</v>
      </c>
      <c r="JA60" s="159" t="s">
        <v>2348</v>
      </c>
      <c r="JB60" s="159" t="s">
        <v>2349</v>
      </c>
      <c r="JC60" s="159" t="s">
        <v>2348</v>
      </c>
      <c r="JD60" s="159" t="s">
        <v>2349</v>
      </c>
      <c r="JE60" s="159" t="s">
        <v>2349</v>
      </c>
      <c r="JF60" s="159" t="s">
        <v>2349</v>
      </c>
      <c r="JG60" s="159" t="s">
        <v>2349</v>
      </c>
      <c r="JH60" s="159" t="s">
        <v>2348</v>
      </c>
      <c r="JI60" s="159" t="s">
        <v>2348</v>
      </c>
      <c r="JJ60" s="159" t="s">
        <v>2348</v>
      </c>
      <c r="JK60" s="159" t="s">
        <v>2348</v>
      </c>
      <c r="JL60" s="159" t="s">
        <v>2349</v>
      </c>
      <c r="JM60" s="159" t="s">
        <v>2348</v>
      </c>
      <c r="JN60" s="159" t="s">
        <v>2348</v>
      </c>
      <c r="JO60" s="159" t="s">
        <v>2349</v>
      </c>
      <c r="JP60" s="159" t="s">
        <v>2349</v>
      </c>
      <c r="JQ60" s="159" t="s">
        <v>2349</v>
      </c>
      <c r="JR60" s="159" t="s">
        <v>2349</v>
      </c>
      <c r="JS60" s="159" t="s">
        <v>2348</v>
      </c>
      <c r="JT60" s="159" t="s">
        <v>2348</v>
      </c>
      <c r="JU60" s="159" t="s">
        <v>2349</v>
      </c>
      <c r="JV60" s="159" t="s">
        <v>2349</v>
      </c>
      <c r="JW60" s="159" t="s">
        <v>2349</v>
      </c>
      <c r="JX60" s="159" t="s">
        <v>2349</v>
      </c>
      <c r="JY60" s="159" t="s">
        <v>2349</v>
      </c>
      <c r="JZ60" s="159" t="s">
        <v>2349</v>
      </c>
      <c r="KA60" s="159" t="s">
        <v>2349</v>
      </c>
      <c r="KB60" s="159" t="s">
        <v>2349</v>
      </c>
      <c r="KC60" s="159" t="s">
        <v>2349</v>
      </c>
      <c r="KD60" s="159" t="s">
        <v>2349</v>
      </c>
      <c r="KE60" s="159" t="s">
        <v>2349</v>
      </c>
      <c r="KF60" s="159" t="s">
        <v>2349</v>
      </c>
      <c r="KG60" s="159" t="s">
        <v>2349</v>
      </c>
      <c r="KH60" s="159" t="s">
        <v>2348</v>
      </c>
      <c r="KI60" s="159" t="s">
        <v>2348</v>
      </c>
    </row>
    <row r="61" spans="1:295" ht="27" customHeight="1" x14ac:dyDescent="0.3">
      <c r="A61" s="229" t="s">
        <v>3</v>
      </c>
      <c r="B61" s="229"/>
      <c r="C61" s="230" t="s">
        <v>407</v>
      </c>
      <c r="D61" s="230"/>
      <c r="E61" s="230"/>
      <c r="F61" s="230"/>
      <c r="G61" s="230"/>
      <c r="H61" s="230"/>
      <c r="I61" s="230"/>
      <c r="J61" s="230"/>
      <c r="K61" s="230"/>
      <c r="L61" s="230"/>
      <c r="M61" s="230"/>
      <c r="N61" s="230" t="s">
        <v>2350</v>
      </c>
      <c r="O61" s="230"/>
      <c r="P61" s="230"/>
      <c r="Q61" s="230"/>
      <c r="R61" s="230"/>
      <c r="S61" s="230" t="s">
        <v>514</v>
      </c>
      <c r="T61" s="230" t="s">
        <v>407</v>
      </c>
      <c r="U61" s="230"/>
      <c r="V61" s="230"/>
      <c r="W61" s="230"/>
      <c r="X61" s="230" t="s">
        <v>854</v>
      </c>
      <c r="Y61" s="230"/>
      <c r="Z61" s="230"/>
      <c r="AA61" s="230" t="s">
        <v>14</v>
      </c>
      <c r="AB61" s="230" t="s">
        <v>407</v>
      </c>
      <c r="AC61" s="230" t="s">
        <v>202</v>
      </c>
      <c r="AD61" s="230"/>
      <c r="AE61" s="230" t="s">
        <v>407</v>
      </c>
      <c r="AF61" s="230" t="s">
        <v>2350</v>
      </c>
      <c r="AG61" s="230"/>
      <c r="AH61" s="230" t="s">
        <v>320</v>
      </c>
      <c r="AI61" s="230"/>
      <c r="AJ61" s="230" t="s">
        <v>202</v>
      </c>
      <c r="AK61" s="230"/>
      <c r="AL61" s="230"/>
      <c r="AM61" s="230"/>
      <c r="AN61" s="230"/>
      <c r="AO61" s="230" t="s">
        <v>2351</v>
      </c>
      <c r="AP61" s="230" t="s">
        <v>2352</v>
      </c>
      <c r="AQ61" s="230" t="s">
        <v>407</v>
      </c>
      <c r="AR61" s="230"/>
      <c r="AS61" s="230"/>
      <c r="AT61" s="230"/>
      <c r="AU61" s="230"/>
      <c r="AV61" s="230"/>
      <c r="AW61" s="230"/>
      <c r="AX61" s="230"/>
      <c r="AY61" s="230"/>
      <c r="AZ61" s="230"/>
      <c r="BA61" s="230" t="s">
        <v>335</v>
      </c>
      <c r="BB61" s="230" t="s">
        <v>514</v>
      </c>
      <c r="BC61" s="230" t="s">
        <v>895</v>
      </c>
      <c r="BD61" s="230" t="s">
        <v>127</v>
      </c>
      <c r="BE61" s="230"/>
      <c r="BF61" s="230" t="s">
        <v>407</v>
      </c>
      <c r="BG61" s="230"/>
      <c r="BH61" s="230"/>
      <c r="BI61" s="230"/>
      <c r="BJ61" s="230"/>
      <c r="BK61" s="230"/>
      <c r="BL61" s="230"/>
      <c r="BM61" s="230"/>
      <c r="BN61" s="230" t="s">
        <v>514</v>
      </c>
      <c r="BO61" s="230"/>
      <c r="BP61" s="230"/>
      <c r="BQ61" s="230"/>
      <c r="BR61" s="230"/>
      <c r="BS61" s="230"/>
      <c r="BT61" s="230" t="s">
        <v>14</v>
      </c>
      <c r="BU61" s="230"/>
      <c r="BV61" s="230" t="s">
        <v>514</v>
      </c>
      <c r="BW61" s="230" t="s">
        <v>2353</v>
      </c>
      <c r="BX61" s="230"/>
      <c r="BY61" s="230"/>
      <c r="BZ61" s="230"/>
      <c r="CA61" s="230" t="s">
        <v>407</v>
      </c>
      <c r="CB61" s="230"/>
      <c r="CC61" s="230" t="s">
        <v>2354</v>
      </c>
      <c r="CD61" s="230"/>
      <c r="CE61" s="230" t="s">
        <v>37</v>
      </c>
      <c r="CF61" s="230" t="s">
        <v>407</v>
      </c>
      <c r="CG61" s="230"/>
      <c r="CH61" s="230"/>
      <c r="CI61" s="230"/>
      <c r="CJ61" s="230" t="s">
        <v>895</v>
      </c>
      <c r="CK61" s="230"/>
      <c r="CL61" s="230" t="s">
        <v>2353</v>
      </c>
      <c r="CM61" s="230"/>
      <c r="CN61" s="230"/>
      <c r="CO61" s="230" t="s">
        <v>407</v>
      </c>
      <c r="CP61" s="230"/>
      <c r="CQ61" s="230"/>
      <c r="CR61" s="230"/>
      <c r="CS61" s="230"/>
      <c r="CT61" s="230"/>
      <c r="CU61" s="230"/>
      <c r="CV61" s="230"/>
      <c r="CW61" s="230" t="s">
        <v>2354</v>
      </c>
      <c r="CX61" s="230" t="s">
        <v>2353</v>
      </c>
      <c r="CY61" s="230"/>
      <c r="CZ61" s="230" t="s">
        <v>351</v>
      </c>
      <c r="DA61" s="230"/>
      <c r="DB61" s="230"/>
      <c r="DC61" s="230"/>
      <c r="DD61" s="230" t="s">
        <v>407</v>
      </c>
      <c r="DE61" s="230"/>
      <c r="DF61" s="230"/>
      <c r="DG61" s="230" t="s">
        <v>351</v>
      </c>
      <c r="DH61" s="230"/>
      <c r="DI61" s="230" t="s">
        <v>878</v>
      </c>
      <c r="DJ61" s="230"/>
      <c r="DK61" s="230" t="s">
        <v>580</v>
      </c>
      <c r="DL61" s="230" t="s">
        <v>351</v>
      </c>
      <c r="DM61" s="230"/>
      <c r="DN61" s="230"/>
      <c r="DO61" s="230"/>
      <c r="DP61" s="230" t="s">
        <v>580</v>
      </c>
      <c r="DQ61" s="230" t="s">
        <v>351</v>
      </c>
      <c r="DR61" s="230" t="s">
        <v>580</v>
      </c>
      <c r="DS61" s="230" t="s">
        <v>351</v>
      </c>
      <c r="DT61" s="230"/>
      <c r="DU61" s="230"/>
      <c r="DV61" s="230"/>
      <c r="DW61" s="230" t="s">
        <v>407</v>
      </c>
      <c r="DX61" s="230" t="s">
        <v>580</v>
      </c>
      <c r="DY61" s="230" t="s">
        <v>407</v>
      </c>
      <c r="DZ61" s="230"/>
      <c r="EA61" s="230"/>
      <c r="EB61" s="230"/>
      <c r="EC61" s="230"/>
      <c r="ED61" s="230"/>
      <c r="EE61" s="230" t="s">
        <v>514</v>
      </c>
      <c r="EF61" s="230"/>
      <c r="EG61" s="230" t="s">
        <v>351</v>
      </c>
      <c r="EH61" s="230" t="s">
        <v>514</v>
      </c>
      <c r="EI61" s="230" t="s">
        <v>2355</v>
      </c>
      <c r="EJ61" s="230" t="s">
        <v>580</v>
      </c>
      <c r="EK61" s="230" t="s">
        <v>407</v>
      </c>
      <c r="EL61" s="230"/>
      <c r="EM61" s="230"/>
      <c r="EN61" s="230"/>
      <c r="EO61" s="230"/>
      <c r="EP61" s="230"/>
      <c r="EQ61" s="230"/>
      <c r="ER61" s="230"/>
      <c r="ES61" s="230"/>
      <c r="ET61" s="230" t="s">
        <v>873</v>
      </c>
      <c r="EU61" s="230"/>
      <c r="EV61" s="230"/>
      <c r="EW61" s="230" t="s">
        <v>407</v>
      </c>
      <c r="EX61" s="230"/>
      <c r="EY61" s="230"/>
      <c r="EZ61" s="230"/>
      <c r="FA61" s="230"/>
      <c r="FB61" s="230"/>
      <c r="FC61" s="230"/>
      <c r="FD61" s="230"/>
      <c r="FE61" s="230"/>
      <c r="FF61" s="230"/>
      <c r="FG61" s="230" t="s">
        <v>885</v>
      </c>
      <c r="FH61" s="230"/>
      <c r="FI61" s="230"/>
      <c r="FJ61" s="230" t="s">
        <v>407</v>
      </c>
      <c r="FK61" s="230"/>
      <c r="FL61" s="230"/>
      <c r="FM61" s="230"/>
      <c r="FN61" s="230"/>
      <c r="FO61" s="230"/>
      <c r="FP61" s="230" t="s">
        <v>335</v>
      </c>
      <c r="FQ61" s="230" t="s">
        <v>127</v>
      </c>
      <c r="FR61" s="230"/>
      <c r="FS61" s="230"/>
      <c r="FT61" s="230"/>
      <c r="FU61" s="230"/>
      <c r="FV61" s="230"/>
      <c r="FW61" s="230" t="s">
        <v>2354</v>
      </c>
      <c r="FX61" s="230" t="s">
        <v>619</v>
      </c>
      <c r="FY61" s="230"/>
      <c r="FZ61" s="230"/>
      <c r="GA61" s="230" t="s">
        <v>580</v>
      </c>
      <c r="GB61" s="230" t="s">
        <v>202</v>
      </c>
      <c r="GC61" s="230" t="s">
        <v>335</v>
      </c>
      <c r="GD61" s="230" t="s">
        <v>407</v>
      </c>
      <c r="GE61" s="230" t="s">
        <v>127</v>
      </c>
      <c r="GF61" s="230" t="s">
        <v>335</v>
      </c>
      <c r="GG61" s="230" t="s">
        <v>202</v>
      </c>
      <c r="GH61" s="230" t="s">
        <v>407</v>
      </c>
      <c r="GI61" s="230" t="s">
        <v>335</v>
      </c>
      <c r="GJ61" s="230" t="s">
        <v>407</v>
      </c>
      <c r="GK61" s="230"/>
      <c r="GL61" s="230" t="s">
        <v>2356</v>
      </c>
      <c r="GM61" s="230" t="s">
        <v>407</v>
      </c>
      <c r="GN61" s="230" t="s">
        <v>127</v>
      </c>
      <c r="GO61" s="230" t="s">
        <v>407</v>
      </c>
      <c r="GP61" s="230"/>
      <c r="GQ61" s="230"/>
      <c r="GR61" s="230" t="s">
        <v>357</v>
      </c>
      <c r="GS61" s="230"/>
      <c r="GT61" s="230" t="s">
        <v>335</v>
      </c>
      <c r="GU61" s="230"/>
      <c r="GV61" s="230" t="s">
        <v>407</v>
      </c>
      <c r="GW61" s="230" t="s">
        <v>335</v>
      </c>
      <c r="GX61" s="230" t="s">
        <v>324</v>
      </c>
      <c r="GY61" s="230" t="s">
        <v>407</v>
      </c>
      <c r="GZ61" s="230"/>
      <c r="HA61" s="230" t="s">
        <v>324</v>
      </c>
      <c r="HB61" s="230" t="s">
        <v>514</v>
      </c>
      <c r="HC61" s="230"/>
      <c r="HD61" s="230"/>
      <c r="HE61" s="230"/>
      <c r="HF61" s="230"/>
      <c r="HG61" s="230"/>
      <c r="HH61" s="230"/>
      <c r="HI61" s="230"/>
      <c r="HJ61" s="230"/>
      <c r="HK61" s="230"/>
      <c r="HL61" s="230"/>
      <c r="HM61" s="230" t="s">
        <v>2357</v>
      </c>
      <c r="HN61" s="230"/>
      <c r="HO61" s="230" t="s">
        <v>514</v>
      </c>
      <c r="HP61" s="230"/>
      <c r="HQ61" s="230" t="s">
        <v>2358</v>
      </c>
      <c r="HR61" s="230"/>
      <c r="HS61" s="230" t="s">
        <v>514</v>
      </c>
      <c r="HT61" s="230"/>
      <c r="HU61" s="230" t="s">
        <v>366</v>
      </c>
      <c r="HV61" s="230"/>
      <c r="HW61" s="230" t="s">
        <v>2359</v>
      </c>
      <c r="HX61" s="230"/>
      <c r="HY61" s="230" t="s">
        <v>366</v>
      </c>
      <c r="HZ61" s="230" t="s">
        <v>407</v>
      </c>
      <c r="IA61" s="230" t="s">
        <v>164</v>
      </c>
      <c r="IB61" s="230" t="s">
        <v>76</v>
      </c>
      <c r="IC61" s="230"/>
      <c r="ID61" s="230" t="s">
        <v>2358</v>
      </c>
      <c r="IE61" s="230"/>
      <c r="IF61" s="230"/>
      <c r="IG61" s="230"/>
      <c r="IH61" s="230" t="s">
        <v>76</v>
      </c>
      <c r="II61" s="230"/>
      <c r="IJ61" s="230" t="s">
        <v>514</v>
      </c>
      <c r="IK61" s="230" t="s">
        <v>164</v>
      </c>
      <c r="IL61" s="230" t="s">
        <v>514</v>
      </c>
      <c r="IM61" s="230" t="s">
        <v>164</v>
      </c>
      <c r="IN61" s="230"/>
      <c r="IO61" s="230"/>
      <c r="IP61" s="230"/>
      <c r="IQ61" s="230"/>
      <c r="IR61" s="230" t="s">
        <v>514</v>
      </c>
      <c r="IS61" s="230" t="s">
        <v>2355</v>
      </c>
      <c r="IT61" s="230" t="s">
        <v>366</v>
      </c>
      <c r="IU61" s="230"/>
      <c r="IV61" s="230" t="s">
        <v>164</v>
      </c>
      <c r="IW61" s="230" t="s">
        <v>514</v>
      </c>
      <c r="IX61" s="230"/>
      <c r="IY61" s="230"/>
      <c r="IZ61" s="230"/>
      <c r="JA61" s="230" t="s">
        <v>407</v>
      </c>
      <c r="JB61" s="230" t="s">
        <v>918</v>
      </c>
      <c r="JC61" s="230" t="s">
        <v>407</v>
      </c>
      <c r="JD61" s="230" t="s">
        <v>60</v>
      </c>
      <c r="JE61" s="230"/>
      <c r="JF61" s="230" t="s">
        <v>407</v>
      </c>
      <c r="JG61" s="230"/>
      <c r="JH61" s="230"/>
      <c r="JI61" s="230"/>
      <c r="JJ61" s="230"/>
      <c r="JK61" s="230"/>
      <c r="JL61" s="230" t="s">
        <v>2359</v>
      </c>
      <c r="JM61" s="230" t="s">
        <v>127</v>
      </c>
      <c r="JN61" s="230"/>
      <c r="JO61" s="230" t="s">
        <v>912</v>
      </c>
      <c r="JP61" s="230"/>
      <c r="JQ61" s="230" t="s">
        <v>914</v>
      </c>
      <c r="JR61" s="230"/>
      <c r="JS61" s="230"/>
      <c r="JT61" s="230" t="s">
        <v>407</v>
      </c>
      <c r="JU61" s="230" t="s">
        <v>2358</v>
      </c>
      <c r="JV61" s="230" t="s">
        <v>574</v>
      </c>
      <c r="JW61" s="230" t="s">
        <v>2360</v>
      </c>
      <c r="JX61" s="230"/>
      <c r="JY61" s="230" t="s">
        <v>514</v>
      </c>
      <c r="JZ61" s="230"/>
      <c r="KA61" s="230"/>
      <c r="KB61" s="230"/>
      <c r="KC61" s="230"/>
      <c r="KD61" s="230"/>
      <c r="KE61" s="230"/>
      <c r="KF61" s="230" t="s">
        <v>2358</v>
      </c>
      <c r="KG61" s="230"/>
      <c r="KH61" s="230" t="s">
        <v>514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2362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2654</v>
      </c>
      <c r="B4" s="232"/>
      <c r="C4" s="232"/>
      <c r="D4" s="232"/>
      <c r="E4" s="232"/>
      <c r="F4" s="232"/>
      <c r="G4" s="232"/>
      <c r="H4" s="232"/>
      <c r="I4" s="232"/>
      <c r="J4" s="232"/>
      <c r="K4" s="232"/>
      <c r="L4" s="232"/>
      <c r="M4" s="232"/>
    </row>
    <row r="5" spans="1:13" ht="19.95" hidden="1" customHeight="1" x14ac:dyDescent="0.3">
      <c r="A5" s="229" t="s">
        <v>1709</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17</v>
      </c>
      <c r="B6" s="229"/>
      <c r="C6" s="230" t="s">
        <v>2655</v>
      </c>
      <c r="D6" s="230"/>
      <c r="E6" s="230"/>
      <c r="F6" s="230"/>
      <c r="G6" s="230"/>
      <c r="H6" s="230"/>
      <c r="I6" s="230" t="s">
        <v>2656</v>
      </c>
      <c r="J6" s="230"/>
      <c r="K6" s="230"/>
      <c r="L6" s="230"/>
      <c r="M6" s="230"/>
    </row>
    <row r="7" spans="1:13" ht="27" customHeight="1" x14ac:dyDescent="0.3">
      <c r="A7" s="158" t="s">
        <v>49</v>
      </c>
      <c r="B7" s="158" t="s">
        <v>562</v>
      </c>
      <c r="C7" s="159" t="s">
        <v>2657</v>
      </c>
      <c r="D7" s="159" t="s">
        <v>2658</v>
      </c>
      <c r="E7" s="159" t="s">
        <v>2659</v>
      </c>
      <c r="F7" s="159" t="s">
        <v>2660</v>
      </c>
      <c r="G7" s="159" t="s">
        <v>2661</v>
      </c>
      <c r="H7" s="159" t="s">
        <v>935</v>
      </c>
      <c r="I7" s="159" t="s">
        <v>2662</v>
      </c>
      <c r="J7" s="159" t="s">
        <v>2663</v>
      </c>
      <c r="K7" s="159" t="s">
        <v>2664</v>
      </c>
      <c r="L7" s="159" t="s">
        <v>2665</v>
      </c>
      <c r="M7" s="159" t="s">
        <v>935</v>
      </c>
    </row>
    <row r="8" spans="1:13" ht="18" customHeight="1" x14ac:dyDescent="0.3">
      <c r="A8" s="161" t="s">
        <v>53</v>
      </c>
      <c r="B8" s="161" t="s">
        <v>782</v>
      </c>
      <c r="C8" s="162">
        <v>31.03</v>
      </c>
      <c r="D8" s="162">
        <v>31.11</v>
      </c>
      <c r="E8" s="162">
        <v>40.857500000000002</v>
      </c>
      <c r="F8" s="162">
        <v>41.073599999999999</v>
      </c>
      <c r="G8" s="162">
        <v>438.07459999999998</v>
      </c>
      <c r="H8" s="162">
        <v>582.14570000000003</v>
      </c>
      <c r="I8" s="162">
        <v>199.2</v>
      </c>
      <c r="J8" s="162">
        <v>199.68039999999999</v>
      </c>
      <c r="K8" s="162">
        <v>464.2568</v>
      </c>
      <c r="L8" s="162">
        <v>381.3261</v>
      </c>
      <c r="M8" s="162">
        <v>1244.4632999999999</v>
      </c>
    </row>
    <row r="9" spans="1:13" ht="18" customHeight="1" x14ac:dyDescent="0.3">
      <c r="A9" s="161" t="s">
        <v>53</v>
      </c>
      <c r="B9" s="161" t="s">
        <v>783</v>
      </c>
      <c r="C9" s="164">
        <v>28.05</v>
      </c>
      <c r="D9" s="164">
        <v>28.45</v>
      </c>
      <c r="E9" s="164">
        <v>38.3123</v>
      </c>
      <c r="F9" s="164">
        <v>37.382199999999997</v>
      </c>
      <c r="G9" s="164">
        <v>420.84429999999998</v>
      </c>
      <c r="H9" s="164">
        <v>553.03880000000004</v>
      </c>
      <c r="I9" s="164">
        <v>203.33449999999999</v>
      </c>
      <c r="J9" s="164">
        <v>199.90199999999999</v>
      </c>
      <c r="K9" s="164">
        <v>457.86500000000001</v>
      </c>
      <c r="L9" s="164">
        <v>376.69159999999999</v>
      </c>
      <c r="M9" s="164">
        <v>1237.7931000000001</v>
      </c>
    </row>
    <row r="10" spans="1:13" ht="18" customHeight="1" x14ac:dyDescent="0.3">
      <c r="A10" s="161" t="s">
        <v>53</v>
      </c>
      <c r="B10" s="161" t="s">
        <v>784</v>
      </c>
      <c r="C10" s="164">
        <v>28.12</v>
      </c>
      <c r="D10" s="164">
        <v>28.17</v>
      </c>
      <c r="E10" s="164">
        <v>35.9011</v>
      </c>
      <c r="F10" s="164">
        <v>36.048000000000002</v>
      </c>
      <c r="G10" s="164">
        <v>409.59289999999999</v>
      </c>
      <c r="H10" s="164">
        <v>537.83199999999999</v>
      </c>
      <c r="I10" s="164">
        <v>201.48050000000001</v>
      </c>
      <c r="J10" s="164">
        <v>200.9238</v>
      </c>
      <c r="K10" s="164">
        <v>447.57029999999997</v>
      </c>
      <c r="L10" s="164">
        <v>367.73509999999999</v>
      </c>
      <c r="M10" s="164">
        <v>1217.7097000000001</v>
      </c>
    </row>
    <row r="11" spans="1:13" ht="18" customHeight="1" x14ac:dyDescent="0.3">
      <c r="A11" s="161" t="s">
        <v>53</v>
      </c>
      <c r="B11" s="161" t="s">
        <v>785</v>
      </c>
      <c r="C11" s="164">
        <v>22.11</v>
      </c>
      <c r="D11" s="164">
        <v>22.14</v>
      </c>
      <c r="E11" s="164">
        <v>39.518000000000001</v>
      </c>
      <c r="F11" s="164">
        <v>39.640300000000003</v>
      </c>
      <c r="G11" s="164">
        <v>387.9314</v>
      </c>
      <c r="H11" s="164">
        <v>511.33969999999999</v>
      </c>
      <c r="I11" s="164">
        <v>209.48840000000001</v>
      </c>
      <c r="J11" s="164">
        <v>207.84610000000001</v>
      </c>
      <c r="K11" s="164">
        <v>450.07400000000001</v>
      </c>
      <c r="L11" s="164">
        <v>365.74329999999998</v>
      </c>
      <c r="M11" s="164">
        <v>1233.1518000000001</v>
      </c>
    </row>
    <row r="12" spans="1:13" ht="18" customHeight="1" x14ac:dyDescent="0.3">
      <c r="A12" s="161" t="s">
        <v>53</v>
      </c>
      <c r="B12" s="161" t="s">
        <v>786</v>
      </c>
      <c r="C12" s="164">
        <v>22.25</v>
      </c>
      <c r="D12" s="164">
        <v>22.12</v>
      </c>
      <c r="E12" s="164">
        <v>40.4557</v>
      </c>
      <c r="F12" s="164">
        <v>40.157699999999998</v>
      </c>
      <c r="G12" s="164">
        <v>388.20510000000002</v>
      </c>
      <c r="H12" s="164">
        <v>513.18849999999998</v>
      </c>
      <c r="I12" s="164">
        <v>219.6609</v>
      </c>
      <c r="J12" s="164">
        <v>219.1104</v>
      </c>
      <c r="K12" s="164">
        <v>460.01459999999997</v>
      </c>
      <c r="L12" s="164">
        <v>378.39980000000003</v>
      </c>
      <c r="M12" s="164">
        <v>1277.1857</v>
      </c>
    </row>
    <row r="13" spans="1:13" ht="18" customHeight="1" x14ac:dyDescent="0.3">
      <c r="A13" s="161" t="s">
        <v>53</v>
      </c>
      <c r="B13" s="161" t="s">
        <v>787</v>
      </c>
      <c r="C13" s="164">
        <v>21.67</v>
      </c>
      <c r="D13" s="164">
        <v>22.36</v>
      </c>
      <c r="E13" s="164">
        <v>41.795299999999997</v>
      </c>
      <c r="F13" s="164">
        <v>41.333599999999997</v>
      </c>
      <c r="G13" s="164">
        <v>371.81760000000003</v>
      </c>
      <c r="H13" s="164">
        <v>498.97649999999999</v>
      </c>
      <c r="I13" s="164">
        <v>218.28219999999999</v>
      </c>
      <c r="J13" s="164">
        <v>217.57550000000001</v>
      </c>
      <c r="K13" s="164">
        <v>459.62259999999998</v>
      </c>
      <c r="L13" s="164">
        <v>378.77229999999997</v>
      </c>
      <c r="M13" s="164">
        <v>1274.2526</v>
      </c>
    </row>
    <row r="14" spans="1:13" ht="18" customHeight="1" x14ac:dyDescent="0.3">
      <c r="A14" s="161" t="s">
        <v>53</v>
      </c>
      <c r="B14" s="161" t="s">
        <v>788</v>
      </c>
      <c r="C14" s="164">
        <v>27.64</v>
      </c>
      <c r="D14" s="164">
        <v>27.83</v>
      </c>
      <c r="E14" s="164">
        <v>39.116100000000003</v>
      </c>
      <c r="F14" s="164">
        <v>39.024099999999997</v>
      </c>
      <c r="G14" s="164">
        <v>364.47629999999998</v>
      </c>
      <c r="H14" s="164">
        <v>498.0865</v>
      </c>
      <c r="I14" s="164">
        <v>221.33670000000001</v>
      </c>
      <c r="J14" s="164">
        <v>218.6437</v>
      </c>
      <c r="K14" s="164">
        <v>472.88119999999998</v>
      </c>
      <c r="L14" s="164">
        <v>385.14679999999998</v>
      </c>
      <c r="M14" s="164">
        <v>1298.0083999999999</v>
      </c>
    </row>
    <row r="15" spans="1:13" ht="18" customHeight="1" x14ac:dyDescent="0.3">
      <c r="A15" s="161" t="s">
        <v>53</v>
      </c>
      <c r="B15" s="161" t="s">
        <v>789</v>
      </c>
      <c r="C15" s="166">
        <v>27.37</v>
      </c>
      <c r="D15" s="166">
        <v>27.48</v>
      </c>
      <c r="E15" s="166">
        <v>37.776499999999999</v>
      </c>
      <c r="F15" s="166">
        <v>36.9758</v>
      </c>
      <c r="G15" s="166">
        <v>361.29969999999997</v>
      </c>
      <c r="H15" s="166">
        <v>490.90199999999999</v>
      </c>
      <c r="I15" s="166">
        <v>222.71530000000001</v>
      </c>
      <c r="J15" s="166">
        <v>221.82130000000001</v>
      </c>
      <c r="K15" s="166">
        <v>481.60969999999998</v>
      </c>
      <c r="L15" s="166">
        <v>391.9255</v>
      </c>
      <c r="M15" s="166">
        <v>1318.0717999999999</v>
      </c>
    </row>
    <row r="16" spans="1:13" ht="18" customHeight="1" x14ac:dyDescent="0.3">
      <c r="A16" s="161" t="s">
        <v>53</v>
      </c>
      <c r="B16" s="161" t="s">
        <v>790</v>
      </c>
      <c r="C16" s="162">
        <v>28.33</v>
      </c>
      <c r="D16" s="162">
        <v>28.15</v>
      </c>
      <c r="E16" s="162">
        <v>41.125500000000002</v>
      </c>
      <c r="F16" s="162">
        <v>40.096800000000002</v>
      </c>
      <c r="G16" s="162">
        <v>350.6866</v>
      </c>
      <c r="H16" s="162">
        <v>488.38889999999998</v>
      </c>
      <c r="I16" s="162">
        <v>219.27180000000001</v>
      </c>
      <c r="J16" s="162">
        <v>219.60059999999999</v>
      </c>
      <c r="K16" s="162">
        <v>479.63889999999998</v>
      </c>
      <c r="L16" s="162">
        <v>388.12560000000002</v>
      </c>
      <c r="M16" s="162">
        <v>1306.6369</v>
      </c>
    </row>
    <row r="17" spans="1:13" ht="18" customHeight="1" x14ac:dyDescent="0.3">
      <c r="A17" s="161" t="s">
        <v>53</v>
      </c>
      <c r="B17" s="161" t="s">
        <v>791</v>
      </c>
      <c r="C17" s="164">
        <v>29.16</v>
      </c>
      <c r="D17" s="164">
        <v>29.11</v>
      </c>
      <c r="E17" s="164">
        <v>40.4557</v>
      </c>
      <c r="F17" s="164">
        <v>39.948999999999998</v>
      </c>
      <c r="G17" s="164">
        <v>368.15289999999999</v>
      </c>
      <c r="H17" s="164">
        <v>506.82760000000002</v>
      </c>
      <c r="I17" s="164">
        <v>220.29810000000001</v>
      </c>
      <c r="J17" s="164">
        <v>219.93709999999999</v>
      </c>
      <c r="K17" s="164">
        <v>486.04599999999999</v>
      </c>
      <c r="L17" s="164">
        <v>390.29199999999997</v>
      </c>
      <c r="M17" s="164">
        <v>1316.5732</v>
      </c>
    </row>
    <row r="18" spans="1:13" ht="18" customHeight="1" x14ac:dyDescent="0.3">
      <c r="A18" s="161" t="s">
        <v>53</v>
      </c>
      <c r="B18" s="161" t="s">
        <v>792</v>
      </c>
      <c r="C18" s="164">
        <v>30.49</v>
      </c>
      <c r="D18" s="164">
        <v>30.47</v>
      </c>
      <c r="E18" s="164">
        <v>39.518000000000001</v>
      </c>
      <c r="F18" s="164">
        <v>39.222900000000003</v>
      </c>
      <c r="G18" s="164">
        <v>385.2747</v>
      </c>
      <c r="H18" s="164">
        <v>524.97559999999999</v>
      </c>
      <c r="I18" s="164">
        <v>217.8775</v>
      </c>
      <c r="J18" s="164">
        <v>213.976</v>
      </c>
      <c r="K18" s="164">
        <v>511.24740000000003</v>
      </c>
      <c r="L18" s="164">
        <v>411.1902</v>
      </c>
      <c r="M18" s="164">
        <v>1354.2910999999999</v>
      </c>
    </row>
    <row r="19" spans="1:13" ht="18" customHeight="1" x14ac:dyDescent="0.3">
      <c r="A19" s="161" t="s">
        <v>53</v>
      </c>
      <c r="B19" s="161" t="s">
        <v>793</v>
      </c>
      <c r="C19" s="164">
        <v>29.79</v>
      </c>
      <c r="D19" s="164">
        <v>29.65</v>
      </c>
      <c r="E19" s="164">
        <v>38.714199999999998</v>
      </c>
      <c r="F19" s="164">
        <v>38.399799999999999</v>
      </c>
      <c r="G19" s="164">
        <v>391.6062</v>
      </c>
      <c r="H19" s="164">
        <v>528.16020000000003</v>
      </c>
      <c r="I19" s="164">
        <v>217.72069999999999</v>
      </c>
      <c r="J19" s="164">
        <v>217.61959999999999</v>
      </c>
      <c r="K19" s="164">
        <v>512.95489999999995</v>
      </c>
      <c r="L19" s="164">
        <v>418.95929999999998</v>
      </c>
      <c r="M19" s="164">
        <v>1367.2545</v>
      </c>
    </row>
    <row r="20" spans="1:13" ht="18" customHeight="1" x14ac:dyDescent="0.3">
      <c r="A20" s="161" t="s">
        <v>53</v>
      </c>
      <c r="B20" s="161" t="s">
        <v>794</v>
      </c>
      <c r="C20" s="164">
        <v>34.99</v>
      </c>
      <c r="D20" s="164">
        <v>35.19</v>
      </c>
      <c r="E20" s="164">
        <v>45.814</v>
      </c>
      <c r="F20" s="164">
        <v>44.689399999999999</v>
      </c>
      <c r="G20" s="164">
        <v>395.98169999999999</v>
      </c>
      <c r="H20" s="164">
        <v>556.66510000000005</v>
      </c>
      <c r="I20" s="164">
        <v>207.64850000000001</v>
      </c>
      <c r="J20" s="164">
        <v>206.99170000000001</v>
      </c>
      <c r="K20" s="164">
        <v>475.85430000000002</v>
      </c>
      <c r="L20" s="164">
        <v>383.05509999999998</v>
      </c>
      <c r="M20" s="164">
        <v>1273.5496000000001</v>
      </c>
    </row>
    <row r="21" spans="1:13" ht="18" customHeight="1" x14ac:dyDescent="0.3">
      <c r="A21" s="161" t="s">
        <v>53</v>
      </c>
      <c r="B21" s="161" t="s">
        <v>795</v>
      </c>
      <c r="C21" s="164">
        <v>34.67</v>
      </c>
      <c r="D21" s="164">
        <v>34.69</v>
      </c>
      <c r="E21" s="164">
        <v>46.751800000000003</v>
      </c>
      <c r="F21" s="164">
        <v>46.385800000000003</v>
      </c>
      <c r="G21" s="164">
        <v>394.69229999999999</v>
      </c>
      <c r="H21" s="164">
        <v>557.18989999999997</v>
      </c>
      <c r="I21" s="164">
        <v>187.7407</v>
      </c>
      <c r="J21" s="164">
        <v>184.66239999999999</v>
      </c>
      <c r="K21" s="164">
        <v>430.50760000000002</v>
      </c>
      <c r="L21" s="164">
        <v>346.81970000000001</v>
      </c>
      <c r="M21" s="164">
        <v>1149.7303999999999</v>
      </c>
    </row>
    <row r="22" spans="1:13" ht="18" customHeight="1" x14ac:dyDescent="0.3">
      <c r="A22" s="161" t="s">
        <v>53</v>
      </c>
      <c r="B22" s="161" t="s">
        <v>796</v>
      </c>
      <c r="C22" s="164">
        <v>40.49</v>
      </c>
      <c r="D22" s="164">
        <v>40.590000000000003</v>
      </c>
      <c r="E22" s="164">
        <v>50.368600000000001</v>
      </c>
      <c r="F22" s="164">
        <v>50.178699999999999</v>
      </c>
      <c r="G22" s="164">
        <v>445.95</v>
      </c>
      <c r="H22" s="164">
        <v>627.57730000000004</v>
      </c>
      <c r="I22" s="164">
        <v>181.19800000000001</v>
      </c>
      <c r="J22" s="164">
        <v>179.05080000000001</v>
      </c>
      <c r="K22" s="164">
        <v>406.73790000000002</v>
      </c>
      <c r="L22" s="164">
        <v>316.12819999999999</v>
      </c>
      <c r="M22" s="164">
        <v>1083.1149</v>
      </c>
    </row>
    <row r="23" spans="1:13" ht="18" customHeight="1" x14ac:dyDescent="0.3">
      <c r="A23" s="161" t="s">
        <v>53</v>
      </c>
      <c r="B23" s="161" t="s">
        <v>797</v>
      </c>
      <c r="C23" s="166">
        <v>41.76</v>
      </c>
      <c r="D23" s="166">
        <v>42.47</v>
      </c>
      <c r="E23" s="166">
        <v>53.985500000000002</v>
      </c>
      <c r="F23" s="166">
        <v>53.4923</v>
      </c>
      <c r="G23" s="166">
        <v>460.0061</v>
      </c>
      <c r="H23" s="166">
        <v>651.71389999999997</v>
      </c>
      <c r="I23" s="166">
        <v>147.5925</v>
      </c>
      <c r="J23" s="166">
        <v>146.57839999999999</v>
      </c>
      <c r="K23" s="166">
        <v>310.62389999999999</v>
      </c>
      <c r="L23" s="166">
        <v>248.19290000000001</v>
      </c>
      <c r="M23" s="166">
        <v>852.98770000000002</v>
      </c>
    </row>
    <row r="24" spans="1:13" ht="18" customHeight="1" x14ac:dyDescent="0.3">
      <c r="A24" s="161" t="s">
        <v>53</v>
      </c>
      <c r="B24" s="161" t="s">
        <v>798</v>
      </c>
      <c r="C24" s="162">
        <v>45.35</v>
      </c>
      <c r="D24" s="162">
        <v>45.66</v>
      </c>
      <c r="E24" s="162">
        <v>54.923299999999998</v>
      </c>
      <c r="F24" s="162">
        <v>54.591700000000003</v>
      </c>
      <c r="G24" s="162">
        <v>493.20260000000002</v>
      </c>
      <c r="H24" s="162">
        <v>693.72760000000005</v>
      </c>
      <c r="I24" s="162">
        <v>142.16040000000001</v>
      </c>
      <c r="J24" s="162">
        <v>139.20949999999999</v>
      </c>
      <c r="K24" s="162">
        <v>291.88630000000001</v>
      </c>
      <c r="L24" s="162">
        <v>237.9469</v>
      </c>
      <c r="M24" s="162">
        <v>811.20309999999995</v>
      </c>
    </row>
    <row r="25" spans="1:13" ht="18" customHeight="1" x14ac:dyDescent="0.3">
      <c r="A25" s="161" t="s">
        <v>53</v>
      </c>
      <c r="B25" s="161" t="s">
        <v>799</v>
      </c>
      <c r="C25" s="164">
        <v>53.01</v>
      </c>
      <c r="D25" s="164">
        <v>52.85</v>
      </c>
      <c r="E25" s="164">
        <v>53.4497</v>
      </c>
      <c r="F25" s="164">
        <v>52.5869</v>
      </c>
      <c r="G25" s="164">
        <v>484.02280000000002</v>
      </c>
      <c r="H25" s="164">
        <v>695.9194</v>
      </c>
      <c r="I25" s="164">
        <v>136.1268</v>
      </c>
      <c r="J25" s="164">
        <v>133.70240000000001</v>
      </c>
      <c r="K25" s="164">
        <v>268.77789999999999</v>
      </c>
      <c r="L25" s="164">
        <v>213.03880000000001</v>
      </c>
      <c r="M25" s="164">
        <v>751.64589999999998</v>
      </c>
    </row>
    <row r="26" spans="1:13" ht="18" customHeight="1" x14ac:dyDescent="0.3">
      <c r="A26" s="161" t="s">
        <v>53</v>
      </c>
      <c r="B26" s="161" t="s">
        <v>800</v>
      </c>
      <c r="C26" s="164">
        <v>56.73</v>
      </c>
      <c r="D26" s="164">
        <v>57.18</v>
      </c>
      <c r="E26" s="164">
        <v>53.315800000000003</v>
      </c>
      <c r="F26" s="164">
        <v>55.906500000000001</v>
      </c>
      <c r="G26" s="164">
        <v>507.76119999999997</v>
      </c>
      <c r="H26" s="164">
        <v>730.89350000000002</v>
      </c>
      <c r="I26" s="164">
        <v>134.09610000000001</v>
      </c>
      <c r="J26" s="164">
        <v>135.25229999999999</v>
      </c>
      <c r="K26" s="164">
        <v>275.89980000000003</v>
      </c>
      <c r="L26" s="164">
        <v>217.733</v>
      </c>
      <c r="M26" s="164">
        <v>762.98119999999994</v>
      </c>
    </row>
    <row r="27" spans="1:13" ht="18" customHeight="1" x14ac:dyDescent="0.3">
      <c r="A27" s="161" t="s">
        <v>53</v>
      </c>
      <c r="B27" s="161" t="s">
        <v>801</v>
      </c>
      <c r="C27" s="164">
        <v>56.75</v>
      </c>
      <c r="D27" s="164">
        <v>56.03</v>
      </c>
      <c r="E27" s="164">
        <v>56.798699999999997</v>
      </c>
      <c r="F27" s="164">
        <v>55.616199999999999</v>
      </c>
      <c r="G27" s="164">
        <v>513.92219999999998</v>
      </c>
      <c r="H27" s="164">
        <v>739.11710000000005</v>
      </c>
      <c r="I27" s="164">
        <v>141.85650000000001</v>
      </c>
      <c r="J27" s="164">
        <v>139.48429999999999</v>
      </c>
      <c r="K27" s="164">
        <v>262.43770000000001</v>
      </c>
      <c r="L27" s="164">
        <v>210.15469999999999</v>
      </c>
      <c r="M27" s="164">
        <v>753.93320000000006</v>
      </c>
    </row>
    <row r="28" spans="1:13" ht="18" customHeight="1" x14ac:dyDescent="0.3">
      <c r="A28" s="161" t="s">
        <v>53</v>
      </c>
      <c r="B28" s="161" t="s">
        <v>802</v>
      </c>
      <c r="C28" s="164">
        <v>60.03</v>
      </c>
      <c r="D28" s="164">
        <v>60.41</v>
      </c>
      <c r="E28" s="164">
        <v>59.611800000000002</v>
      </c>
      <c r="F28" s="164">
        <v>59.4983</v>
      </c>
      <c r="G28" s="164">
        <v>532.928</v>
      </c>
      <c r="H28" s="164">
        <v>772.47810000000004</v>
      </c>
      <c r="I28" s="164">
        <v>134.65190000000001</v>
      </c>
      <c r="J28" s="164">
        <v>132.29679999999999</v>
      </c>
      <c r="K28" s="164">
        <v>262.13470000000001</v>
      </c>
      <c r="L28" s="164">
        <v>204.07380000000001</v>
      </c>
      <c r="M28" s="164">
        <v>733.15719999999999</v>
      </c>
    </row>
    <row r="29" spans="1:13" ht="18" customHeight="1" x14ac:dyDescent="0.3">
      <c r="A29" s="161" t="s">
        <v>53</v>
      </c>
      <c r="B29" s="161" t="s">
        <v>803</v>
      </c>
      <c r="C29" s="164">
        <v>54.35</v>
      </c>
      <c r="D29" s="164">
        <v>54.69</v>
      </c>
      <c r="E29" s="164">
        <v>54.5214</v>
      </c>
      <c r="F29" s="164">
        <v>53.396900000000002</v>
      </c>
      <c r="G29" s="164">
        <v>505.95979999999997</v>
      </c>
      <c r="H29" s="164">
        <v>722.91809999999998</v>
      </c>
      <c r="I29" s="164">
        <v>132.89070000000001</v>
      </c>
      <c r="J29" s="164">
        <v>130.48140000000001</v>
      </c>
      <c r="K29" s="164">
        <v>266.82900000000001</v>
      </c>
      <c r="L29" s="164">
        <v>203.88149999999999</v>
      </c>
      <c r="M29" s="164">
        <v>734.08259999999996</v>
      </c>
    </row>
    <row r="30" spans="1:13" ht="18" customHeight="1" x14ac:dyDescent="0.3">
      <c r="A30" s="161" t="s">
        <v>53</v>
      </c>
      <c r="B30" s="161" t="s">
        <v>804</v>
      </c>
      <c r="C30" s="164">
        <v>59.33</v>
      </c>
      <c r="D30" s="164">
        <v>60.05</v>
      </c>
      <c r="E30" s="164">
        <v>57.736400000000003</v>
      </c>
      <c r="F30" s="164">
        <v>57.3005</v>
      </c>
      <c r="G30" s="164">
        <v>542.02009999999996</v>
      </c>
      <c r="H30" s="164">
        <v>776.43700000000001</v>
      </c>
      <c r="I30" s="164">
        <v>138.85990000000001</v>
      </c>
      <c r="J30" s="164">
        <v>138.90270000000001</v>
      </c>
      <c r="K30" s="164">
        <v>276.03890000000001</v>
      </c>
      <c r="L30" s="164">
        <v>217.2645</v>
      </c>
      <c r="M30" s="164">
        <v>771.06600000000003</v>
      </c>
    </row>
    <row r="31" spans="1:13" ht="18" customHeight="1" x14ac:dyDescent="0.3">
      <c r="A31" s="161" t="s">
        <v>53</v>
      </c>
      <c r="B31" s="161" t="s">
        <v>805</v>
      </c>
      <c r="C31" s="166">
        <v>61.43</v>
      </c>
      <c r="D31" s="166">
        <v>61.75</v>
      </c>
      <c r="E31" s="166">
        <v>58.406199999999998</v>
      </c>
      <c r="F31" s="166">
        <v>59.682499999999997</v>
      </c>
      <c r="G31" s="166">
        <v>535.8039</v>
      </c>
      <c r="H31" s="166">
        <v>777.07259999999997</v>
      </c>
      <c r="I31" s="166">
        <v>132.3081</v>
      </c>
      <c r="J31" s="166">
        <v>130.9932</v>
      </c>
      <c r="K31" s="166">
        <v>251.18289999999999</v>
      </c>
      <c r="L31" s="166">
        <v>197.78909999999999</v>
      </c>
      <c r="M31" s="166">
        <v>712.27329999999995</v>
      </c>
    </row>
    <row r="32" spans="1:13" ht="18" customHeight="1" x14ac:dyDescent="0.3">
      <c r="A32" s="161" t="s">
        <v>53</v>
      </c>
      <c r="B32" s="161" t="s">
        <v>806</v>
      </c>
      <c r="C32" s="162">
        <v>57.35</v>
      </c>
      <c r="D32" s="162">
        <v>57.44</v>
      </c>
      <c r="E32" s="162">
        <v>55.726999999999997</v>
      </c>
      <c r="F32" s="162">
        <v>54.857199999999999</v>
      </c>
      <c r="G32" s="162">
        <v>513.6404</v>
      </c>
      <c r="H32" s="162">
        <v>739.01459999999997</v>
      </c>
      <c r="I32" s="162">
        <v>135.61189999999999</v>
      </c>
      <c r="J32" s="162">
        <v>134.26310000000001</v>
      </c>
      <c r="K32" s="162">
        <v>265.42360000000002</v>
      </c>
      <c r="L32" s="162">
        <v>206.20419999999999</v>
      </c>
      <c r="M32" s="162">
        <v>741.50279999999998</v>
      </c>
    </row>
    <row r="33" spans="1:13" ht="18" customHeight="1" x14ac:dyDescent="0.3">
      <c r="A33" s="161" t="s">
        <v>53</v>
      </c>
      <c r="B33" s="161" t="s">
        <v>807</v>
      </c>
      <c r="C33" s="164">
        <v>58.46</v>
      </c>
      <c r="D33" s="164">
        <v>57.94</v>
      </c>
      <c r="E33" s="164">
        <v>55.860999999999997</v>
      </c>
      <c r="F33" s="164">
        <v>54.948900000000002</v>
      </c>
      <c r="G33" s="164">
        <v>535.84180000000003</v>
      </c>
      <c r="H33" s="164">
        <v>763.05169999999998</v>
      </c>
      <c r="I33" s="164">
        <v>129.6123</v>
      </c>
      <c r="J33" s="164">
        <v>129.75649999999999</v>
      </c>
      <c r="K33" s="164">
        <v>245.70519999999999</v>
      </c>
      <c r="L33" s="164">
        <v>192.46299999999999</v>
      </c>
      <c r="M33" s="164">
        <v>697.53700000000003</v>
      </c>
    </row>
    <row r="34" spans="1:13" ht="18" customHeight="1" x14ac:dyDescent="0.3">
      <c r="A34" s="161" t="s">
        <v>53</v>
      </c>
      <c r="B34" s="161" t="s">
        <v>808</v>
      </c>
      <c r="C34" s="164">
        <v>57.55</v>
      </c>
      <c r="D34" s="164">
        <v>57.24</v>
      </c>
      <c r="E34" s="164">
        <v>52.378</v>
      </c>
      <c r="F34" s="164">
        <v>53.5</v>
      </c>
      <c r="G34" s="164">
        <v>515.37459999999999</v>
      </c>
      <c r="H34" s="164">
        <v>736.04259999999999</v>
      </c>
      <c r="I34" s="164">
        <v>122.4764</v>
      </c>
      <c r="J34" s="164">
        <v>123.37569999999999</v>
      </c>
      <c r="K34" s="164">
        <v>226.50579999999999</v>
      </c>
      <c r="L34" s="164">
        <v>180.0446</v>
      </c>
      <c r="M34" s="164">
        <v>652.40250000000003</v>
      </c>
    </row>
    <row r="35" spans="1:13" ht="18" customHeight="1" x14ac:dyDescent="0.3">
      <c r="A35" s="161" t="s">
        <v>53</v>
      </c>
      <c r="B35" s="161" t="s">
        <v>809</v>
      </c>
      <c r="C35" s="164">
        <v>58.5</v>
      </c>
      <c r="D35" s="164">
        <v>58.76</v>
      </c>
      <c r="E35" s="164">
        <v>58.808100000000003</v>
      </c>
      <c r="F35" s="164">
        <v>59.725900000000003</v>
      </c>
      <c r="G35" s="164">
        <v>509.56130000000002</v>
      </c>
      <c r="H35" s="164">
        <v>745.35530000000006</v>
      </c>
      <c r="I35" s="164">
        <v>127.0852</v>
      </c>
      <c r="J35" s="164">
        <v>127.6031</v>
      </c>
      <c r="K35" s="164">
        <v>224.7672</v>
      </c>
      <c r="L35" s="164">
        <v>179.68780000000001</v>
      </c>
      <c r="M35" s="164">
        <v>659.14329999999995</v>
      </c>
    </row>
    <row r="36" spans="1:13" ht="18" customHeight="1" x14ac:dyDescent="0.3">
      <c r="A36" s="161" t="s">
        <v>53</v>
      </c>
      <c r="B36" s="161" t="s">
        <v>810</v>
      </c>
      <c r="C36" s="164">
        <v>54.83</v>
      </c>
      <c r="D36" s="164">
        <v>54.35</v>
      </c>
      <c r="E36" s="164">
        <v>48.091299999999997</v>
      </c>
      <c r="F36" s="164">
        <v>51.282600000000002</v>
      </c>
      <c r="G36" s="164">
        <v>494.3913</v>
      </c>
      <c r="H36" s="164">
        <v>702.9452</v>
      </c>
      <c r="I36" s="164">
        <v>130.28319999999999</v>
      </c>
      <c r="J36" s="164">
        <v>131.7184</v>
      </c>
      <c r="K36" s="164">
        <v>219.6172</v>
      </c>
      <c r="L36" s="164">
        <v>174.01419999999999</v>
      </c>
      <c r="M36" s="164">
        <v>655.63300000000004</v>
      </c>
    </row>
    <row r="37" spans="1:13" ht="18" customHeight="1" x14ac:dyDescent="0.3">
      <c r="A37" s="161" t="s">
        <v>53</v>
      </c>
      <c r="B37" s="161" t="s">
        <v>811</v>
      </c>
      <c r="C37" s="164">
        <v>54.47</v>
      </c>
      <c r="D37" s="164">
        <v>54.32</v>
      </c>
      <c r="E37" s="164">
        <v>54.253500000000003</v>
      </c>
      <c r="F37" s="164">
        <v>52.276899999999998</v>
      </c>
      <c r="G37" s="164">
        <v>480.47609999999997</v>
      </c>
      <c r="H37" s="164">
        <v>695.79650000000004</v>
      </c>
      <c r="I37" s="164">
        <v>140.4316</v>
      </c>
      <c r="J37" s="164">
        <v>140.7826</v>
      </c>
      <c r="K37" s="164">
        <v>233.56209999999999</v>
      </c>
      <c r="L37" s="164">
        <v>187.15049999999999</v>
      </c>
      <c r="M37" s="164">
        <v>701.92679999999996</v>
      </c>
    </row>
    <row r="38" spans="1:13" ht="18" customHeight="1" x14ac:dyDescent="0.3">
      <c r="A38" s="161" t="s">
        <v>53</v>
      </c>
      <c r="B38" s="161" t="s">
        <v>812</v>
      </c>
      <c r="C38" s="164">
        <v>53.77</v>
      </c>
      <c r="D38" s="164">
        <v>53.84</v>
      </c>
      <c r="E38" s="164">
        <v>50.770499999999998</v>
      </c>
      <c r="F38" s="164">
        <v>50.805799999999998</v>
      </c>
      <c r="G38" s="164">
        <v>480.98079999999999</v>
      </c>
      <c r="H38" s="164">
        <v>690.1671</v>
      </c>
      <c r="I38" s="164">
        <v>146.02109999999999</v>
      </c>
      <c r="J38" s="164">
        <v>143.51900000000001</v>
      </c>
      <c r="K38" s="164">
        <v>262.13940000000002</v>
      </c>
      <c r="L38" s="164">
        <v>213.1284</v>
      </c>
      <c r="M38" s="164">
        <v>764.80790000000002</v>
      </c>
    </row>
    <row r="39" spans="1:13" ht="18" customHeight="1" x14ac:dyDescent="0.3">
      <c r="A39" s="161" t="s">
        <v>53</v>
      </c>
      <c r="B39" s="161" t="s">
        <v>813</v>
      </c>
      <c r="C39" s="166">
        <v>47.42</v>
      </c>
      <c r="D39" s="166">
        <v>47.45</v>
      </c>
      <c r="E39" s="166">
        <v>48.493200000000002</v>
      </c>
      <c r="F39" s="166">
        <v>47.963299999999997</v>
      </c>
      <c r="G39" s="166">
        <v>438.5301</v>
      </c>
      <c r="H39" s="166">
        <v>629.85659999999996</v>
      </c>
      <c r="I39" s="166">
        <v>168.28819999999999</v>
      </c>
      <c r="J39" s="166">
        <v>167.0993</v>
      </c>
      <c r="K39" s="166">
        <v>347.72859999999997</v>
      </c>
      <c r="L39" s="166">
        <v>278.30950000000001</v>
      </c>
      <c r="M39" s="166">
        <v>961.42560000000003</v>
      </c>
    </row>
    <row r="40" spans="1:13" ht="18" customHeight="1" x14ac:dyDescent="0.3">
      <c r="A40" s="161" t="s">
        <v>53</v>
      </c>
      <c r="B40" s="161" t="s">
        <v>814</v>
      </c>
      <c r="C40" s="162">
        <v>50.75</v>
      </c>
      <c r="D40" s="162">
        <v>51.12</v>
      </c>
      <c r="E40" s="162">
        <v>50.100700000000003</v>
      </c>
      <c r="F40" s="162">
        <v>53.073700000000002</v>
      </c>
      <c r="G40" s="162">
        <v>446.78160000000003</v>
      </c>
      <c r="H40" s="162">
        <v>651.82600000000002</v>
      </c>
      <c r="I40" s="162">
        <v>186.46709999999999</v>
      </c>
      <c r="J40" s="162">
        <v>185.12639999999999</v>
      </c>
      <c r="K40" s="162">
        <v>404.89850000000001</v>
      </c>
      <c r="L40" s="162">
        <v>325.18369999999999</v>
      </c>
      <c r="M40" s="162">
        <v>1101.6757</v>
      </c>
    </row>
    <row r="41" spans="1:13" ht="18" customHeight="1" x14ac:dyDescent="0.3">
      <c r="A41" s="161" t="s">
        <v>53</v>
      </c>
      <c r="B41" s="161" t="s">
        <v>815</v>
      </c>
      <c r="C41" s="164">
        <v>59.19</v>
      </c>
      <c r="D41" s="164">
        <v>59.32</v>
      </c>
      <c r="E41" s="164">
        <v>51.440300000000001</v>
      </c>
      <c r="F41" s="164">
        <v>50.2637</v>
      </c>
      <c r="G41" s="164">
        <v>397.49579999999997</v>
      </c>
      <c r="H41" s="164">
        <v>617.70979999999997</v>
      </c>
      <c r="I41" s="164">
        <v>210.50139999999999</v>
      </c>
      <c r="J41" s="164">
        <v>209.21780000000001</v>
      </c>
      <c r="K41" s="164">
        <v>457.45549999999997</v>
      </c>
      <c r="L41" s="164">
        <v>371.036</v>
      </c>
      <c r="M41" s="164">
        <v>1248.2107000000001</v>
      </c>
    </row>
    <row r="42" spans="1:13" ht="18" customHeight="1" x14ac:dyDescent="0.3">
      <c r="A42" s="161" t="s">
        <v>53</v>
      </c>
      <c r="B42" s="161" t="s">
        <v>816</v>
      </c>
      <c r="C42" s="164">
        <v>66.38</v>
      </c>
      <c r="D42" s="164">
        <v>65.91</v>
      </c>
      <c r="E42" s="164">
        <v>55.726999999999997</v>
      </c>
      <c r="F42" s="164">
        <v>55.341999999999999</v>
      </c>
      <c r="G42" s="164">
        <v>396.71190000000001</v>
      </c>
      <c r="H42" s="164">
        <v>640.07090000000005</v>
      </c>
      <c r="I42" s="164">
        <v>231.8913</v>
      </c>
      <c r="J42" s="164">
        <v>233.36179999999999</v>
      </c>
      <c r="K42" s="164">
        <v>478.91140000000001</v>
      </c>
      <c r="L42" s="164">
        <v>391.21570000000003</v>
      </c>
      <c r="M42" s="164">
        <v>1335.3802000000001</v>
      </c>
    </row>
    <row r="43" spans="1:13" ht="18" customHeight="1" x14ac:dyDescent="0.3">
      <c r="A43" s="161" t="s">
        <v>53</v>
      </c>
      <c r="B43" s="161" t="s">
        <v>817</v>
      </c>
      <c r="C43" s="164">
        <v>56.11</v>
      </c>
      <c r="D43" s="164">
        <v>56.9</v>
      </c>
      <c r="E43" s="164">
        <v>46.349899999999998</v>
      </c>
      <c r="F43" s="164">
        <v>46.020400000000002</v>
      </c>
      <c r="G43" s="164">
        <v>361.6105</v>
      </c>
      <c r="H43" s="164">
        <v>566.99080000000004</v>
      </c>
      <c r="I43" s="164">
        <v>229.71109999999999</v>
      </c>
      <c r="J43" s="164">
        <v>229.1875</v>
      </c>
      <c r="K43" s="164">
        <v>505.8381</v>
      </c>
      <c r="L43" s="164">
        <v>404.20269999999999</v>
      </c>
      <c r="M43" s="164">
        <v>1368.9394</v>
      </c>
    </row>
    <row r="44" spans="1:13" ht="18" customHeight="1" x14ac:dyDescent="0.3">
      <c r="A44" s="161" t="s">
        <v>53</v>
      </c>
      <c r="B44" s="161" t="s">
        <v>818</v>
      </c>
      <c r="C44" s="164">
        <v>60.03</v>
      </c>
      <c r="D44" s="164">
        <v>60.33</v>
      </c>
      <c r="E44" s="164">
        <v>58.808100000000003</v>
      </c>
      <c r="F44" s="164">
        <v>56.832299999999996</v>
      </c>
      <c r="G44" s="164">
        <v>415.17959999999999</v>
      </c>
      <c r="H44" s="164">
        <v>651.17999999999995</v>
      </c>
      <c r="I44" s="164">
        <v>232.22030000000001</v>
      </c>
      <c r="J44" s="164">
        <v>230.01599999999999</v>
      </c>
      <c r="K44" s="164">
        <v>489.41820000000001</v>
      </c>
      <c r="L44" s="164">
        <v>399.57870000000003</v>
      </c>
      <c r="M44" s="164">
        <v>1351.2331999999999</v>
      </c>
    </row>
    <row r="45" spans="1:13" ht="18" customHeight="1" x14ac:dyDescent="0.3">
      <c r="A45" s="161" t="s">
        <v>53</v>
      </c>
      <c r="B45" s="161" t="s">
        <v>819</v>
      </c>
      <c r="C45" s="164">
        <v>64.52</v>
      </c>
      <c r="D45" s="164">
        <v>64.040000000000006</v>
      </c>
      <c r="E45" s="164">
        <v>58.808100000000003</v>
      </c>
      <c r="F45" s="164">
        <v>62.233400000000003</v>
      </c>
      <c r="G45" s="164">
        <v>440.26440000000002</v>
      </c>
      <c r="H45" s="164">
        <v>689.86590000000001</v>
      </c>
      <c r="I45" s="164">
        <v>234.3877</v>
      </c>
      <c r="J45" s="164">
        <v>234.41030000000001</v>
      </c>
      <c r="K45" s="164">
        <v>484.0915</v>
      </c>
      <c r="L45" s="164">
        <v>391.98340000000002</v>
      </c>
      <c r="M45" s="164">
        <v>1344.8729000000001</v>
      </c>
    </row>
    <row r="46" spans="1:13" ht="18" customHeight="1" x14ac:dyDescent="0.3">
      <c r="A46" s="161" t="s">
        <v>53</v>
      </c>
      <c r="B46" s="161" t="s">
        <v>820</v>
      </c>
      <c r="C46" s="164">
        <v>65.7</v>
      </c>
      <c r="D46" s="164">
        <v>66.48</v>
      </c>
      <c r="E46" s="164">
        <v>58.540199999999999</v>
      </c>
      <c r="F46" s="164">
        <v>58.736400000000003</v>
      </c>
      <c r="G46" s="164">
        <v>461.19060000000002</v>
      </c>
      <c r="H46" s="164">
        <v>710.6472</v>
      </c>
      <c r="I46" s="164">
        <v>231.4374</v>
      </c>
      <c r="J46" s="164">
        <v>227.19589999999999</v>
      </c>
      <c r="K46" s="164">
        <v>461.42410000000001</v>
      </c>
      <c r="L46" s="164">
        <v>377.91950000000003</v>
      </c>
      <c r="M46" s="164">
        <v>1297.9768999999999</v>
      </c>
    </row>
    <row r="47" spans="1:13" ht="18" customHeight="1" x14ac:dyDescent="0.3">
      <c r="A47" s="161" t="s">
        <v>53</v>
      </c>
      <c r="B47" s="161" t="s">
        <v>821</v>
      </c>
      <c r="C47" s="166">
        <v>63.44</v>
      </c>
      <c r="D47" s="166">
        <v>63.81</v>
      </c>
      <c r="E47" s="166">
        <v>59.611800000000002</v>
      </c>
      <c r="F47" s="166">
        <v>59.303800000000003</v>
      </c>
      <c r="G47" s="166">
        <v>448.47289999999998</v>
      </c>
      <c r="H47" s="166">
        <v>694.63850000000002</v>
      </c>
      <c r="I47" s="166">
        <v>225.25129999999999</v>
      </c>
      <c r="J47" s="166">
        <v>224.70439999999999</v>
      </c>
      <c r="K47" s="166">
        <v>456.55040000000002</v>
      </c>
      <c r="L47" s="166">
        <v>373.98630000000003</v>
      </c>
      <c r="M47" s="166">
        <v>1280.4924000000001</v>
      </c>
    </row>
    <row r="48" spans="1:13" ht="18" customHeight="1" x14ac:dyDescent="0.3">
      <c r="A48" s="161" t="s">
        <v>53</v>
      </c>
      <c r="B48" s="161" t="s">
        <v>822</v>
      </c>
      <c r="C48" s="162">
        <v>59.31</v>
      </c>
      <c r="D48" s="162">
        <v>59.3</v>
      </c>
      <c r="E48" s="162">
        <v>50.770499999999998</v>
      </c>
      <c r="F48" s="162">
        <v>49.7361</v>
      </c>
      <c r="G48" s="162">
        <v>439.62</v>
      </c>
      <c r="H48" s="162">
        <v>658.73659999999995</v>
      </c>
      <c r="I48" s="162">
        <v>226.02019999999999</v>
      </c>
      <c r="J48" s="162">
        <v>225.50299999999999</v>
      </c>
      <c r="K48" s="162">
        <v>452.0222</v>
      </c>
      <c r="L48" s="162">
        <v>375.8603</v>
      </c>
      <c r="M48" s="162">
        <v>1279.4057</v>
      </c>
    </row>
    <row r="49" spans="1:13" ht="18" customHeight="1" x14ac:dyDescent="0.3">
      <c r="A49" s="161" t="s">
        <v>53</v>
      </c>
      <c r="B49" s="161" t="s">
        <v>823</v>
      </c>
      <c r="C49" s="164">
        <v>62.35</v>
      </c>
      <c r="D49" s="164">
        <v>62.94</v>
      </c>
      <c r="E49" s="164">
        <v>60.549500000000002</v>
      </c>
      <c r="F49" s="164">
        <v>59.675899999999999</v>
      </c>
      <c r="G49" s="164">
        <v>426.58429999999998</v>
      </c>
      <c r="H49" s="164">
        <v>672.09969999999998</v>
      </c>
      <c r="I49" s="164">
        <v>220.018</v>
      </c>
      <c r="J49" s="164">
        <v>220.60669999999999</v>
      </c>
      <c r="K49" s="164">
        <v>444.1925</v>
      </c>
      <c r="L49" s="164">
        <v>368.07530000000003</v>
      </c>
      <c r="M49" s="164">
        <v>1252.8924999999999</v>
      </c>
    </row>
    <row r="50" spans="1:13" ht="18" customHeight="1" x14ac:dyDescent="0.3">
      <c r="A50" s="161" t="s">
        <v>53</v>
      </c>
      <c r="B50" s="161" t="s">
        <v>824</v>
      </c>
      <c r="C50" s="164">
        <v>56.68</v>
      </c>
      <c r="D50" s="164">
        <v>57.1</v>
      </c>
      <c r="E50" s="164">
        <v>55.5931</v>
      </c>
      <c r="F50" s="164">
        <v>54.362499999999997</v>
      </c>
      <c r="G50" s="164">
        <v>389.92230000000001</v>
      </c>
      <c r="H50" s="164">
        <v>613.65790000000004</v>
      </c>
      <c r="I50" s="164">
        <v>210.54589999999999</v>
      </c>
      <c r="J50" s="164">
        <v>208.24279999999999</v>
      </c>
      <c r="K50" s="164">
        <v>430.45940000000002</v>
      </c>
      <c r="L50" s="164">
        <v>356.6284</v>
      </c>
      <c r="M50" s="164">
        <v>1205.8765000000001</v>
      </c>
    </row>
    <row r="51" spans="1:13" ht="18" customHeight="1" x14ac:dyDescent="0.3">
      <c r="A51" s="161" t="s">
        <v>53</v>
      </c>
      <c r="B51" s="161" t="s">
        <v>825</v>
      </c>
      <c r="C51" s="164">
        <v>58.6</v>
      </c>
      <c r="D51" s="164">
        <v>57.81</v>
      </c>
      <c r="E51" s="164">
        <v>54.923299999999998</v>
      </c>
      <c r="F51" s="164">
        <v>54.991399999999999</v>
      </c>
      <c r="G51" s="164">
        <v>383.38869999999997</v>
      </c>
      <c r="H51" s="164">
        <v>609.71339999999998</v>
      </c>
      <c r="I51" s="164">
        <v>221.4101</v>
      </c>
      <c r="J51" s="164">
        <v>224.2276</v>
      </c>
      <c r="K51" s="164">
        <v>447.98500000000001</v>
      </c>
      <c r="L51" s="164">
        <v>368.58479999999997</v>
      </c>
      <c r="M51" s="164">
        <v>1262.2075</v>
      </c>
    </row>
    <row r="52" spans="1:13" ht="18" customHeight="1" x14ac:dyDescent="0.3">
      <c r="A52" s="161" t="s">
        <v>53</v>
      </c>
      <c r="B52" s="161" t="s">
        <v>826</v>
      </c>
      <c r="C52" s="164">
        <v>62.99</v>
      </c>
      <c r="D52" s="164">
        <v>63.03</v>
      </c>
      <c r="E52" s="164">
        <v>58.406199999999998</v>
      </c>
      <c r="F52" s="164">
        <v>54.861800000000002</v>
      </c>
      <c r="G52" s="164">
        <v>386.33789999999999</v>
      </c>
      <c r="H52" s="164">
        <v>625.6259</v>
      </c>
      <c r="I52" s="164">
        <v>224.7972</v>
      </c>
      <c r="J52" s="164">
        <v>224.75190000000001</v>
      </c>
      <c r="K52" s="164">
        <v>446.46460000000002</v>
      </c>
      <c r="L52" s="164">
        <v>368.11320000000001</v>
      </c>
      <c r="M52" s="164">
        <v>1264.1269</v>
      </c>
    </row>
    <row r="53" spans="1:13" ht="18" customHeight="1" x14ac:dyDescent="0.3">
      <c r="A53" s="161" t="s">
        <v>53</v>
      </c>
      <c r="B53" s="161" t="s">
        <v>827</v>
      </c>
      <c r="C53" s="164">
        <v>57.64</v>
      </c>
      <c r="D53" s="164">
        <v>58.31</v>
      </c>
      <c r="E53" s="164">
        <v>50.368600000000001</v>
      </c>
      <c r="F53" s="164">
        <v>50.449599999999997</v>
      </c>
      <c r="G53" s="164">
        <v>385.46480000000003</v>
      </c>
      <c r="H53" s="164">
        <v>602.23299999999995</v>
      </c>
      <c r="I53" s="164">
        <v>210.78360000000001</v>
      </c>
      <c r="J53" s="164">
        <v>209.0343</v>
      </c>
      <c r="K53" s="164">
        <v>424.59480000000002</v>
      </c>
      <c r="L53" s="164">
        <v>350.59550000000002</v>
      </c>
      <c r="M53" s="164">
        <v>1195.0082</v>
      </c>
    </row>
    <row r="54" spans="1:13" ht="18" customHeight="1" x14ac:dyDescent="0.3">
      <c r="A54" s="161" t="s">
        <v>53</v>
      </c>
      <c r="B54" s="161" t="s">
        <v>828</v>
      </c>
      <c r="C54" s="164">
        <v>56.84</v>
      </c>
      <c r="D54" s="164">
        <v>57.49</v>
      </c>
      <c r="E54" s="164">
        <v>52.244100000000003</v>
      </c>
      <c r="F54" s="164">
        <v>52.119700000000002</v>
      </c>
      <c r="G54" s="164">
        <v>410.5727</v>
      </c>
      <c r="H54" s="164">
        <v>629.26649999999995</v>
      </c>
      <c r="I54" s="164">
        <v>218.31370000000001</v>
      </c>
      <c r="J54" s="164">
        <v>216.25880000000001</v>
      </c>
      <c r="K54" s="164">
        <v>439.84480000000002</v>
      </c>
      <c r="L54" s="164">
        <v>364.46929999999998</v>
      </c>
      <c r="M54" s="164">
        <v>1238.8866</v>
      </c>
    </row>
    <row r="55" spans="1:13" ht="18" customHeight="1" x14ac:dyDescent="0.3">
      <c r="A55" s="161" t="s">
        <v>829</v>
      </c>
      <c r="B55" s="161" t="s">
        <v>54</v>
      </c>
      <c r="C55" s="166">
        <v>46.14</v>
      </c>
      <c r="D55" s="166">
        <v>46.33</v>
      </c>
      <c r="E55" s="166">
        <v>50.636600000000001</v>
      </c>
      <c r="F55" s="166">
        <v>49.037199999999999</v>
      </c>
      <c r="G55" s="166">
        <v>395.11669999999998</v>
      </c>
      <c r="H55" s="166">
        <v>587.26049999999998</v>
      </c>
      <c r="I55" s="166">
        <v>210.6481</v>
      </c>
      <c r="J55" s="166">
        <v>209.10059999999999</v>
      </c>
      <c r="K55" s="166">
        <v>421.41759999999999</v>
      </c>
      <c r="L55" s="166">
        <v>350.2328</v>
      </c>
      <c r="M55" s="166">
        <v>1191.3991000000001</v>
      </c>
    </row>
    <row r="56" spans="1:13" x14ac:dyDescent="0.3">
      <c r="A56" s="229" t="s">
        <v>841</v>
      </c>
      <c r="B56" s="229"/>
      <c r="C56" s="168">
        <v>-21.67</v>
      </c>
      <c r="D56" s="168">
        <v>-22.12</v>
      </c>
      <c r="E56" s="168">
        <v>-35.9011</v>
      </c>
      <c r="F56" s="168">
        <v>-36.048000000000002</v>
      </c>
      <c r="G56" s="168">
        <v>-350.6866</v>
      </c>
      <c r="H56" s="168"/>
      <c r="I56" s="168">
        <v>234.3877</v>
      </c>
      <c r="J56" s="168">
        <v>234.41030000000001</v>
      </c>
      <c r="K56" s="168">
        <v>512.95489999999995</v>
      </c>
      <c r="L56" s="168">
        <v>418.95929999999998</v>
      </c>
      <c r="M56" s="168"/>
    </row>
    <row r="57" spans="1:13" x14ac:dyDescent="0.3">
      <c r="A57" s="229" t="s">
        <v>842</v>
      </c>
      <c r="B57" s="229"/>
      <c r="C57" s="168">
        <v>-66.38</v>
      </c>
      <c r="D57" s="168">
        <v>-66.48</v>
      </c>
      <c r="E57" s="168">
        <v>-60.549500000000002</v>
      </c>
      <c r="F57" s="168">
        <v>-62.233400000000003</v>
      </c>
      <c r="G57" s="168">
        <v>-542.02009999999996</v>
      </c>
      <c r="H57" s="168"/>
      <c r="I57" s="168">
        <v>122.4764</v>
      </c>
      <c r="J57" s="168">
        <v>123.37569999999999</v>
      </c>
      <c r="K57" s="168">
        <v>219.6172</v>
      </c>
      <c r="L57" s="168">
        <v>174.01419999999999</v>
      </c>
      <c r="M57" s="168"/>
    </row>
    <row r="58" spans="1:13" x14ac:dyDescent="0.3">
      <c r="A58" s="229" t="s">
        <v>843</v>
      </c>
      <c r="B58" s="229"/>
      <c r="C58" s="168">
        <v>-48.206666666666663</v>
      </c>
      <c r="D58" s="168">
        <v>-48.336666666666666</v>
      </c>
      <c r="E58" s="168">
        <v>-50.343535416666668</v>
      </c>
      <c r="F58" s="168">
        <v>-50.104791666666671</v>
      </c>
      <c r="G58" s="168">
        <v>-437.57758541666664</v>
      </c>
      <c r="H58" s="168"/>
      <c r="I58" s="168">
        <v>187.75022916666666</v>
      </c>
      <c r="J58" s="168">
        <v>186.73553958333332</v>
      </c>
      <c r="K58" s="168">
        <v>390.28562499999998</v>
      </c>
      <c r="L58" s="168">
        <v>316.23028333333332</v>
      </c>
      <c r="M58" s="168"/>
    </row>
    <row r="59" spans="1:13" ht="27" customHeight="1" x14ac:dyDescent="0.3">
      <c r="A59" s="229" t="s">
        <v>3</v>
      </c>
      <c r="B59" s="229"/>
      <c r="C59" s="230" t="s">
        <v>202</v>
      </c>
      <c r="D59" s="230"/>
      <c r="E59" s="230" t="s">
        <v>407</v>
      </c>
      <c r="F59" s="230"/>
      <c r="G59" s="230" t="s">
        <v>514</v>
      </c>
      <c r="H59" s="230" t="s">
        <v>939</v>
      </c>
      <c r="I59" s="230" t="s">
        <v>514</v>
      </c>
      <c r="J59" s="230"/>
      <c r="K59" s="230"/>
      <c r="L59" s="230" t="s">
        <v>164</v>
      </c>
      <c r="M59" s="230" t="s">
        <v>939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2666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1709</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1710</v>
      </c>
      <c r="B6" s="229"/>
      <c r="C6" s="172" t="s">
        <v>2667</v>
      </c>
      <c r="D6" s="172" t="s">
        <v>2668</v>
      </c>
      <c r="E6" s="172" t="s">
        <v>2669</v>
      </c>
      <c r="F6" s="172" t="s">
        <v>2670</v>
      </c>
      <c r="G6" s="172" t="s">
        <v>2671</v>
      </c>
      <c r="H6" s="172" t="s">
        <v>2672</v>
      </c>
      <c r="I6" s="172" t="s">
        <v>2673</v>
      </c>
      <c r="J6" s="172" t="s">
        <v>2674</v>
      </c>
      <c r="K6" s="172" t="s">
        <v>2675</v>
      </c>
      <c r="L6" s="172" t="s">
        <v>2676</v>
      </c>
      <c r="M6" s="172" t="s">
        <v>2677</v>
      </c>
      <c r="N6" s="172" t="s">
        <v>2678</v>
      </c>
      <c r="O6" s="11" t="s">
        <v>2679</v>
      </c>
      <c r="P6" s="11" t="s">
        <v>2680</v>
      </c>
      <c r="Q6" s="11" t="s">
        <v>2681</v>
      </c>
      <c r="R6" s="11" t="s">
        <v>2682</v>
      </c>
      <c r="S6" s="11" t="s">
        <v>2683</v>
      </c>
      <c r="T6" s="11" t="s">
        <v>2684</v>
      </c>
      <c r="U6" s="11" t="s">
        <v>2685</v>
      </c>
      <c r="V6" s="11" t="s">
        <v>2686</v>
      </c>
      <c r="W6" s="11" t="s">
        <v>2687</v>
      </c>
      <c r="X6" s="173" t="s">
        <v>2688</v>
      </c>
      <c r="Y6" s="173" t="s">
        <v>2689</v>
      </c>
      <c r="Z6" s="173" t="s">
        <v>2690</v>
      </c>
      <c r="AA6" s="173" t="s">
        <v>2691</v>
      </c>
      <c r="AB6" s="173" t="s">
        <v>2692</v>
      </c>
      <c r="AC6" s="173" t="s">
        <v>2693</v>
      </c>
      <c r="AD6" s="173" t="s">
        <v>2694</v>
      </c>
      <c r="AE6" s="173" t="s">
        <v>2695</v>
      </c>
      <c r="AF6" s="173" t="s">
        <v>2696</v>
      </c>
    </row>
    <row r="7" spans="1:32" ht="27" customHeight="1" x14ac:dyDescent="0.3">
      <c r="A7" s="229" t="s">
        <v>17</v>
      </c>
      <c r="B7" s="229"/>
      <c r="C7" s="233" t="s">
        <v>2697</v>
      </c>
      <c r="D7" s="233" t="s">
        <v>2698</v>
      </c>
      <c r="E7" s="233" t="s">
        <v>2699</v>
      </c>
      <c r="F7" s="233" t="s">
        <v>2700</v>
      </c>
      <c r="G7" s="233" t="s">
        <v>2701</v>
      </c>
      <c r="H7" s="233" t="s">
        <v>520</v>
      </c>
      <c r="I7" s="233" t="s">
        <v>185</v>
      </c>
      <c r="J7" s="233" t="s">
        <v>529</v>
      </c>
      <c r="K7" s="233" t="s">
        <v>180</v>
      </c>
      <c r="L7" s="233" t="s">
        <v>552</v>
      </c>
      <c r="M7" s="233" t="s">
        <v>367</v>
      </c>
      <c r="N7" s="233" t="s">
        <v>165</v>
      </c>
      <c r="O7" s="227" t="s">
        <v>2702</v>
      </c>
      <c r="P7" s="227" t="s">
        <v>472</v>
      </c>
      <c r="Q7" s="227" t="s">
        <v>415</v>
      </c>
      <c r="R7" s="227" t="s">
        <v>2703</v>
      </c>
      <c r="S7" s="227" t="s">
        <v>710</v>
      </c>
      <c r="T7" s="227" t="s">
        <v>546</v>
      </c>
      <c r="U7" s="227" t="s">
        <v>2704</v>
      </c>
      <c r="V7" s="227" t="s">
        <v>2705</v>
      </c>
      <c r="W7" s="227" t="s">
        <v>2706</v>
      </c>
      <c r="X7" s="234" t="s">
        <v>2707</v>
      </c>
      <c r="Y7" s="234" t="s">
        <v>2708</v>
      </c>
      <c r="Z7" s="234" t="s">
        <v>2709</v>
      </c>
      <c r="AA7" s="234" t="s">
        <v>2710</v>
      </c>
      <c r="AB7" s="234" t="s">
        <v>2711</v>
      </c>
      <c r="AC7" s="234" t="s">
        <v>2712</v>
      </c>
      <c r="AD7" s="234" t="s">
        <v>2704</v>
      </c>
      <c r="AE7" s="234" t="s">
        <v>2713</v>
      </c>
      <c r="AF7" s="234" t="s">
        <v>2705</v>
      </c>
    </row>
    <row r="8" spans="1:32" x14ac:dyDescent="0.3">
      <c r="A8" s="229" t="s">
        <v>2714</v>
      </c>
      <c r="B8" s="229"/>
      <c r="C8" s="172" t="s">
        <v>2715</v>
      </c>
      <c r="D8" s="172" t="s">
        <v>2715</v>
      </c>
      <c r="E8" s="172" t="s">
        <v>2715</v>
      </c>
      <c r="F8" s="172" t="s">
        <v>2715</v>
      </c>
      <c r="G8" s="172" t="s">
        <v>2715</v>
      </c>
      <c r="H8" s="172" t="s">
        <v>2715</v>
      </c>
      <c r="I8" s="172" t="s">
        <v>2715</v>
      </c>
      <c r="J8" s="172" t="s">
        <v>2715</v>
      </c>
      <c r="K8" s="172" t="s">
        <v>2715</v>
      </c>
      <c r="L8" s="172" t="s">
        <v>2715</v>
      </c>
      <c r="M8" s="172" t="s">
        <v>2715</v>
      </c>
      <c r="N8" s="172" t="s">
        <v>2715</v>
      </c>
      <c r="O8" s="11" t="s">
        <v>2716</v>
      </c>
      <c r="P8" s="11" t="s">
        <v>2716</v>
      </c>
      <c r="Q8" s="11" t="s">
        <v>2716</v>
      </c>
      <c r="R8" s="11" t="s">
        <v>2716</v>
      </c>
      <c r="S8" s="11" t="s">
        <v>2716</v>
      </c>
      <c r="T8" s="11" t="s">
        <v>2716</v>
      </c>
      <c r="U8" s="11" t="s">
        <v>2716</v>
      </c>
      <c r="V8" s="11" t="s">
        <v>2716</v>
      </c>
      <c r="W8" s="11" t="s">
        <v>2716</v>
      </c>
      <c r="X8" s="173" t="s">
        <v>2717</v>
      </c>
      <c r="Y8" s="173" t="s">
        <v>2717</v>
      </c>
      <c r="Z8" s="173" t="s">
        <v>2717</v>
      </c>
      <c r="AA8" s="173" t="s">
        <v>2717</v>
      </c>
      <c r="AB8" s="173" t="s">
        <v>2717</v>
      </c>
      <c r="AC8" s="173" t="s">
        <v>2717</v>
      </c>
      <c r="AD8" s="173" t="s">
        <v>2717</v>
      </c>
      <c r="AE8" s="173" t="s">
        <v>2717</v>
      </c>
      <c r="AF8" s="173" t="s">
        <v>2717</v>
      </c>
    </row>
    <row r="9" spans="1:32" ht="27" customHeight="1" x14ac:dyDescent="0.3">
      <c r="A9" s="158" t="s">
        <v>49</v>
      </c>
      <c r="B9" s="158" t="s">
        <v>562</v>
      </c>
      <c r="C9" s="172" t="s">
        <v>2718</v>
      </c>
      <c r="D9" s="172" t="s">
        <v>2718</v>
      </c>
      <c r="E9" s="172" t="s">
        <v>2718</v>
      </c>
      <c r="F9" s="172" t="s">
        <v>2718</v>
      </c>
      <c r="G9" s="172" t="s">
        <v>2718</v>
      </c>
      <c r="H9" s="172" t="s">
        <v>2718</v>
      </c>
      <c r="I9" s="172" t="s">
        <v>2718</v>
      </c>
      <c r="J9" s="172" t="s">
        <v>2718</v>
      </c>
      <c r="K9" s="172" t="s">
        <v>2718</v>
      </c>
      <c r="L9" s="172" t="s">
        <v>2718</v>
      </c>
      <c r="M9" s="172" t="s">
        <v>2718</v>
      </c>
      <c r="N9" s="172" t="s">
        <v>2718</v>
      </c>
      <c r="O9" s="11" t="s">
        <v>2718</v>
      </c>
      <c r="P9" s="11" t="s">
        <v>2718</v>
      </c>
      <c r="Q9" s="11" t="s">
        <v>2718</v>
      </c>
      <c r="R9" s="11" t="s">
        <v>2718</v>
      </c>
      <c r="S9" s="11" t="s">
        <v>2718</v>
      </c>
      <c r="T9" s="11" t="s">
        <v>2718</v>
      </c>
      <c r="U9" s="11" t="s">
        <v>2718</v>
      </c>
      <c r="V9" s="11" t="s">
        <v>2718</v>
      </c>
      <c r="W9" s="11" t="s">
        <v>2718</v>
      </c>
      <c r="X9" s="173" t="s">
        <v>2718</v>
      </c>
      <c r="Y9" s="173" t="s">
        <v>2718</v>
      </c>
      <c r="Z9" s="173" t="s">
        <v>2718</v>
      </c>
      <c r="AA9" s="173" t="s">
        <v>2718</v>
      </c>
      <c r="AB9" s="173" t="s">
        <v>2718</v>
      </c>
      <c r="AC9" s="173" t="s">
        <v>2718</v>
      </c>
      <c r="AD9" s="173" t="s">
        <v>2718</v>
      </c>
      <c r="AE9" s="173" t="s">
        <v>2718</v>
      </c>
      <c r="AF9" s="173" t="s">
        <v>2718</v>
      </c>
    </row>
    <row r="10" spans="1:32" ht="18" customHeight="1" x14ac:dyDescent="0.3">
      <c r="A10" s="161" t="s">
        <v>53</v>
      </c>
      <c r="B10" s="161" t="s">
        <v>782</v>
      </c>
      <c r="C10" s="162">
        <v>520.16240000000005</v>
      </c>
      <c r="D10" s="162">
        <v>521.91920000000005</v>
      </c>
      <c r="E10" s="163"/>
      <c r="F10" s="162">
        <v>518.9511</v>
      </c>
      <c r="G10" s="162">
        <v>519.70460000000003</v>
      </c>
      <c r="H10" s="162">
        <v>515.04870000000005</v>
      </c>
      <c r="I10" s="163"/>
      <c r="J10" s="162">
        <v>502.96379999999999</v>
      </c>
      <c r="K10" s="162">
        <v>498.161</v>
      </c>
      <c r="L10" s="162">
        <v>480.4042</v>
      </c>
      <c r="M10" s="162">
        <v>503.65699999999998</v>
      </c>
      <c r="N10" s="162">
        <v>489.49509999999998</v>
      </c>
      <c r="O10" s="162">
        <v>225.27199999999999</v>
      </c>
      <c r="P10" s="162">
        <v>227.5275</v>
      </c>
      <c r="Q10" s="162">
        <v>230.60589999999999</v>
      </c>
      <c r="R10" s="162">
        <v>221.89760000000001</v>
      </c>
      <c r="S10" s="162">
        <v>219.2396</v>
      </c>
      <c r="T10" s="162">
        <v>221.19309999999999</v>
      </c>
      <c r="U10" s="162">
        <v>227.5</v>
      </c>
      <c r="V10" s="163"/>
      <c r="W10" s="162">
        <v>224.5</v>
      </c>
      <c r="X10" s="163"/>
      <c r="Y10" s="162">
        <v>139.61539999999999</v>
      </c>
      <c r="Z10" s="162">
        <v>140.60919999999999</v>
      </c>
      <c r="AA10" s="162">
        <v>139.8903</v>
      </c>
      <c r="AB10" s="162">
        <v>136.20599999999999</v>
      </c>
      <c r="AC10" s="163"/>
      <c r="AD10" s="162">
        <v>141.13650000000001</v>
      </c>
      <c r="AE10" s="162">
        <v>127.792</v>
      </c>
      <c r="AF10" s="162">
        <v>143.3314</v>
      </c>
    </row>
    <row r="11" spans="1:32" ht="18" customHeight="1" x14ac:dyDescent="0.3">
      <c r="A11" s="161" t="s">
        <v>53</v>
      </c>
      <c r="B11" s="161" t="s">
        <v>783</v>
      </c>
      <c r="C11" s="164">
        <v>523.15250000000003</v>
      </c>
      <c r="D11" s="164">
        <v>525.54290000000003</v>
      </c>
      <c r="E11" s="164">
        <v>524.03499999999997</v>
      </c>
      <c r="F11" s="164">
        <v>520.32529999999997</v>
      </c>
      <c r="G11" s="164">
        <v>521.4135</v>
      </c>
      <c r="H11" s="164">
        <v>516.08130000000006</v>
      </c>
      <c r="I11" s="165"/>
      <c r="J11" s="164">
        <v>502.65190000000001</v>
      </c>
      <c r="K11" s="164">
        <v>498.31319999999999</v>
      </c>
      <c r="L11" s="164">
        <v>480.6225</v>
      </c>
      <c r="M11" s="164">
        <v>503.20569999999998</v>
      </c>
      <c r="N11" s="164">
        <v>488.34829999999999</v>
      </c>
      <c r="O11" s="164">
        <v>226.7526</v>
      </c>
      <c r="P11" s="164">
        <v>228.77629999999999</v>
      </c>
      <c r="Q11" s="164">
        <v>231.79730000000001</v>
      </c>
      <c r="R11" s="164">
        <v>222.63310000000001</v>
      </c>
      <c r="S11" s="164">
        <v>219.34289999999999</v>
      </c>
      <c r="T11" s="164">
        <v>221.43219999999999</v>
      </c>
      <c r="U11" s="164">
        <v>227.6</v>
      </c>
      <c r="V11" s="165"/>
      <c r="W11" s="164">
        <v>224.8</v>
      </c>
      <c r="X11" s="165"/>
      <c r="Y11" s="164">
        <v>140.11789999999999</v>
      </c>
      <c r="Z11" s="164">
        <v>140.5573</v>
      </c>
      <c r="AA11" s="164">
        <v>139.88589999999999</v>
      </c>
      <c r="AB11" s="164">
        <v>136.27500000000001</v>
      </c>
      <c r="AC11" s="165"/>
      <c r="AD11" s="164">
        <v>141.6635</v>
      </c>
      <c r="AE11" s="164">
        <v>127.92870000000001</v>
      </c>
      <c r="AF11" s="164">
        <v>143.3519</v>
      </c>
    </row>
    <row r="12" spans="1:32" ht="18" customHeight="1" x14ac:dyDescent="0.3">
      <c r="A12" s="161" t="s">
        <v>53</v>
      </c>
      <c r="B12" s="161" t="s">
        <v>784</v>
      </c>
      <c r="C12" s="164">
        <v>520.52970000000005</v>
      </c>
      <c r="D12" s="164">
        <v>522.49689999999998</v>
      </c>
      <c r="E12" s="165"/>
      <c r="F12" s="164">
        <v>520.93240000000003</v>
      </c>
      <c r="G12" s="164">
        <v>521.97979999999995</v>
      </c>
      <c r="H12" s="164">
        <v>516.41470000000004</v>
      </c>
      <c r="I12" s="165"/>
      <c r="J12" s="164">
        <v>501.52100000000002</v>
      </c>
      <c r="K12" s="164">
        <v>497.60480000000001</v>
      </c>
      <c r="L12" s="164">
        <v>480.10969999999998</v>
      </c>
      <c r="M12" s="164">
        <v>504.60829999999999</v>
      </c>
      <c r="N12" s="164">
        <v>488.19690000000003</v>
      </c>
      <c r="O12" s="164">
        <v>225.82689999999999</v>
      </c>
      <c r="P12" s="164">
        <v>227.66739999999999</v>
      </c>
      <c r="Q12" s="164">
        <v>230.1643</v>
      </c>
      <c r="R12" s="164">
        <v>222.9588</v>
      </c>
      <c r="S12" s="164">
        <v>219.7637</v>
      </c>
      <c r="T12" s="164">
        <v>221.20249999999999</v>
      </c>
      <c r="U12" s="164">
        <v>227.6</v>
      </c>
      <c r="V12" s="165"/>
      <c r="W12" s="164">
        <v>225.4</v>
      </c>
      <c r="X12" s="164">
        <v>142.7534</v>
      </c>
      <c r="Y12" s="164">
        <v>140.40629999999999</v>
      </c>
      <c r="Z12" s="164">
        <v>140.70769999999999</v>
      </c>
      <c r="AA12" s="164">
        <v>140.13999999999999</v>
      </c>
      <c r="AB12" s="164">
        <v>136.3716</v>
      </c>
      <c r="AC12" s="165"/>
      <c r="AD12" s="164">
        <v>141.76589999999999</v>
      </c>
      <c r="AE12" s="164">
        <v>126.288</v>
      </c>
      <c r="AF12" s="164">
        <v>143.69909999999999</v>
      </c>
    </row>
    <row r="13" spans="1:32" ht="18" customHeight="1" x14ac:dyDescent="0.3">
      <c r="A13" s="161" t="s">
        <v>53</v>
      </c>
      <c r="B13" s="161" t="s">
        <v>785</v>
      </c>
      <c r="C13" s="164">
        <v>521.78859999999997</v>
      </c>
      <c r="D13" s="164">
        <v>523.17960000000005</v>
      </c>
      <c r="E13" s="165"/>
      <c r="F13" s="164">
        <v>521.55690000000004</v>
      </c>
      <c r="G13" s="164">
        <v>521.87189999999998</v>
      </c>
      <c r="H13" s="164">
        <v>517.13819999999998</v>
      </c>
      <c r="I13" s="165"/>
      <c r="J13" s="164">
        <v>501.0059</v>
      </c>
      <c r="K13" s="164">
        <v>497.25420000000003</v>
      </c>
      <c r="L13" s="164">
        <v>480.96170000000001</v>
      </c>
      <c r="M13" s="164">
        <v>504.7928</v>
      </c>
      <c r="N13" s="164">
        <v>489.78750000000002</v>
      </c>
      <c r="O13" s="164">
        <v>226.34729999999999</v>
      </c>
      <c r="P13" s="164">
        <v>227.32769999999999</v>
      </c>
      <c r="Q13" s="164">
        <v>230.25139999999999</v>
      </c>
      <c r="R13" s="164">
        <v>223.23259999999999</v>
      </c>
      <c r="S13" s="164">
        <v>220.28790000000001</v>
      </c>
      <c r="T13" s="164">
        <v>221.31559999999999</v>
      </c>
      <c r="U13" s="164">
        <v>228.5</v>
      </c>
      <c r="V13" s="164">
        <v>0</v>
      </c>
      <c r="W13" s="164">
        <v>225.8</v>
      </c>
      <c r="X13" s="164">
        <v>143.6163</v>
      </c>
      <c r="Y13" s="164">
        <v>141.2122</v>
      </c>
      <c r="Z13" s="164">
        <v>140.70769999999999</v>
      </c>
      <c r="AA13" s="164">
        <v>140.16900000000001</v>
      </c>
      <c r="AB13" s="164">
        <v>136.31639999999999</v>
      </c>
      <c r="AC13" s="165"/>
      <c r="AD13" s="164">
        <v>142.54169999999999</v>
      </c>
      <c r="AE13" s="164">
        <v>126.3857</v>
      </c>
      <c r="AF13" s="164">
        <v>143.73990000000001</v>
      </c>
    </row>
    <row r="14" spans="1:32" ht="18" customHeight="1" x14ac:dyDescent="0.3">
      <c r="A14" s="161" t="s">
        <v>53</v>
      </c>
      <c r="B14" s="161" t="s">
        <v>786</v>
      </c>
      <c r="C14" s="164">
        <v>521.26400000000001</v>
      </c>
      <c r="D14" s="164">
        <v>523.59979999999996</v>
      </c>
      <c r="E14" s="165"/>
      <c r="F14" s="164">
        <v>520.25829999999996</v>
      </c>
      <c r="G14" s="164">
        <v>520.24279999999999</v>
      </c>
      <c r="H14" s="164">
        <v>515.23649999999998</v>
      </c>
      <c r="I14" s="165"/>
      <c r="J14" s="164">
        <v>500.3245</v>
      </c>
      <c r="K14" s="164">
        <v>497.26010000000002</v>
      </c>
      <c r="L14" s="164">
        <v>479.1995</v>
      </c>
      <c r="M14" s="164">
        <v>503.08409999999998</v>
      </c>
      <c r="N14" s="164">
        <v>488.04360000000003</v>
      </c>
      <c r="O14" s="164">
        <v>226.62530000000001</v>
      </c>
      <c r="P14" s="164">
        <v>227.97470000000001</v>
      </c>
      <c r="Q14" s="164">
        <v>230.86539999999999</v>
      </c>
      <c r="R14" s="164">
        <v>223.2381</v>
      </c>
      <c r="S14" s="164">
        <v>220.85640000000001</v>
      </c>
      <c r="T14" s="164">
        <v>220.80029999999999</v>
      </c>
      <c r="U14" s="164">
        <v>228.1</v>
      </c>
      <c r="V14" s="165"/>
      <c r="W14" s="164">
        <v>224.7</v>
      </c>
      <c r="X14" s="164">
        <v>142.80160000000001</v>
      </c>
      <c r="Y14" s="164">
        <v>140.08959999999999</v>
      </c>
      <c r="Z14" s="164">
        <v>140.60919999999999</v>
      </c>
      <c r="AA14" s="164">
        <v>139.86799999999999</v>
      </c>
      <c r="AB14" s="164">
        <v>136.137</v>
      </c>
      <c r="AC14" s="165"/>
      <c r="AD14" s="164">
        <v>141.6635</v>
      </c>
      <c r="AE14" s="164">
        <v>126.42959999999999</v>
      </c>
      <c r="AF14" s="164">
        <v>143.3519</v>
      </c>
    </row>
    <row r="15" spans="1:32" ht="18" customHeight="1" x14ac:dyDescent="0.3">
      <c r="A15" s="161" t="s">
        <v>53</v>
      </c>
      <c r="B15" s="161" t="s">
        <v>787</v>
      </c>
      <c r="C15" s="164">
        <v>523.46730000000002</v>
      </c>
      <c r="D15" s="164">
        <v>524.49260000000004</v>
      </c>
      <c r="E15" s="165"/>
      <c r="F15" s="164">
        <v>520.3732</v>
      </c>
      <c r="G15" s="164">
        <v>521.58199999999999</v>
      </c>
      <c r="H15" s="164">
        <v>515.37459999999999</v>
      </c>
      <c r="I15" s="165"/>
      <c r="J15" s="164">
        <v>498.53699999999998</v>
      </c>
      <c r="K15" s="164">
        <v>496.52109999999999</v>
      </c>
      <c r="L15" s="164">
        <v>479.9939</v>
      </c>
      <c r="M15" s="164">
        <v>502.4042</v>
      </c>
      <c r="N15" s="164">
        <v>488.77289999999999</v>
      </c>
      <c r="O15" s="164">
        <v>229.34530000000001</v>
      </c>
      <c r="P15" s="164">
        <v>228.0307</v>
      </c>
      <c r="Q15" s="164">
        <v>231.18709999999999</v>
      </c>
      <c r="R15" s="164">
        <v>222.9579</v>
      </c>
      <c r="S15" s="164">
        <v>220.70140000000001</v>
      </c>
      <c r="T15" s="164">
        <v>220.9684</v>
      </c>
      <c r="U15" s="164">
        <v>227.5</v>
      </c>
      <c r="V15" s="165"/>
      <c r="W15" s="164">
        <v>224.8</v>
      </c>
      <c r="X15" s="164">
        <v>142.8186</v>
      </c>
      <c r="Y15" s="164">
        <v>140.06989999999999</v>
      </c>
      <c r="Z15" s="164">
        <v>140.5573</v>
      </c>
      <c r="AA15" s="164">
        <v>139.9683</v>
      </c>
      <c r="AB15" s="164">
        <v>136.04040000000001</v>
      </c>
      <c r="AC15" s="165"/>
      <c r="AD15" s="164">
        <v>141.56100000000001</v>
      </c>
      <c r="AE15" s="164">
        <v>126.8056</v>
      </c>
      <c r="AF15" s="164">
        <v>143.3519</v>
      </c>
    </row>
    <row r="16" spans="1:32" ht="18" customHeight="1" x14ac:dyDescent="0.3">
      <c r="A16" s="161" t="s">
        <v>53</v>
      </c>
      <c r="B16" s="161" t="s">
        <v>788</v>
      </c>
      <c r="C16" s="164">
        <v>525.4606</v>
      </c>
      <c r="D16" s="164">
        <v>524.96529999999996</v>
      </c>
      <c r="E16" s="165"/>
      <c r="F16" s="164">
        <v>521.00990000000002</v>
      </c>
      <c r="G16" s="164">
        <v>521.57590000000005</v>
      </c>
      <c r="H16" s="164">
        <v>516.59739999999999</v>
      </c>
      <c r="I16" s="165"/>
      <c r="J16" s="164">
        <v>499.19110000000001</v>
      </c>
      <c r="K16" s="164">
        <v>497.5616</v>
      </c>
      <c r="L16" s="164">
        <v>477.99259999999998</v>
      </c>
      <c r="M16" s="164">
        <v>503.02749999999997</v>
      </c>
      <c r="N16" s="164">
        <v>488.13499999999999</v>
      </c>
      <c r="O16" s="164">
        <v>229.9427</v>
      </c>
      <c r="P16" s="164">
        <v>228.3785</v>
      </c>
      <c r="Q16" s="164">
        <v>231.73840000000001</v>
      </c>
      <c r="R16" s="164">
        <v>223.6909</v>
      </c>
      <c r="S16" s="164">
        <v>220.9007</v>
      </c>
      <c r="T16" s="164">
        <v>221.1814</v>
      </c>
      <c r="U16" s="164">
        <v>232.2</v>
      </c>
      <c r="V16" s="165"/>
      <c r="W16" s="164">
        <v>224.6</v>
      </c>
      <c r="X16" s="164">
        <v>142.80240000000001</v>
      </c>
      <c r="Y16" s="164">
        <v>140.8441</v>
      </c>
      <c r="Z16" s="164">
        <v>140.5573</v>
      </c>
      <c r="AA16" s="164">
        <v>139.26130000000001</v>
      </c>
      <c r="AB16" s="164">
        <v>135.7782</v>
      </c>
      <c r="AC16" s="165"/>
      <c r="AD16" s="164">
        <v>141.69280000000001</v>
      </c>
      <c r="AE16" s="164">
        <v>126.15130000000001</v>
      </c>
      <c r="AF16" s="164">
        <v>142.9434</v>
      </c>
    </row>
    <row r="17" spans="1:32" ht="18" customHeight="1" x14ac:dyDescent="0.3">
      <c r="A17" s="161" t="s">
        <v>53</v>
      </c>
      <c r="B17" s="161" t="s">
        <v>789</v>
      </c>
      <c r="C17" s="166">
        <v>522.89020000000005</v>
      </c>
      <c r="D17" s="166">
        <v>525.28030000000001</v>
      </c>
      <c r="E17" s="167"/>
      <c r="F17" s="166">
        <v>520.98800000000006</v>
      </c>
      <c r="G17" s="166">
        <v>522.20389999999998</v>
      </c>
      <c r="H17" s="166">
        <v>516.178</v>
      </c>
      <c r="I17" s="167"/>
      <c r="J17" s="166">
        <v>499.31659999999999</v>
      </c>
      <c r="K17" s="166">
        <v>496.36509999999998</v>
      </c>
      <c r="L17" s="166">
        <v>478.18270000000001</v>
      </c>
      <c r="M17" s="166">
        <v>503.0256</v>
      </c>
      <c r="N17" s="166">
        <v>488.18040000000002</v>
      </c>
      <c r="O17" s="166">
        <v>228.9503</v>
      </c>
      <c r="P17" s="166">
        <v>228.1788</v>
      </c>
      <c r="Q17" s="166">
        <v>229.27950000000001</v>
      </c>
      <c r="R17" s="166">
        <v>223.55269999999999</v>
      </c>
      <c r="S17" s="166">
        <v>221.60210000000001</v>
      </c>
      <c r="T17" s="166">
        <v>220.71270000000001</v>
      </c>
      <c r="U17" s="166">
        <v>224.6</v>
      </c>
      <c r="V17" s="167"/>
      <c r="W17" s="166">
        <v>224.4</v>
      </c>
      <c r="X17" s="166">
        <v>141.98990000000001</v>
      </c>
      <c r="Y17" s="166">
        <v>139.86750000000001</v>
      </c>
      <c r="Z17" s="166">
        <v>140.45869999999999</v>
      </c>
      <c r="AA17" s="166">
        <v>138.8578</v>
      </c>
      <c r="AB17" s="166">
        <v>135.7782</v>
      </c>
      <c r="AC17" s="167"/>
      <c r="AD17" s="166">
        <v>141.1951</v>
      </c>
      <c r="AE17" s="166">
        <v>126.3857</v>
      </c>
      <c r="AF17" s="166">
        <v>142.9434</v>
      </c>
    </row>
    <row r="18" spans="1:32" ht="18" customHeight="1" x14ac:dyDescent="0.3">
      <c r="A18" s="161" t="s">
        <v>53</v>
      </c>
      <c r="B18" s="161" t="s">
        <v>790</v>
      </c>
      <c r="C18" s="162">
        <v>522.47059999999999</v>
      </c>
      <c r="D18" s="162">
        <v>523.44230000000005</v>
      </c>
      <c r="E18" s="163"/>
      <c r="F18" s="162">
        <v>520.85410000000002</v>
      </c>
      <c r="G18" s="162">
        <v>521.37109999999996</v>
      </c>
      <c r="H18" s="162">
        <v>516.0643</v>
      </c>
      <c r="I18" s="163"/>
      <c r="J18" s="162">
        <v>498.95670000000001</v>
      </c>
      <c r="K18" s="162">
        <v>496.2792</v>
      </c>
      <c r="L18" s="162">
        <v>478.31849999999997</v>
      </c>
      <c r="M18" s="162">
        <v>502.17970000000003</v>
      </c>
      <c r="N18" s="162">
        <v>487.09399999999999</v>
      </c>
      <c r="O18" s="162">
        <v>228.358</v>
      </c>
      <c r="P18" s="162">
        <v>227.42859999999999</v>
      </c>
      <c r="Q18" s="162">
        <v>228.67789999999999</v>
      </c>
      <c r="R18" s="162">
        <v>223.48759999999999</v>
      </c>
      <c r="S18" s="162">
        <v>221.24770000000001</v>
      </c>
      <c r="T18" s="162">
        <v>220.96299999999999</v>
      </c>
      <c r="U18" s="162">
        <v>224</v>
      </c>
      <c r="V18" s="163"/>
      <c r="W18" s="162">
        <v>223.8</v>
      </c>
      <c r="X18" s="163"/>
      <c r="Y18" s="162">
        <v>139.9144</v>
      </c>
      <c r="Z18" s="162">
        <v>140.3082</v>
      </c>
      <c r="AA18" s="162">
        <v>138.8553</v>
      </c>
      <c r="AB18" s="162">
        <v>135.5436</v>
      </c>
      <c r="AC18" s="163"/>
      <c r="AD18" s="162">
        <v>141.10730000000001</v>
      </c>
      <c r="AE18" s="162">
        <v>126.3857</v>
      </c>
      <c r="AF18" s="162">
        <v>142.55539999999999</v>
      </c>
    </row>
    <row r="19" spans="1:32" ht="18" customHeight="1" x14ac:dyDescent="0.3">
      <c r="A19" s="161" t="s">
        <v>53</v>
      </c>
      <c r="B19" s="161" t="s">
        <v>791</v>
      </c>
      <c r="C19" s="164">
        <v>519.95259999999996</v>
      </c>
      <c r="D19" s="164">
        <v>522.7595</v>
      </c>
      <c r="E19" s="165"/>
      <c r="F19" s="164">
        <v>520.80150000000003</v>
      </c>
      <c r="G19" s="164">
        <v>521.88919999999996</v>
      </c>
      <c r="H19" s="164">
        <v>516.08749999999998</v>
      </c>
      <c r="I19" s="165"/>
      <c r="J19" s="164">
        <v>499.6533</v>
      </c>
      <c r="K19" s="164">
        <v>496.58420000000001</v>
      </c>
      <c r="L19" s="164">
        <v>477.77449999999999</v>
      </c>
      <c r="M19" s="164">
        <v>501.95260000000002</v>
      </c>
      <c r="N19" s="164">
        <v>487.161</v>
      </c>
      <c r="O19" s="164">
        <v>227.17840000000001</v>
      </c>
      <c r="P19" s="164">
        <v>227.24279999999999</v>
      </c>
      <c r="Q19" s="164">
        <v>228.07550000000001</v>
      </c>
      <c r="R19" s="164">
        <v>223.4983</v>
      </c>
      <c r="S19" s="164">
        <v>221.49870000000001</v>
      </c>
      <c r="T19" s="164">
        <v>220.613</v>
      </c>
      <c r="U19" s="164">
        <v>224</v>
      </c>
      <c r="V19" s="165"/>
      <c r="W19" s="164">
        <v>223.8</v>
      </c>
      <c r="X19" s="164">
        <v>141.9828</v>
      </c>
      <c r="Y19" s="164">
        <v>139.58410000000001</v>
      </c>
      <c r="Z19" s="164">
        <v>140.3082</v>
      </c>
      <c r="AA19" s="164">
        <v>139.04509999999999</v>
      </c>
      <c r="AB19" s="164">
        <v>135.75059999999999</v>
      </c>
      <c r="AC19" s="165"/>
      <c r="AD19" s="164">
        <v>140.96090000000001</v>
      </c>
      <c r="AE19" s="164">
        <v>126.2441</v>
      </c>
      <c r="AF19" s="164">
        <v>142.55539999999999</v>
      </c>
    </row>
    <row r="20" spans="1:32" ht="18" customHeight="1" x14ac:dyDescent="0.3">
      <c r="A20" s="161" t="s">
        <v>53</v>
      </c>
      <c r="B20" s="161" t="s">
        <v>792</v>
      </c>
      <c r="C20" s="164">
        <v>518.90350000000001</v>
      </c>
      <c r="D20" s="164">
        <v>521.39400000000001</v>
      </c>
      <c r="E20" s="165"/>
      <c r="F20" s="164">
        <v>519.65750000000003</v>
      </c>
      <c r="G20" s="164">
        <v>521.02480000000003</v>
      </c>
      <c r="H20" s="164">
        <v>515.58130000000006</v>
      </c>
      <c r="I20" s="165"/>
      <c r="J20" s="164">
        <v>499.47739999999999</v>
      </c>
      <c r="K20" s="164">
        <v>495.95060000000001</v>
      </c>
      <c r="L20" s="164">
        <v>477.19979999999998</v>
      </c>
      <c r="M20" s="164">
        <v>502.3073</v>
      </c>
      <c r="N20" s="164">
        <v>487.40820000000002</v>
      </c>
      <c r="O20" s="164">
        <v>226.15690000000001</v>
      </c>
      <c r="P20" s="164">
        <v>226.72909999999999</v>
      </c>
      <c r="Q20" s="164">
        <v>227.32239999999999</v>
      </c>
      <c r="R20" s="164">
        <v>223.12430000000001</v>
      </c>
      <c r="S20" s="164">
        <v>220.9229</v>
      </c>
      <c r="T20" s="164">
        <v>220.66120000000001</v>
      </c>
      <c r="U20" s="164">
        <v>223.4</v>
      </c>
      <c r="V20" s="165"/>
      <c r="W20" s="164">
        <v>223.3</v>
      </c>
      <c r="X20" s="165"/>
      <c r="Y20" s="164">
        <v>139.37909999999999</v>
      </c>
      <c r="Z20" s="164">
        <v>140.11109999999999</v>
      </c>
      <c r="AA20" s="164">
        <v>139.1446</v>
      </c>
      <c r="AB20" s="164">
        <v>135.58500000000001</v>
      </c>
      <c r="AC20" s="165"/>
      <c r="AD20" s="164">
        <v>140.9023</v>
      </c>
      <c r="AE20" s="164">
        <v>126.15130000000001</v>
      </c>
      <c r="AF20" s="164">
        <v>142.55539999999999</v>
      </c>
    </row>
    <row r="21" spans="1:32" ht="18" customHeight="1" x14ac:dyDescent="0.3">
      <c r="A21" s="161" t="s">
        <v>53</v>
      </c>
      <c r="B21" s="161" t="s">
        <v>793</v>
      </c>
      <c r="C21" s="164">
        <v>519.11329999999998</v>
      </c>
      <c r="D21" s="164">
        <v>523.28470000000004</v>
      </c>
      <c r="E21" s="165"/>
      <c r="F21" s="164">
        <v>524.14499999999998</v>
      </c>
      <c r="G21" s="164">
        <v>525.5258</v>
      </c>
      <c r="H21" s="164">
        <v>521.89369999999997</v>
      </c>
      <c r="I21" s="165"/>
      <c r="J21" s="164">
        <v>501.4896</v>
      </c>
      <c r="K21" s="164">
        <v>497.24329999999998</v>
      </c>
      <c r="L21" s="164">
        <v>478.51080000000002</v>
      </c>
      <c r="M21" s="164">
        <v>503.39710000000002</v>
      </c>
      <c r="N21" s="164">
        <v>487.16090000000003</v>
      </c>
      <c r="O21" s="164">
        <v>226.16470000000001</v>
      </c>
      <c r="P21" s="164">
        <v>227.1113</v>
      </c>
      <c r="Q21" s="164">
        <v>227.61089999999999</v>
      </c>
      <c r="R21" s="164">
        <v>223.95419999999999</v>
      </c>
      <c r="S21" s="164">
        <v>220.81950000000001</v>
      </c>
      <c r="T21" s="164">
        <v>220.3065</v>
      </c>
      <c r="U21" s="164">
        <v>224</v>
      </c>
      <c r="V21" s="165"/>
      <c r="W21" s="164">
        <v>223.6</v>
      </c>
      <c r="X21" s="165"/>
      <c r="Y21" s="164">
        <v>139.56030000000001</v>
      </c>
      <c r="Z21" s="164">
        <v>140.2097</v>
      </c>
      <c r="AA21" s="164">
        <v>139.13220000000001</v>
      </c>
      <c r="AB21" s="164">
        <v>135.73679999999999</v>
      </c>
      <c r="AC21" s="165"/>
      <c r="AD21" s="164">
        <v>140.94630000000001</v>
      </c>
      <c r="AE21" s="164">
        <v>126.62009999999999</v>
      </c>
      <c r="AF21" s="164">
        <v>142.55539999999999</v>
      </c>
    </row>
    <row r="22" spans="1:32" ht="18" customHeight="1" x14ac:dyDescent="0.3">
      <c r="A22" s="161" t="s">
        <v>53</v>
      </c>
      <c r="B22" s="161" t="s">
        <v>794</v>
      </c>
      <c r="C22" s="164">
        <v>519.06089999999995</v>
      </c>
      <c r="D22" s="164">
        <v>522.23429999999996</v>
      </c>
      <c r="E22" s="165"/>
      <c r="F22" s="164">
        <v>523.60350000000005</v>
      </c>
      <c r="G22" s="164">
        <v>524.59220000000005</v>
      </c>
      <c r="H22" s="164">
        <v>521.15049999999997</v>
      </c>
      <c r="I22" s="165"/>
      <c r="J22" s="164">
        <v>501.35969999999998</v>
      </c>
      <c r="K22" s="164">
        <v>498.08319999999998</v>
      </c>
      <c r="L22" s="164">
        <v>478.51310000000001</v>
      </c>
      <c r="M22" s="164">
        <v>504.00970000000001</v>
      </c>
      <c r="N22" s="164">
        <v>487.97219999999999</v>
      </c>
      <c r="O22" s="164">
        <v>227.87780000000001</v>
      </c>
      <c r="P22" s="164">
        <v>226.3734</v>
      </c>
      <c r="Q22" s="164">
        <v>226.59569999999999</v>
      </c>
      <c r="R22" s="164">
        <v>223.87389999999999</v>
      </c>
      <c r="S22" s="164">
        <v>220.3691</v>
      </c>
      <c r="T22" s="164">
        <v>221.01050000000001</v>
      </c>
      <c r="U22" s="164">
        <v>224.4</v>
      </c>
      <c r="V22" s="165"/>
      <c r="W22" s="164">
        <v>223.8</v>
      </c>
      <c r="X22" s="164">
        <v>141.14279999999999</v>
      </c>
      <c r="Y22" s="164">
        <v>139.45949999999999</v>
      </c>
      <c r="Z22" s="164">
        <v>140.2097</v>
      </c>
      <c r="AA22" s="164">
        <v>139.05529999999999</v>
      </c>
      <c r="AB22" s="164">
        <v>136.0266</v>
      </c>
      <c r="AC22" s="165"/>
      <c r="AD22" s="164">
        <v>141.0926</v>
      </c>
      <c r="AE22" s="164">
        <v>127.0889</v>
      </c>
      <c r="AF22" s="164">
        <v>142.0856</v>
      </c>
    </row>
    <row r="23" spans="1:32" ht="18" customHeight="1" x14ac:dyDescent="0.3">
      <c r="A23" s="161" t="s">
        <v>53</v>
      </c>
      <c r="B23" s="161" t="s">
        <v>795</v>
      </c>
      <c r="C23" s="164">
        <v>517.22490000000005</v>
      </c>
      <c r="D23" s="164">
        <v>522.33939999999996</v>
      </c>
      <c r="E23" s="165"/>
      <c r="F23" s="164">
        <v>525.06989999999996</v>
      </c>
      <c r="G23" s="164">
        <v>526.55989999999997</v>
      </c>
      <c r="H23" s="164">
        <v>523.0521</v>
      </c>
      <c r="I23" s="164">
        <v>516.99649999999997</v>
      </c>
      <c r="J23" s="164">
        <v>503.90390000000002</v>
      </c>
      <c r="K23" s="164">
        <v>498.6508</v>
      </c>
      <c r="L23" s="164">
        <v>481.83150000000001</v>
      </c>
      <c r="M23" s="164">
        <v>504.41919999999999</v>
      </c>
      <c r="N23" s="164">
        <v>490.7491</v>
      </c>
      <c r="O23" s="164">
        <v>228.01490000000001</v>
      </c>
      <c r="P23" s="164">
        <v>226.2004</v>
      </c>
      <c r="Q23" s="164">
        <v>225.63140000000001</v>
      </c>
      <c r="R23" s="164">
        <v>224.8381</v>
      </c>
      <c r="S23" s="164">
        <v>221.81620000000001</v>
      </c>
      <c r="T23" s="164">
        <v>221.6551</v>
      </c>
      <c r="U23" s="164">
        <v>224.6</v>
      </c>
      <c r="V23" s="165"/>
      <c r="W23" s="164">
        <v>224.2</v>
      </c>
      <c r="X23" s="164">
        <v>142.0984</v>
      </c>
      <c r="Y23" s="164">
        <v>140.44239999999999</v>
      </c>
      <c r="Z23" s="164">
        <v>140.5573</v>
      </c>
      <c r="AA23" s="164">
        <v>139.60659999999999</v>
      </c>
      <c r="AB23" s="164">
        <v>136.04040000000001</v>
      </c>
      <c r="AC23" s="165"/>
      <c r="AD23" s="164">
        <v>141.69280000000001</v>
      </c>
      <c r="AE23" s="164">
        <v>127.416</v>
      </c>
      <c r="AF23" s="164">
        <v>142.16730000000001</v>
      </c>
    </row>
    <row r="24" spans="1:32" ht="18" customHeight="1" x14ac:dyDescent="0.3">
      <c r="A24" s="161" t="s">
        <v>53</v>
      </c>
      <c r="B24" s="161" t="s">
        <v>796</v>
      </c>
      <c r="C24" s="164">
        <v>511.13990000000001</v>
      </c>
      <c r="D24" s="164">
        <v>515.24950000000001</v>
      </c>
      <c r="E24" s="164">
        <v>517.15499999999997</v>
      </c>
      <c r="F24" s="164">
        <v>521.07090000000005</v>
      </c>
      <c r="G24" s="164">
        <v>522.78830000000005</v>
      </c>
      <c r="H24" s="164">
        <v>519.86339999999996</v>
      </c>
      <c r="I24" s="165"/>
      <c r="J24" s="164">
        <v>503.85359999999997</v>
      </c>
      <c r="K24" s="164">
        <v>500.1103</v>
      </c>
      <c r="L24" s="164">
        <v>482.12040000000002</v>
      </c>
      <c r="M24" s="164">
        <v>505.24799999999999</v>
      </c>
      <c r="N24" s="164">
        <v>492.59429999999998</v>
      </c>
      <c r="O24" s="164">
        <v>225.0043</v>
      </c>
      <c r="P24" s="164">
        <v>224.1266</v>
      </c>
      <c r="Q24" s="164">
        <v>222.40100000000001</v>
      </c>
      <c r="R24" s="164">
        <v>223.2063</v>
      </c>
      <c r="S24" s="164">
        <v>220.56110000000001</v>
      </c>
      <c r="T24" s="164">
        <v>221.3201</v>
      </c>
      <c r="U24" s="164">
        <v>225.9</v>
      </c>
      <c r="V24" s="165"/>
      <c r="W24" s="164">
        <v>224.9</v>
      </c>
      <c r="X24" s="165"/>
      <c r="Y24" s="164">
        <v>140.9556</v>
      </c>
      <c r="Z24" s="164">
        <v>140.85820000000001</v>
      </c>
      <c r="AA24" s="164">
        <v>139.8964</v>
      </c>
      <c r="AB24" s="164">
        <v>135.73679999999999</v>
      </c>
      <c r="AC24" s="165"/>
      <c r="AD24" s="164">
        <v>142.32220000000001</v>
      </c>
      <c r="AE24" s="164">
        <v>126.62009999999999</v>
      </c>
      <c r="AF24" s="164">
        <v>142.55539999999999</v>
      </c>
    </row>
    <row r="25" spans="1:32" ht="18" customHeight="1" x14ac:dyDescent="0.3">
      <c r="A25" s="161" t="s">
        <v>53</v>
      </c>
      <c r="B25" s="161" t="s">
        <v>797</v>
      </c>
      <c r="C25" s="166">
        <v>510.93009999999998</v>
      </c>
      <c r="D25" s="166">
        <v>515.14440000000002</v>
      </c>
      <c r="E25" s="167"/>
      <c r="F25" s="166">
        <v>519.61950000000002</v>
      </c>
      <c r="G25" s="166">
        <v>521.05050000000006</v>
      </c>
      <c r="H25" s="166">
        <v>519.73080000000004</v>
      </c>
      <c r="I25" s="166">
        <v>518.93349999999998</v>
      </c>
      <c r="J25" s="166">
        <v>505.32229999999998</v>
      </c>
      <c r="K25" s="166">
        <v>501.71300000000002</v>
      </c>
      <c r="L25" s="166">
        <v>484.2758</v>
      </c>
      <c r="M25" s="166">
        <v>507.25889999999998</v>
      </c>
      <c r="N25" s="166">
        <v>492.50909999999999</v>
      </c>
      <c r="O25" s="166">
        <v>223.95179999999999</v>
      </c>
      <c r="P25" s="166">
        <v>223.7047</v>
      </c>
      <c r="Q25" s="166">
        <v>224.90219999999999</v>
      </c>
      <c r="R25" s="166">
        <v>221.7704</v>
      </c>
      <c r="S25" s="166">
        <v>218.60470000000001</v>
      </c>
      <c r="T25" s="166">
        <v>221.6943</v>
      </c>
      <c r="U25" s="166">
        <v>226</v>
      </c>
      <c r="V25" s="167"/>
      <c r="W25" s="166">
        <v>224.7</v>
      </c>
      <c r="X25" s="167"/>
      <c r="Y25" s="166">
        <v>141.35140000000001</v>
      </c>
      <c r="Z25" s="166">
        <v>140.85820000000001</v>
      </c>
      <c r="AA25" s="166">
        <v>139.77809999999999</v>
      </c>
      <c r="AB25" s="166">
        <v>135.7782</v>
      </c>
      <c r="AC25" s="167"/>
      <c r="AD25" s="166">
        <v>142.38069999999999</v>
      </c>
      <c r="AE25" s="166">
        <v>125.7753</v>
      </c>
      <c r="AF25" s="166">
        <v>142.55539999999999</v>
      </c>
    </row>
    <row r="26" spans="1:32" ht="18" customHeight="1" x14ac:dyDescent="0.3">
      <c r="A26" s="161" t="s">
        <v>53</v>
      </c>
      <c r="B26" s="161" t="s">
        <v>798</v>
      </c>
      <c r="C26" s="162">
        <v>510.14319999999998</v>
      </c>
      <c r="D26" s="162">
        <v>513.14880000000005</v>
      </c>
      <c r="E26" s="162">
        <v>512.0607</v>
      </c>
      <c r="F26" s="162">
        <v>515.65589999999997</v>
      </c>
      <c r="G26" s="162">
        <v>517.62339999999995</v>
      </c>
      <c r="H26" s="162">
        <v>516.56370000000004</v>
      </c>
      <c r="I26" s="162">
        <v>518.91179999999997</v>
      </c>
      <c r="J26" s="162">
        <v>505.49189999999999</v>
      </c>
      <c r="K26" s="162">
        <v>501.96080000000001</v>
      </c>
      <c r="L26" s="162">
        <v>484.44229999999999</v>
      </c>
      <c r="M26" s="162">
        <v>506.61700000000002</v>
      </c>
      <c r="N26" s="162">
        <v>493.6678</v>
      </c>
      <c r="O26" s="162">
        <v>223.61510000000001</v>
      </c>
      <c r="P26" s="162">
        <v>222.9461</v>
      </c>
      <c r="Q26" s="162">
        <v>224.69210000000001</v>
      </c>
      <c r="R26" s="162">
        <v>219.87889999999999</v>
      </c>
      <c r="S26" s="162">
        <v>217.11330000000001</v>
      </c>
      <c r="T26" s="162">
        <v>222.0873</v>
      </c>
      <c r="U26" s="162">
        <v>226.6</v>
      </c>
      <c r="V26" s="163"/>
      <c r="W26" s="162">
        <v>225</v>
      </c>
      <c r="X26" s="162">
        <v>142.08619999999999</v>
      </c>
      <c r="Y26" s="162">
        <v>141.05969999999999</v>
      </c>
      <c r="Z26" s="162">
        <v>140.70769999999999</v>
      </c>
      <c r="AA26" s="162">
        <v>139.6771</v>
      </c>
      <c r="AB26" s="162">
        <v>135.37799999999999</v>
      </c>
      <c r="AC26" s="163"/>
      <c r="AD26" s="162">
        <v>142.5856</v>
      </c>
      <c r="AE26" s="162">
        <v>126.8056</v>
      </c>
      <c r="AF26" s="162">
        <v>142.535</v>
      </c>
    </row>
    <row r="27" spans="1:32" ht="18" customHeight="1" x14ac:dyDescent="0.3">
      <c r="A27" s="161" t="s">
        <v>53</v>
      </c>
      <c r="B27" s="161" t="s">
        <v>799</v>
      </c>
      <c r="C27" s="164">
        <v>511.61200000000002</v>
      </c>
      <c r="D27" s="164">
        <v>513.46389999999997</v>
      </c>
      <c r="E27" s="165"/>
      <c r="F27" s="164">
        <v>514.19090000000006</v>
      </c>
      <c r="G27" s="164">
        <v>516.65620000000001</v>
      </c>
      <c r="H27" s="164">
        <v>516.02250000000004</v>
      </c>
      <c r="I27" s="164">
        <v>518.94719999999995</v>
      </c>
      <c r="J27" s="164">
        <v>505.7996</v>
      </c>
      <c r="K27" s="164">
        <v>502.44490000000002</v>
      </c>
      <c r="L27" s="164">
        <v>485.1909</v>
      </c>
      <c r="M27" s="164">
        <v>507.33089999999999</v>
      </c>
      <c r="N27" s="164">
        <v>493.4633</v>
      </c>
      <c r="O27" s="164">
        <v>224.26230000000001</v>
      </c>
      <c r="P27" s="164">
        <v>223.3811</v>
      </c>
      <c r="Q27" s="164">
        <v>225.04810000000001</v>
      </c>
      <c r="R27" s="164">
        <v>219.09289999999999</v>
      </c>
      <c r="S27" s="164">
        <v>216.79589999999999</v>
      </c>
      <c r="T27" s="164">
        <v>222.09059999999999</v>
      </c>
      <c r="U27" s="164">
        <v>225.9</v>
      </c>
      <c r="V27" s="165"/>
      <c r="W27" s="164">
        <v>224.8</v>
      </c>
      <c r="X27" s="164">
        <v>141.26580000000001</v>
      </c>
      <c r="Y27" s="164">
        <v>141.04759999999999</v>
      </c>
      <c r="Z27" s="164">
        <v>140.5573</v>
      </c>
      <c r="AA27" s="164">
        <v>138.9648</v>
      </c>
      <c r="AB27" s="164">
        <v>135.40559999999999</v>
      </c>
      <c r="AC27" s="165"/>
      <c r="AD27" s="164">
        <v>142.61490000000001</v>
      </c>
      <c r="AE27" s="164">
        <v>127.1816</v>
      </c>
      <c r="AF27" s="164">
        <v>142.0856</v>
      </c>
    </row>
    <row r="28" spans="1:32" ht="18" customHeight="1" x14ac:dyDescent="0.3">
      <c r="A28" s="161" t="s">
        <v>53</v>
      </c>
      <c r="B28" s="161" t="s">
        <v>800</v>
      </c>
      <c r="C28" s="164">
        <v>504.21550000000002</v>
      </c>
      <c r="D28" s="164">
        <v>507.3193</v>
      </c>
      <c r="E28" s="164">
        <v>504.28789999999998</v>
      </c>
      <c r="F28" s="164">
        <v>512.31349999999998</v>
      </c>
      <c r="G28" s="164">
        <v>514.82259999999997</v>
      </c>
      <c r="H28" s="164">
        <v>513.41489999999999</v>
      </c>
      <c r="I28" s="164">
        <v>518.76139999999998</v>
      </c>
      <c r="J28" s="164">
        <v>505.041</v>
      </c>
      <c r="K28" s="164">
        <v>501.30200000000002</v>
      </c>
      <c r="L28" s="164">
        <v>483.73500000000001</v>
      </c>
      <c r="M28" s="164">
        <v>507.72199999999998</v>
      </c>
      <c r="N28" s="164">
        <v>493.49290000000002</v>
      </c>
      <c r="O28" s="164">
        <v>221.9211</v>
      </c>
      <c r="P28" s="164">
        <v>222.12289999999999</v>
      </c>
      <c r="Q28" s="164">
        <v>223.00569999999999</v>
      </c>
      <c r="R28" s="164">
        <v>218.34790000000001</v>
      </c>
      <c r="S28" s="164">
        <v>216.95089999999999</v>
      </c>
      <c r="T28" s="164">
        <v>221.74170000000001</v>
      </c>
      <c r="U28" s="164">
        <v>225.5</v>
      </c>
      <c r="V28" s="165"/>
      <c r="W28" s="164">
        <v>224.2</v>
      </c>
      <c r="X28" s="164">
        <v>140.453</v>
      </c>
      <c r="Y28" s="164">
        <v>140.97450000000001</v>
      </c>
      <c r="Z28" s="164">
        <v>140.3082</v>
      </c>
      <c r="AA28" s="164">
        <v>138.18459999999999</v>
      </c>
      <c r="AB28" s="164">
        <v>134.71559999999999</v>
      </c>
      <c r="AC28" s="165"/>
      <c r="AD28" s="164">
        <v>142.3954</v>
      </c>
      <c r="AE28" s="164">
        <v>126.7568</v>
      </c>
      <c r="AF28" s="164">
        <v>141.69759999999999</v>
      </c>
    </row>
    <row r="29" spans="1:32" ht="18" customHeight="1" x14ac:dyDescent="0.3">
      <c r="A29" s="161" t="s">
        <v>53</v>
      </c>
      <c r="B29" s="161" t="s">
        <v>801</v>
      </c>
      <c r="C29" s="164">
        <v>503.4812</v>
      </c>
      <c r="D29" s="164">
        <v>505.4812</v>
      </c>
      <c r="E29" s="165"/>
      <c r="F29" s="164">
        <v>510.60289999999998</v>
      </c>
      <c r="G29" s="164">
        <v>513.12699999999995</v>
      </c>
      <c r="H29" s="164">
        <v>511.9151</v>
      </c>
      <c r="I29" s="164">
        <v>517.42510000000004</v>
      </c>
      <c r="J29" s="164">
        <v>504.9384</v>
      </c>
      <c r="K29" s="164">
        <v>501.84589999999997</v>
      </c>
      <c r="L29" s="164">
        <v>483.89260000000002</v>
      </c>
      <c r="M29" s="164">
        <v>506.97809999999998</v>
      </c>
      <c r="N29" s="164">
        <v>491.79969999999997</v>
      </c>
      <c r="O29" s="164">
        <v>221.4417</v>
      </c>
      <c r="P29" s="164">
        <v>220.49420000000001</v>
      </c>
      <c r="Q29" s="164">
        <v>221.6405</v>
      </c>
      <c r="R29" s="164">
        <v>217.79859999999999</v>
      </c>
      <c r="S29" s="164">
        <v>215.5556</v>
      </c>
      <c r="T29" s="164">
        <v>221.91489999999999</v>
      </c>
      <c r="U29" s="164">
        <v>225.3</v>
      </c>
      <c r="V29" s="165"/>
      <c r="W29" s="164">
        <v>223.9</v>
      </c>
      <c r="X29" s="164">
        <v>141.27289999999999</v>
      </c>
      <c r="Y29" s="164">
        <v>140.1908</v>
      </c>
      <c r="Z29" s="164">
        <v>140.11109999999999</v>
      </c>
      <c r="AA29" s="164">
        <v>138.49940000000001</v>
      </c>
      <c r="AB29" s="164">
        <v>135.26759999999999</v>
      </c>
      <c r="AC29" s="165"/>
      <c r="AD29" s="164">
        <v>141.79519999999999</v>
      </c>
      <c r="AE29" s="164">
        <v>125.7265</v>
      </c>
      <c r="AF29" s="164">
        <v>141.6772</v>
      </c>
    </row>
    <row r="30" spans="1:32" ht="18" customHeight="1" x14ac:dyDescent="0.3">
      <c r="A30" s="161" t="s">
        <v>53</v>
      </c>
      <c r="B30" s="161" t="s">
        <v>802</v>
      </c>
      <c r="C30" s="164">
        <v>502.74680000000001</v>
      </c>
      <c r="D30" s="164">
        <v>504.32589999999999</v>
      </c>
      <c r="E30" s="164">
        <v>499.87619999999998</v>
      </c>
      <c r="F30" s="164">
        <v>508.7885</v>
      </c>
      <c r="G30" s="164">
        <v>511.58879999999999</v>
      </c>
      <c r="H30" s="164">
        <v>512.27660000000003</v>
      </c>
      <c r="I30" s="164">
        <v>518.85640000000001</v>
      </c>
      <c r="J30" s="164">
        <v>504.0829</v>
      </c>
      <c r="K30" s="164">
        <v>501.38749999999999</v>
      </c>
      <c r="L30" s="164">
        <v>484.77429999999998</v>
      </c>
      <c r="M30" s="164">
        <v>506.85770000000002</v>
      </c>
      <c r="N30" s="164">
        <v>492.92430000000002</v>
      </c>
      <c r="O30" s="164">
        <v>222.15039999999999</v>
      </c>
      <c r="P30" s="164">
        <v>219.89189999999999</v>
      </c>
      <c r="Q30" s="164">
        <v>221.0727</v>
      </c>
      <c r="R30" s="164">
        <v>217.2482</v>
      </c>
      <c r="S30" s="164">
        <v>214.92060000000001</v>
      </c>
      <c r="T30" s="164">
        <v>221.82560000000001</v>
      </c>
      <c r="U30" s="164">
        <v>225.3</v>
      </c>
      <c r="V30" s="165"/>
      <c r="W30" s="164">
        <v>224.1</v>
      </c>
      <c r="X30" s="164">
        <v>140.4682</v>
      </c>
      <c r="Y30" s="164">
        <v>140.19540000000001</v>
      </c>
      <c r="Z30" s="164">
        <v>140.01249999999999</v>
      </c>
      <c r="AA30" s="164">
        <v>138.2861</v>
      </c>
      <c r="AB30" s="164">
        <v>135.22620000000001</v>
      </c>
      <c r="AC30" s="165"/>
      <c r="AD30" s="164">
        <v>142.1026</v>
      </c>
      <c r="AE30" s="164">
        <v>128.11920000000001</v>
      </c>
      <c r="AF30" s="164">
        <v>141.37090000000001</v>
      </c>
    </row>
    <row r="31" spans="1:32" ht="18" customHeight="1" x14ac:dyDescent="0.3">
      <c r="A31" s="161" t="s">
        <v>53</v>
      </c>
      <c r="B31" s="161" t="s">
        <v>803</v>
      </c>
      <c r="C31" s="164">
        <v>507.04820000000001</v>
      </c>
      <c r="D31" s="164">
        <v>507.58190000000002</v>
      </c>
      <c r="E31" s="164">
        <v>503.6576</v>
      </c>
      <c r="F31" s="164">
        <v>509.9477</v>
      </c>
      <c r="G31" s="164">
        <v>512.6078</v>
      </c>
      <c r="H31" s="164">
        <v>511.81490000000002</v>
      </c>
      <c r="I31" s="164">
        <v>518.60919999999999</v>
      </c>
      <c r="J31" s="164">
        <v>504.22800000000001</v>
      </c>
      <c r="K31" s="164">
        <v>502.62560000000002</v>
      </c>
      <c r="L31" s="164">
        <v>484.46749999999997</v>
      </c>
      <c r="M31" s="164">
        <v>507.44850000000002</v>
      </c>
      <c r="N31" s="164">
        <v>492.58330000000001</v>
      </c>
      <c r="O31" s="164">
        <v>223.27629999999999</v>
      </c>
      <c r="P31" s="164">
        <v>220.9873</v>
      </c>
      <c r="Q31" s="164">
        <v>222.001</v>
      </c>
      <c r="R31" s="164">
        <v>217.25460000000001</v>
      </c>
      <c r="S31" s="164">
        <v>214.928</v>
      </c>
      <c r="T31" s="164">
        <v>221.7961</v>
      </c>
      <c r="U31" s="164">
        <v>225.9</v>
      </c>
      <c r="V31" s="165"/>
      <c r="W31" s="164">
        <v>224.4</v>
      </c>
      <c r="X31" s="164">
        <v>141.18199999999999</v>
      </c>
      <c r="Y31" s="164">
        <v>141.11660000000001</v>
      </c>
      <c r="Z31" s="164">
        <v>140.01249999999999</v>
      </c>
      <c r="AA31" s="164">
        <v>138.5943</v>
      </c>
      <c r="AB31" s="164">
        <v>135.1986</v>
      </c>
      <c r="AC31" s="165"/>
      <c r="AD31" s="164">
        <v>142.4539</v>
      </c>
      <c r="AE31" s="164">
        <v>128.0264</v>
      </c>
      <c r="AF31" s="164">
        <v>141.37090000000001</v>
      </c>
    </row>
    <row r="32" spans="1:32" ht="18" customHeight="1" x14ac:dyDescent="0.3">
      <c r="A32" s="161" t="s">
        <v>53</v>
      </c>
      <c r="B32" s="161" t="s">
        <v>804</v>
      </c>
      <c r="C32" s="164">
        <v>512.76610000000005</v>
      </c>
      <c r="D32" s="164">
        <v>516.45740000000001</v>
      </c>
      <c r="E32" s="164">
        <v>519.88599999999997</v>
      </c>
      <c r="F32" s="164">
        <v>511.54340000000002</v>
      </c>
      <c r="G32" s="164">
        <v>513.2405</v>
      </c>
      <c r="H32" s="164">
        <v>512.41390000000001</v>
      </c>
      <c r="I32" s="164">
        <v>518.33090000000004</v>
      </c>
      <c r="J32" s="165"/>
      <c r="K32" s="164">
        <v>502.52679999999998</v>
      </c>
      <c r="L32" s="164">
        <v>484.108</v>
      </c>
      <c r="M32" s="164">
        <v>507.59469999999999</v>
      </c>
      <c r="N32" s="164">
        <v>494.22489999999999</v>
      </c>
      <c r="O32" s="164">
        <v>224.50620000000001</v>
      </c>
      <c r="P32" s="164">
        <v>223.79400000000001</v>
      </c>
      <c r="Q32" s="164">
        <v>224.1705</v>
      </c>
      <c r="R32" s="164">
        <v>217.36</v>
      </c>
      <c r="S32" s="164">
        <v>215.15690000000001</v>
      </c>
      <c r="T32" s="164">
        <v>221.91229999999999</v>
      </c>
      <c r="U32" s="164">
        <v>225.9</v>
      </c>
      <c r="V32" s="165"/>
      <c r="W32" s="164">
        <v>224.5</v>
      </c>
      <c r="X32" s="164">
        <v>142.02610000000001</v>
      </c>
      <c r="Y32" s="164">
        <v>140.99180000000001</v>
      </c>
      <c r="Z32" s="164">
        <v>139.9606</v>
      </c>
      <c r="AA32" s="164">
        <v>138.64109999999999</v>
      </c>
      <c r="AB32" s="164">
        <v>135.03299999999999</v>
      </c>
      <c r="AC32" s="165"/>
      <c r="AD32" s="164">
        <v>142.65880000000001</v>
      </c>
      <c r="AE32" s="164">
        <v>128.6807</v>
      </c>
      <c r="AF32" s="164">
        <v>142.14689999999999</v>
      </c>
    </row>
    <row r="33" spans="1:32" ht="18" customHeight="1" x14ac:dyDescent="0.3">
      <c r="A33" s="161" t="s">
        <v>53</v>
      </c>
      <c r="B33" s="161" t="s">
        <v>805</v>
      </c>
      <c r="C33" s="166">
        <v>513.55290000000002</v>
      </c>
      <c r="D33" s="166">
        <v>517.14009999999996</v>
      </c>
      <c r="E33" s="166">
        <v>518.20540000000005</v>
      </c>
      <c r="F33" s="166">
        <v>511.74919999999997</v>
      </c>
      <c r="G33" s="166">
        <v>514.81269999999995</v>
      </c>
      <c r="H33" s="166">
        <v>513.58540000000005</v>
      </c>
      <c r="I33" s="166">
        <v>518.7817</v>
      </c>
      <c r="J33" s="167"/>
      <c r="K33" s="166">
        <v>502.31459999999998</v>
      </c>
      <c r="L33" s="166">
        <v>484.26280000000003</v>
      </c>
      <c r="M33" s="166">
        <v>507.77510000000001</v>
      </c>
      <c r="N33" s="166">
        <v>493.35239999999999</v>
      </c>
      <c r="O33" s="166">
        <v>225.94710000000001</v>
      </c>
      <c r="P33" s="166">
        <v>224.27019999999999</v>
      </c>
      <c r="Q33" s="166">
        <v>225.11689999999999</v>
      </c>
      <c r="R33" s="166">
        <v>217.97069999999999</v>
      </c>
      <c r="S33" s="166">
        <v>215.84350000000001</v>
      </c>
      <c r="T33" s="166">
        <v>221.64019999999999</v>
      </c>
      <c r="U33" s="166">
        <v>225.9</v>
      </c>
      <c r="V33" s="167"/>
      <c r="W33" s="166">
        <v>224.1</v>
      </c>
      <c r="X33" s="166">
        <v>141.28370000000001</v>
      </c>
      <c r="Y33" s="166">
        <v>140.3441</v>
      </c>
      <c r="Z33" s="166">
        <v>140.0592</v>
      </c>
      <c r="AA33" s="166">
        <v>138.89949999999999</v>
      </c>
      <c r="AB33" s="166">
        <v>135.28139999999999</v>
      </c>
      <c r="AC33" s="167"/>
      <c r="AD33" s="166">
        <v>142.21969999999999</v>
      </c>
      <c r="AE33" s="166">
        <v>128.77350000000001</v>
      </c>
      <c r="AF33" s="166">
        <v>142.16730000000001</v>
      </c>
    </row>
    <row r="34" spans="1:32" ht="18" customHeight="1" x14ac:dyDescent="0.3">
      <c r="A34" s="161" t="s">
        <v>53</v>
      </c>
      <c r="B34" s="161" t="s">
        <v>806</v>
      </c>
      <c r="C34" s="162">
        <v>518.06420000000003</v>
      </c>
      <c r="D34" s="162">
        <v>522.65449999999998</v>
      </c>
      <c r="E34" s="162">
        <v>521.82920000000001</v>
      </c>
      <c r="F34" s="162">
        <v>516.33780000000002</v>
      </c>
      <c r="G34" s="162">
        <v>518.57079999999996</v>
      </c>
      <c r="H34" s="162">
        <v>517.72529999999995</v>
      </c>
      <c r="I34" s="162">
        <v>518.77009999999996</v>
      </c>
      <c r="J34" s="163"/>
      <c r="K34" s="162">
        <v>503.20440000000002</v>
      </c>
      <c r="L34" s="162">
        <v>485.4742</v>
      </c>
      <c r="M34" s="162">
        <v>508.36160000000001</v>
      </c>
      <c r="N34" s="162">
        <v>493.69549999999998</v>
      </c>
      <c r="O34" s="162">
        <v>226.82409999999999</v>
      </c>
      <c r="P34" s="162">
        <v>226.11680000000001</v>
      </c>
      <c r="Q34" s="162">
        <v>226.51240000000001</v>
      </c>
      <c r="R34" s="162">
        <v>219.02119999999999</v>
      </c>
      <c r="S34" s="162">
        <v>216.2422</v>
      </c>
      <c r="T34" s="162">
        <v>221.98349999999999</v>
      </c>
      <c r="U34" s="162">
        <v>226.6</v>
      </c>
      <c r="V34" s="163"/>
      <c r="W34" s="162">
        <v>225.1</v>
      </c>
      <c r="X34" s="162">
        <v>142.1224</v>
      </c>
      <c r="Y34" s="162">
        <v>140.8486</v>
      </c>
      <c r="Z34" s="162">
        <v>140.3082</v>
      </c>
      <c r="AA34" s="162">
        <v>139.3503</v>
      </c>
      <c r="AB34" s="162">
        <v>135.654</v>
      </c>
      <c r="AC34" s="163"/>
      <c r="AD34" s="162">
        <v>142.68809999999999</v>
      </c>
      <c r="AE34" s="162">
        <v>129.05670000000001</v>
      </c>
      <c r="AF34" s="162">
        <v>142.55539999999999</v>
      </c>
    </row>
    <row r="35" spans="1:32" ht="18" customHeight="1" x14ac:dyDescent="0.3">
      <c r="A35" s="161" t="s">
        <v>53</v>
      </c>
      <c r="B35" s="161" t="s">
        <v>807</v>
      </c>
      <c r="C35" s="164">
        <v>519.63789999999995</v>
      </c>
      <c r="D35" s="164">
        <v>523.28470000000004</v>
      </c>
      <c r="E35" s="164">
        <v>524.14009999999996</v>
      </c>
      <c r="F35" s="164">
        <v>519.8759</v>
      </c>
      <c r="G35" s="164">
        <v>521.78250000000003</v>
      </c>
      <c r="H35" s="164">
        <v>520.73969999999997</v>
      </c>
      <c r="I35" s="164">
        <v>518.88080000000002</v>
      </c>
      <c r="J35" s="164">
        <v>507.16469999999998</v>
      </c>
      <c r="K35" s="164">
        <v>504.05160000000001</v>
      </c>
      <c r="L35" s="164">
        <v>487.41570000000002</v>
      </c>
      <c r="M35" s="164">
        <v>509.10449999999997</v>
      </c>
      <c r="N35" s="164">
        <v>496.26440000000002</v>
      </c>
      <c r="O35" s="164">
        <v>227.16679999999999</v>
      </c>
      <c r="P35" s="164">
        <v>226.81270000000001</v>
      </c>
      <c r="Q35" s="164">
        <v>227.61670000000001</v>
      </c>
      <c r="R35" s="164">
        <v>220.09180000000001</v>
      </c>
      <c r="S35" s="164">
        <v>217.0838</v>
      </c>
      <c r="T35" s="164">
        <v>222.71010000000001</v>
      </c>
      <c r="U35" s="164">
        <v>227.9</v>
      </c>
      <c r="V35" s="165"/>
      <c r="W35" s="164">
        <v>226.7</v>
      </c>
      <c r="X35" s="164">
        <v>142.97970000000001</v>
      </c>
      <c r="Y35" s="164">
        <v>140.6874</v>
      </c>
      <c r="Z35" s="164">
        <v>140.70769999999999</v>
      </c>
      <c r="AA35" s="164">
        <v>139.8279</v>
      </c>
      <c r="AB35" s="164">
        <v>135.81960000000001</v>
      </c>
      <c r="AC35" s="165"/>
      <c r="AD35" s="164">
        <v>142.07329999999999</v>
      </c>
      <c r="AE35" s="164">
        <v>128.82230000000001</v>
      </c>
      <c r="AF35" s="164">
        <v>143.3314</v>
      </c>
    </row>
    <row r="36" spans="1:32" ht="18" customHeight="1" x14ac:dyDescent="0.3">
      <c r="A36" s="161" t="s">
        <v>53</v>
      </c>
      <c r="B36" s="161" t="s">
        <v>808</v>
      </c>
      <c r="C36" s="164">
        <v>510.5104</v>
      </c>
      <c r="D36" s="164">
        <v>513.62139999999999</v>
      </c>
      <c r="E36" s="164">
        <v>509.53980000000001</v>
      </c>
      <c r="F36" s="164">
        <v>518.73019999999997</v>
      </c>
      <c r="G36" s="164">
        <v>521.30960000000005</v>
      </c>
      <c r="H36" s="164">
        <v>520.44809999999995</v>
      </c>
      <c r="I36" s="165"/>
      <c r="J36" s="164">
        <v>508.16210000000001</v>
      </c>
      <c r="K36" s="164">
        <v>504.726</v>
      </c>
      <c r="L36" s="164">
        <v>487.7527</v>
      </c>
      <c r="M36" s="164">
        <v>510.01639999999998</v>
      </c>
      <c r="N36" s="164">
        <v>496.70080000000002</v>
      </c>
      <c r="O36" s="164">
        <v>226.37909999999999</v>
      </c>
      <c r="P36" s="164">
        <v>223.72970000000001</v>
      </c>
      <c r="Q36" s="164">
        <v>224.8331</v>
      </c>
      <c r="R36" s="164">
        <v>220.4468</v>
      </c>
      <c r="S36" s="164">
        <v>217.42339999999999</v>
      </c>
      <c r="T36" s="164">
        <v>222.64400000000001</v>
      </c>
      <c r="U36" s="164">
        <v>228.5</v>
      </c>
      <c r="V36" s="164">
        <v>0</v>
      </c>
      <c r="W36" s="164">
        <v>226.9</v>
      </c>
      <c r="X36" s="165"/>
      <c r="Y36" s="164">
        <v>141.73779999999999</v>
      </c>
      <c r="Z36" s="164">
        <v>140.80629999999999</v>
      </c>
      <c r="AA36" s="164">
        <v>139.70230000000001</v>
      </c>
      <c r="AB36" s="164">
        <v>135.9024</v>
      </c>
      <c r="AC36" s="165"/>
      <c r="AD36" s="164">
        <v>142.52709999999999</v>
      </c>
      <c r="AE36" s="164">
        <v>127.7432</v>
      </c>
      <c r="AF36" s="164">
        <v>142.96379999999999</v>
      </c>
    </row>
    <row r="37" spans="1:32" ht="18" customHeight="1" x14ac:dyDescent="0.3">
      <c r="A37" s="161" t="s">
        <v>53</v>
      </c>
      <c r="B37" s="161" t="s">
        <v>809</v>
      </c>
      <c r="C37" s="164">
        <v>510.40550000000002</v>
      </c>
      <c r="D37" s="164">
        <v>511.78339999999997</v>
      </c>
      <c r="E37" s="165"/>
      <c r="F37" s="164">
        <v>518.65200000000004</v>
      </c>
      <c r="G37" s="164">
        <v>521.63930000000005</v>
      </c>
      <c r="H37" s="164">
        <v>520.94050000000004</v>
      </c>
      <c r="I37" s="165"/>
      <c r="J37" s="165"/>
      <c r="K37" s="164">
        <v>504.6078</v>
      </c>
      <c r="L37" s="164">
        <v>487.31330000000003</v>
      </c>
      <c r="M37" s="164">
        <v>508.99970000000002</v>
      </c>
      <c r="N37" s="164">
        <v>494.80880000000002</v>
      </c>
      <c r="O37" s="164">
        <v>225.154</v>
      </c>
      <c r="P37" s="164">
        <v>222.97980000000001</v>
      </c>
      <c r="Q37" s="164">
        <v>225.03110000000001</v>
      </c>
      <c r="R37" s="164">
        <v>220.3492</v>
      </c>
      <c r="S37" s="164">
        <v>216.84020000000001</v>
      </c>
      <c r="T37" s="164">
        <v>222.40889999999999</v>
      </c>
      <c r="U37" s="164">
        <v>227.2</v>
      </c>
      <c r="V37" s="165"/>
      <c r="W37" s="164">
        <v>225.5</v>
      </c>
      <c r="X37" s="164">
        <v>142.17400000000001</v>
      </c>
      <c r="Y37" s="164">
        <v>139.97059999999999</v>
      </c>
      <c r="Z37" s="164">
        <v>140.70769999999999</v>
      </c>
      <c r="AA37" s="164">
        <v>139.49619999999999</v>
      </c>
      <c r="AB37" s="164">
        <v>136.05420000000001</v>
      </c>
      <c r="AC37" s="165"/>
      <c r="AD37" s="164">
        <v>141.57570000000001</v>
      </c>
      <c r="AE37" s="164">
        <v>127.6943</v>
      </c>
      <c r="AF37" s="164">
        <v>142.55539999999999</v>
      </c>
    </row>
    <row r="38" spans="1:32" ht="18" customHeight="1" x14ac:dyDescent="0.3">
      <c r="A38" s="161" t="s">
        <v>53</v>
      </c>
      <c r="B38" s="161" t="s">
        <v>810</v>
      </c>
      <c r="C38" s="164">
        <v>514.44460000000004</v>
      </c>
      <c r="D38" s="164">
        <v>513.14880000000005</v>
      </c>
      <c r="E38" s="164">
        <v>513.95140000000004</v>
      </c>
      <c r="F38" s="164">
        <v>520.50099999999998</v>
      </c>
      <c r="G38" s="164">
        <v>522.56640000000004</v>
      </c>
      <c r="H38" s="164">
        <v>521.10239999999999</v>
      </c>
      <c r="I38" s="165"/>
      <c r="J38" s="164">
        <v>507.6472</v>
      </c>
      <c r="K38" s="164">
        <v>504.16410000000002</v>
      </c>
      <c r="L38" s="164">
        <v>487.20479999999998</v>
      </c>
      <c r="M38" s="164">
        <v>508.649</v>
      </c>
      <c r="N38" s="164">
        <v>494.76839999999999</v>
      </c>
      <c r="O38" s="164">
        <v>226.80510000000001</v>
      </c>
      <c r="P38" s="164">
        <v>224.3451</v>
      </c>
      <c r="Q38" s="164">
        <v>225.85509999999999</v>
      </c>
      <c r="R38" s="164">
        <v>221.05670000000001</v>
      </c>
      <c r="S38" s="164">
        <v>218.13220000000001</v>
      </c>
      <c r="T38" s="164">
        <v>222.29079999999999</v>
      </c>
      <c r="U38" s="164">
        <v>225.9</v>
      </c>
      <c r="V38" s="165"/>
      <c r="W38" s="164">
        <v>224.7</v>
      </c>
      <c r="X38" s="164">
        <v>141.34020000000001</v>
      </c>
      <c r="Y38" s="164">
        <v>140.08150000000001</v>
      </c>
      <c r="Z38" s="164">
        <v>140.85820000000001</v>
      </c>
      <c r="AA38" s="164">
        <v>139.49260000000001</v>
      </c>
      <c r="AB38" s="164">
        <v>135.83340000000001</v>
      </c>
      <c r="AC38" s="165"/>
      <c r="AD38" s="164">
        <v>141.12190000000001</v>
      </c>
      <c r="AE38" s="164">
        <v>127.2744</v>
      </c>
      <c r="AF38" s="164">
        <v>141.73849999999999</v>
      </c>
    </row>
    <row r="39" spans="1:32" ht="18" customHeight="1" x14ac:dyDescent="0.3">
      <c r="A39" s="161" t="s">
        <v>53</v>
      </c>
      <c r="B39" s="161" t="s">
        <v>811</v>
      </c>
      <c r="C39" s="164">
        <v>517.0675</v>
      </c>
      <c r="D39" s="164">
        <v>517.24519999999995</v>
      </c>
      <c r="E39" s="164">
        <v>514.73910000000001</v>
      </c>
      <c r="F39" s="164">
        <v>521.47429999999997</v>
      </c>
      <c r="G39" s="164">
        <v>523.27390000000003</v>
      </c>
      <c r="H39" s="164">
        <v>521.89530000000002</v>
      </c>
      <c r="I39" s="165"/>
      <c r="J39" s="164">
        <v>507.46030000000002</v>
      </c>
      <c r="K39" s="164">
        <v>503.59710000000001</v>
      </c>
      <c r="L39" s="164">
        <v>486.32920000000001</v>
      </c>
      <c r="M39" s="164">
        <v>509.11040000000003</v>
      </c>
      <c r="N39" s="164">
        <v>495.25779999999997</v>
      </c>
      <c r="O39" s="164">
        <v>227.6189</v>
      </c>
      <c r="P39" s="164">
        <v>225.17250000000001</v>
      </c>
      <c r="Q39" s="164">
        <v>226.58160000000001</v>
      </c>
      <c r="R39" s="164">
        <v>221.3407</v>
      </c>
      <c r="S39" s="164">
        <v>218.27979999999999</v>
      </c>
      <c r="T39" s="164">
        <v>222.3999</v>
      </c>
      <c r="U39" s="164">
        <v>227.2</v>
      </c>
      <c r="V39" s="165"/>
      <c r="W39" s="164">
        <v>225.6</v>
      </c>
      <c r="X39" s="164">
        <v>141.28280000000001</v>
      </c>
      <c r="Y39" s="164">
        <v>140.44589999999999</v>
      </c>
      <c r="Z39" s="164">
        <v>140.85820000000001</v>
      </c>
      <c r="AA39" s="164">
        <v>139.77590000000001</v>
      </c>
      <c r="AB39" s="164">
        <v>136.0266</v>
      </c>
      <c r="AC39" s="165"/>
      <c r="AD39" s="164">
        <v>141.8099</v>
      </c>
      <c r="AE39" s="164">
        <v>127.55759999999999</v>
      </c>
      <c r="AF39" s="164">
        <v>142.47370000000001</v>
      </c>
    </row>
    <row r="40" spans="1:32" ht="18" customHeight="1" x14ac:dyDescent="0.3">
      <c r="A40" s="161" t="s">
        <v>53</v>
      </c>
      <c r="B40" s="161" t="s">
        <v>812</v>
      </c>
      <c r="C40" s="164">
        <v>517.0675</v>
      </c>
      <c r="D40" s="164">
        <v>516.87760000000003</v>
      </c>
      <c r="E40" s="164">
        <v>515.15920000000006</v>
      </c>
      <c r="F40" s="164">
        <v>521.99689999999998</v>
      </c>
      <c r="G40" s="164">
        <v>524.12369999999999</v>
      </c>
      <c r="H40" s="164">
        <v>522.44200000000001</v>
      </c>
      <c r="I40" s="165"/>
      <c r="J40" s="164">
        <v>507.30650000000003</v>
      </c>
      <c r="K40" s="164">
        <v>503.22030000000001</v>
      </c>
      <c r="L40" s="164">
        <v>485.7842</v>
      </c>
      <c r="M40" s="164">
        <v>508.34989999999999</v>
      </c>
      <c r="N40" s="164">
        <v>494.28890000000001</v>
      </c>
      <c r="O40" s="164">
        <v>227.67240000000001</v>
      </c>
      <c r="P40" s="164">
        <v>225.07380000000001</v>
      </c>
      <c r="Q40" s="164">
        <v>226.70339999999999</v>
      </c>
      <c r="R40" s="164">
        <v>221.55510000000001</v>
      </c>
      <c r="S40" s="164">
        <v>217.9845</v>
      </c>
      <c r="T40" s="164">
        <v>222.22450000000001</v>
      </c>
      <c r="U40" s="164">
        <v>226.3</v>
      </c>
      <c r="V40" s="165"/>
      <c r="W40" s="164">
        <v>225</v>
      </c>
      <c r="X40" s="164">
        <v>141.27600000000001</v>
      </c>
      <c r="Y40" s="164">
        <v>140.04249999999999</v>
      </c>
      <c r="Z40" s="164">
        <v>140.60919999999999</v>
      </c>
      <c r="AA40" s="164">
        <v>139.91139999999999</v>
      </c>
      <c r="AB40" s="164">
        <v>135.9162</v>
      </c>
      <c r="AC40" s="165"/>
      <c r="AD40" s="164">
        <v>141.0633</v>
      </c>
      <c r="AE40" s="164">
        <v>127.8848</v>
      </c>
      <c r="AF40" s="164">
        <v>141.75890000000001</v>
      </c>
    </row>
    <row r="41" spans="1:32" ht="18" customHeight="1" x14ac:dyDescent="0.3">
      <c r="A41" s="161" t="s">
        <v>53</v>
      </c>
      <c r="B41" s="161" t="s">
        <v>813</v>
      </c>
      <c r="C41" s="166">
        <v>522.62789999999995</v>
      </c>
      <c r="D41" s="166">
        <v>523.65229999999997</v>
      </c>
      <c r="E41" s="166">
        <v>517.68020000000001</v>
      </c>
      <c r="F41" s="166">
        <v>524.4316</v>
      </c>
      <c r="G41" s="166">
        <v>526.23559999999998</v>
      </c>
      <c r="H41" s="166">
        <v>523.75900000000001</v>
      </c>
      <c r="I41" s="166">
        <v>518.43870000000004</v>
      </c>
      <c r="J41" s="166">
        <v>505.76389999999998</v>
      </c>
      <c r="K41" s="166">
        <v>500.79860000000002</v>
      </c>
      <c r="L41" s="166">
        <v>483.75330000000002</v>
      </c>
      <c r="M41" s="166">
        <v>505.96350000000001</v>
      </c>
      <c r="N41" s="166">
        <v>491.62</v>
      </c>
      <c r="O41" s="166">
        <v>229.35140000000001</v>
      </c>
      <c r="P41" s="166">
        <v>227.16050000000001</v>
      </c>
      <c r="Q41" s="166">
        <v>229.0033</v>
      </c>
      <c r="R41" s="166">
        <v>222.35230000000001</v>
      </c>
      <c r="S41" s="166">
        <v>219.05500000000001</v>
      </c>
      <c r="T41" s="166">
        <v>221.53280000000001</v>
      </c>
      <c r="U41" s="166">
        <v>225.3</v>
      </c>
      <c r="V41" s="167"/>
      <c r="W41" s="166">
        <v>224</v>
      </c>
      <c r="X41" s="167"/>
      <c r="Y41" s="166">
        <v>140.54519999999999</v>
      </c>
      <c r="Z41" s="166">
        <v>140.36009999999999</v>
      </c>
      <c r="AA41" s="166">
        <v>139.55080000000001</v>
      </c>
      <c r="AB41" s="166">
        <v>135.22620000000001</v>
      </c>
      <c r="AC41" s="167"/>
      <c r="AD41" s="166">
        <v>141.79519999999999</v>
      </c>
      <c r="AE41" s="166">
        <v>128.21190000000001</v>
      </c>
      <c r="AF41" s="166">
        <v>141.73849999999999</v>
      </c>
    </row>
    <row r="42" spans="1:32" ht="18" customHeight="1" x14ac:dyDescent="0.3">
      <c r="A42" s="161" t="s">
        <v>53</v>
      </c>
      <c r="B42" s="161" t="s">
        <v>814</v>
      </c>
      <c r="C42" s="162">
        <v>519.53300000000002</v>
      </c>
      <c r="D42" s="162">
        <v>520.44870000000003</v>
      </c>
      <c r="E42" s="163"/>
      <c r="F42" s="162">
        <v>523.51289999999995</v>
      </c>
      <c r="G42" s="162">
        <v>525.7287</v>
      </c>
      <c r="H42" s="162">
        <v>523.79150000000004</v>
      </c>
      <c r="I42" s="162">
        <v>518.86959999999999</v>
      </c>
      <c r="J42" s="162">
        <v>504.34890000000001</v>
      </c>
      <c r="K42" s="162">
        <v>499.75630000000001</v>
      </c>
      <c r="L42" s="162">
        <v>482.07979999999998</v>
      </c>
      <c r="M42" s="162">
        <v>504.62740000000002</v>
      </c>
      <c r="N42" s="162">
        <v>490.60149999999999</v>
      </c>
      <c r="O42" s="162">
        <v>228.65690000000001</v>
      </c>
      <c r="P42" s="162">
        <v>225.9076</v>
      </c>
      <c r="Q42" s="162">
        <v>228.13239999999999</v>
      </c>
      <c r="R42" s="162">
        <v>222.27869999999999</v>
      </c>
      <c r="S42" s="162">
        <v>219.1584</v>
      </c>
      <c r="T42" s="162">
        <v>221.61580000000001</v>
      </c>
      <c r="U42" s="162">
        <v>224.7</v>
      </c>
      <c r="V42" s="163"/>
      <c r="W42" s="162">
        <v>223.4</v>
      </c>
      <c r="X42" s="163"/>
      <c r="Y42" s="162">
        <v>140.2122</v>
      </c>
      <c r="Z42" s="162">
        <v>137.56890000000001</v>
      </c>
      <c r="AA42" s="162">
        <v>139.35239999999999</v>
      </c>
      <c r="AB42" s="162">
        <v>134.7294</v>
      </c>
      <c r="AC42" s="163"/>
      <c r="AD42" s="162">
        <v>141.5025</v>
      </c>
      <c r="AE42" s="162">
        <v>128.58789999999999</v>
      </c>
      <c r="AF42" s="162">
        <v>141.37090000000001</v>
      </c>
    </row>
    <row r="43" spans="1:32" ht="18" customHeight="1" x14ac:dyDescent="0.3">
      <c r="A43" s="161" t="s">
        <v>53</v>
      </c>
      <c r="B43" s="161" t="s">
        <v>815</v>
      </c>
      <c r="C43" s="164">
        <v>521.05420000000004</v>
      </c>
      <c r="D43" s="164">
        <v>524.65009999999995</v>
      </c>
      <c r="E43" s="164">
        <v>519.78089999999997</v>
      </c>
      <c r="F43" s="164">
        <v>525.7704</v>
      </c>
      <c r="G43" s="164">
        <v>527.14229999999998</v>
      </c>
      <c r="H43" s="164">
        <v>524.8492</v>
      </c>
      <c r="I43" s="164">
        <v>518.36260000000004</v>
      </c>
      <c r="J43" s="164">
        <v>503.21129999999999</v>
      </c>
      <c r="K43" s="164">
        <v>498.00799999999998</v>
      </c>
      <c r="L43" s="164">
        <v>480.25229999999999</v>
      </c>
      <c r="M43" s="164">
        <v>503.6198</v>
      </c>
      <c r="N43" s="164">
        <v>488.41120000000001</v>
      </c>
      <c r="O43" s="164">
        <v>229.5403</v>
      </c>
      <c r="P43" s="164">
        <v>227.2741</v>
      </c>
      <c r="Q43" s="164">
        <v>228.51480000000001</v>
      </c>
      <c r="R43" s="164">
        <v>222.8732</v>
      </c>
      <c r="S43" s="164">
        <v>219.5275</v>
      </c>
      <c r="T43" s="164">
        <v>220.834</v>
      </c>
      <c r="U43" s="164">
        <v>223.7</v>
      </c>
      <c r="V43" s="165"/>
      <c r="W43" s="164">
        <v>222.6</v>
      </c>
      <c r="X43" s="164">
        <v>140.4443</v>
      </c>
      <c r="Y43" s="164">
        <v>139.3921</v>
      </c>
      <c r="Z43" s="164">
        <v>137.37180000000001</v>
      </c>
      <c r="AA43" s="164">
        <v>139.19669999999999</v>
      </c>
      <c r="AB43" s="164">
        <v>134.88120000000001</v>
      </c>
      <c r="AC43" s="165"/>
      <c r="AD43" s="164">
        <v>140.7706</v>
      </c>
      <c r="AE43" s="164">
        <v>126.7129</v>
      </c>
      <c r="AF43" s="164">
        <v>141.30959999999999</v>
      </c>
    </row>
    <row r="44" spans="1:32" ht="18" customHeight="1" x14ac:dyDescent="0.3">
      <c r="A44" s="161" t="s">
        <v>53</v>
      </c>
      <c r="B44" s="161" t="s">
        <v>816</v>
      </c>
      <c r="C44" s="164">
        <v>518.43140000000005</v>
      </c>
      <c r="D44" s="164">
        <v>520.65880000000004</v>
      </c>
      <c r="E44" s="164">
        <v>521.8818</v>
      </c>
      <c r="F44" s="164">
        <v>521.92920000000004</v>
      </c>
      <c r="G44" s="164">
        <v>523.55050000000006</v>
      </c>
      <c r="H44" s="164">
        <v>520.90869999999995</v>
      </c>
      <c r="I44" s="164">
        <v>513.02980000000002</v>
      </c>
      <c r="J44" s="164">
        <v>499.86070000000001</v>
      </c>
      <c r="K44" s="164">
        <v>495.26659999999998</v>
      </c>
      <c r="L44" s="164">
        <v>477.41239999999999</v>
      </c>
      <c r="M44" s="164">
        <v>501.78190000000001</v>
      </c>
      <c r="N44" s="164">
        <v>486.0521</v>
      </c>
      <c r="O44" s="164">
        <v>228.16900000000001</v>
      </c>
      <c r="P44" s="164">
        <v>225.73599999999999</v>
      </c>
      <c r="Q44" s="164">
        <v>228.1353</v>
      </c>
      <c r="R44" s="164">
        <v>221.78110000000001</v>
      </c>
      <c r="S44" s="164">
        <v>218.09520000000001</v>
      </c>
      <c r="T44" s="164">
        <v>220.5521</v>
      </c>
      <c r="U44" s="164">
        <v>223.4</v>
      </c>
      <c r="V44" s="165"/>
      <c r="W44" s="164">
        <v>221.8</v>
      </c>
      <c r="X44" s="164">
        <v>140.39279999999999</v>
      </c>
      <c r="Y44" s="164">
        <v>139.58439999999999</v>
      </c>
      <c r="Z44" s="164">
        <v>136.87370000000001</v>
      </c>
      <c r="AA44" s="164">
        <v>138.3663</v>
      </c>
      <c r="AB44" s="164">
        <v>133.52879999999999</v>
      </c>
      <c r="AC44" s="165"/>
      <c r="AD44" s="164">
        <v>140.52180000000001</v>
      </c>
      <c r="AE44" s="164">
        <v>125.68259999999999</v>
      </c>
      <c r="AF44" s="164">
        <v>140.554</v>
      </c>
    </row>
    <row r="45" spans="1:32" ht="18" customHeight="1" x14ac:dyDescent="0.3">
      <c r="A45" s="161" t="s">
        <v>53</v>
      </c>
      <c r="B45" s="161" t="s">
        <v>817</v>
      </c>
      <c r="C45" s="164">
        <v>522.83780000000002</v>
      </c>
      <c r="D45" s="164">
        <v>524.33510000000001</v>
      </c>
      <c r="E45" s="164">
        <v>519.57090000000005</v>
      </c>
      <c r="F45" s="164">
        <v>519.91160000000002</v>
      </c>
      <c r="G45" s="164">
        <v>520.58180000000004</v>
      </c>
      <c r="H45" s="164">
        <v>518.59339999999997</v>
      </c>
      <c r="I45" s="165"/>
      <c r="J45" s="164">
        <v>499.161</v>
      </c>
      <c r="K45" s="164">
        <v>495.50670000000002</v>
      </c>
      <c r="L45" s="164">
        <v>476.25790000000001</v>
      </c>
      <c r="M45" s="164">
        <v>500.39350000000002</v>
      </c>
      <c r="N45" s="164">
        <v>487.15109999999999</v>
      </c>
      <c r="O45" s="164">
        <v>229.14429999999999</v>
      </c>
      <c r="P45" s="164">
        <v>227.2244</v>
      </c>
      <c r="Q45" s="164">
        <v>230.27010000000001</v>
      </c>
      <c r="R45" s="164">
        <v>221.63939999999999</v>
      </c>
      <c r="S45" s="164">
        <v>218.0214</v>
      </c>
      <c r="T45" s="164">
        <v>220.0753</v>
      </c>
      <c r="U45" s="164">
        <v>223.1</v>
      </c>
      <c r="V45" s="165"/>
      <c r="W45" s="164">
        <v>221.4</v>
      </c>
      <c r="X45" s="164">
        <v>139.92930000000001</v>
      </c>
      <c r="Y45" s="164">
        <v>139.16200000000001</v>
      </c>
      <c r="Z45" s="164">
        <v>136.8218</v>
      </c>
      <c r="AA45" s="164">
        <v>137.81909999999999</v>
      </c>
      <c r="AB45" s="164">
        <v>135.69540000000001</v>
      </c>
      <c r="AC45" s="165"/>
      <c r="AD45" s="164">
        <v>140.19970000000001</v>
      </c>
      <c r="AE45" s="164">
        <v>125.49209999999999</v>
      </c>
      <c r="AF45" s="164">
        <v>140.16589999999999</v>
      </c>
    </row>
    <row r="46" spans="1:32" ht="18" customHeight="1" x14ac:dyDescent="0.3">
      <c r="A46" s="161" t="s">
        <v>53</v>
      </c>
      <c r="B46" s="161" t="s">
        <v>818</v>
      </c>
      <c r="C46" s="164">
        <v>511.50709999999998</v>
      </c>
      <c r="D46" s="164">
        <v>513.46389999999997</v>
      </c>
      <c r="E46" s="164">
        <v>513.95140000000004</v>
      </c>
      <c r="F46" s="164">
        <v>517.49419999999998</v>
      </c>
      <c r="G46" s="164">
        <v>519.16480000000001</v>
      </c>
      <c r="H46" s="164">
        <v>516.26509999999996</v>
      </c>
      <c r="I46" s="165"/>
      <c r="J46" s="164">
        <v>497.7568</v>
      </c>
      <c r="K46" s="164">
        <v>494.87009999999998</v>
      </c>
      <c r="L46" s="164">
        <v>476.39850000000001</v>
      </c>
      <c r="M46" s="164">
        <v>501.5575</v>
      </c>
      <c r="N46" s="164">
        <v>486.26490000000001</v>
      </c>
      <c r="O46" s="164">
        <v>225.00800000000001</v>
      </c>
      <c r="P46" s="164">
        <v>223.774</v>
      </c>
      <c r="Q46" s="164">
        <v>225.87350000000001</v>
      </c>
      <c r="R46" s="164">
        <v>220.99889999999999</v>
      </c>
      <c r="S46" s="164">
        <v>217.7039</v>
      </c>
      <c r="T46" s="164">
        <v>220.2911</v>
      </c>
      <c r="U46" s="164">
        <v>222.7</v>
      </c>
      <c r="V46" s="165"/>
      <c r="W46" s="164">
        <v>221.5</v>
      </c>
      <c r="X46" s="164">
        <v>139.91849999999999</v>
      </c>
      <c r="Y46" s="164">
        <v>140.94659999999999</v>
      </c>
      <c r="Z46" s="164">
        <v>136.77510000000001</v>
      </c>
      <c r="AA46" s="164">
        <v>138.12309999999999</v>
      </c>
      <c r="AB46" s="164">
        <v>135.5436</v>
      </c>
      <c r="AC46" s="165"/>
      <c r="AD46" s="164">
        <v>142.1319</v>
      </c>
      <c r="AE46" s="164">
        <v>126.10250000000001</v>
      </c>
      <c r="AF46" s="164">
        <v>140.16589999999999</v>
      </c>
    </row>
    <row r="47" spans="1:32" ht="18" customHeight="1" x14ac:dyDescent="0.3">
      <c r="A47" s="161" t="s">
        <v>53</v>
      </c>
      <c r="B47" s="161" t="s">
        <v>819</v>
      </c>
      <c r="C47" s="164">
        <v>508.98910000000001</v>
      </c>
      <c r="D47" s="164">
        <v>510.1028</v>
      </c>
      <c r="E47" s="164">
        <v>509.11959999999999</v>
      </c>
      <c r="F47" s="164">
        <v>516.6087</v>
      </c>
      <c r="G47" s="164">
        <v>518.8646</v>
      </c>
      <c r="H47" s="164">
        <v>516.30359999999996</v>
      </c>
      <c r="I47" s="165"/>
      <c r="J47" s="164">
        <v>497.9556</v>
      </c>
      <c r="K47" s="164">
        <v>495.02229999999997</v>
      </c>
      <c r="L47" s="164">
        <v>477.5521</v>
      </c>
      <c r="M47" s="164">
        <v>501.64150000000001</v>
      </c>
      <c r="N47" s="164">
        <v>487.37220000000002</v>
      </c>
      <c r="O47" s="164">
        <v>222.80269999999999</v>
      </c>
      <c r="P47" s="164">
        <v>222.0772</v>
      </c>
      <c r="Q47" s="164">
        <v>223.6223</v>
      </c>
      <c r="R47" s="164">
        <v>221.10570000000001</v>
      </c>
      <c r="S47" s="164">
        <v>217.94759999999999</v>
      </c>
      <c r="T47" s="164">
        <v>220.33160000000001</v>
      </c>
      <c r="U47" s="164">
        <v>224</v>
      </c>
      <c r="V47" s="165"/>
      <c r="W47" s="164">
        <v>222.6</v>
      </c>
      <c r="X47" s="165"/>
      <c r="Y47" s="164">
        <v>141.75700000000001</v>
      </c>
      <c r="Z47" s="164">
        <v>136.8218</v>
      </c>
      <c r="AA47" s="164">
        <v>138.4255</v>
      </c>
      <c r="AB47" s="164">
        <v>134.99160000000001</v>
      </c>
      <c r="AC47" s="165"/>
      <c r="AD47" s="164">
        <v>142.8638</v>
      </c>
      <c r="AE47" s="164">
        <v>126.8545</v>
      </c>
      <c r="AF47" s="164">
        <v>140.554</v>
      </c>
    </row>
    <row r="48" spans="1:32" ht="18" customHeight="1" x14ac:dyDescent="0.3">
      <c r="A48" s="161" t="s">
        <v>53</v>
      </c>
      <c r="B48" s="161" t="s">
        <v>820</v>
      </c>
      <c r="C48" s="164">
        <v>511.2448</v>
      </c>
      <c r="D48" s="164">
        <v>512.88620000000003</v>
      </c>
      <c r="E48" s="164">
        <v>510.22250000000003</v>
      </c>
      <c r="F48" s="164">
        <v>517.13900000000001</v>
      </c>
      <c r="G48" s="164">
        <v>519.18740000000003</v>
      </c>
      <c r="H48" s="164">
        <v>516.81050000000005</v>
      </c>
      <c r="I48" s="165"/>
      <c r="J48" s="164">
        <v>498.93360000000001</v>
      </c>
      <c r="K48" s="164">
        <v>496.81760000000003</v>
      </c>
      <c r="L48" s="164">
        <v>478.23950000000002</v>
      </c>
      <c r="M48" s="164">
        <v>502.30470000000003</v>
      </c>
      <c r="N48" s="164">
        <v>487.01100000000002</v>
      </c>
      <c r="O48" s="164">
        <v>225.20079999999999</v>
      </c>
      <c r="P48" s="164">
        <v>222.494</v>
      </c>
      <c r="Q48" s="164">
        <v>224.65</v>
      </c>
      <c r="R48" s="164">
        <v>221.22630000000001</v>
      </c>
      <c r="S48" s="164">
        <v>217.95500000000001</v>
      </c>
      <c r="T48" s="164">
        <v>220.4675</v>
      </c>
      <c r="U48" s="164">
        <v>224.7</v>
      </c>
      <c r="V48" s="165"/>
      <c r="W48" s="164">
        <v>223.2</v>
      </c>
      <c r="X48" s="164">
        <v>139.06549999999999</v>
      </c>
      <c r="Y48" s="164">
        <v>140.8039</v>
      </c>
      <c r="Z48" s="164">
        <v>136.87370000000001</v>
      </c>
      <c r="AA48" s="164">
        <v>138.45590000000001</v>
      </c>
      <c r="AB48" s="164">
        <v>135.15719999999999</v>
      </c>
      <c r="AC48" s="165"/>
      <c r="AD48" s="164">
        <v>141.61959999999999</v>
      </c>
      <c r="AE48" s="164">
        <v>126.05370000000001</v>
      </c>
      <c r="AF48" s="164">
        <v>140.16589999999999</v>
      </c>
    </row>
    <row r="49" spans="1:32" ht="18" customHeight="1" x14ac:dyDescent="0.3">
      <c r="A49" s="161" t="s">
        <v>53</v>
      </c>
      <c r="B49" s="161" t="s">
        <v>821</v>
      </c>
      <c r="C49" s="166">
        <v>510.87759999999997</v>
      </c>
      <c r="D49" s="166">
        <v>511.73079999999999</v>
      </c>
      <c r="E49" s="167"/>
      <c r="F49" s="166">
        <v>518.08360000000005</v>
      </c>
      <c r="G49" s="166">
        <v>519.62260000000003</v>
      </c>
      <c r="H49" s="167"/>
      <c r="I49" s="167"/>
      <c r="J49" s="166">
        <v>500.18639999999999</v>
      </c>
      <c r="K49" s="166">
        <v>497.08280000000002</v>
      </c>
      <c r="L49" s="166">
        <v>479.16309999999999</v>
      </c>
      <c r="M49" s="166">
        <v>502.76369999999997</v>
      </c>
      <c r="N49" s="166">
        <v>487.91379999999998</v>
      </c>
      <c r="O49" s="166">
        <v>225.2586</v>
      </c>
      <c r="P49" s="166">
        <v>223.0224</v>
      </c>
      <c r="Q49" s="166">
        <v>225.29310000000001</v>
      </c>
      <c r="R49" s="166">
        <v>221.51390000000001</v>
      </c>
      <c r="S49" s="166">
        <v>218.30199999999999</v>
      </c>
      <c r="T49" s="166">
        <v>220.8261</v>
      </c>
      <c r="U49" s="166">
        <v>224.7</v>
      </c>
      <c r="V49" s="167"/>
      <c r="W49" s="166">
        <v>223</v>
      </c>
      <c r="X49" s="166">
        <v>139.876</v>
      </c>
      <c r="Y49" s="166">
        <v>140.27250000000001</v>
      </c>
      <c r="Z49" s="166">
        <v>137.22130000000001</v>
      </c>
      <c r="AA49" s="166">
        <v>139.4717</v>
      </c>
      <c r="AB49" s="166">
        <v>135.72300000000001</v>
      </c>
      <c r="AC49" s="167"/>
      <c r="AD49" s="166">
        <v>141.31219999999999</v>
      </c>
      <c r="AE49" s="166">
        <v>126.1953</v>
      </c>
      <c r="AF49" s="166">
        <v>140.554</v>
      </c>
    </row>
    <row r="50" spans="1:32" ht="18" customHeight="1" x14ac:dyDescent="0.3">
      <c r="A50" s="161" t="s">
        <v>53</v>
      </c>
      <c r="B50" s="161" t="s">
        <v>822</v>
      </c>
      <c r="C50" s="162">
        <v>514.54960000000005</v>
      </c>
      <c r="D50" s="162">
        <v>517.03510000000006</v>
      </c>
      <c r="E50" s="162">
        <v>514.05650000000003</v>
      </c>
      <c r="F50" s="162">
        <v>518.6386</v>
      </c>
      <c r="G50" s="162">
        <v>520.07500000000005</v>
      </c>
      <c r="H50" s="163"/>
      <c r="I50" s="163"/>
      <c r="J50" s="162">
        <v>500.48939999999999</v>
      </c>
      <c r="K50" s="162">
        <v>496.39089999999999</v>
      </c>
      <c r="L50" s="162">
        <v>478.70530000000002</v>
      </c>
      <c r="M50" s="162">
        <v>501.60149999999999</v>
      </c>
      <c r="N50" s="162">
        <v>488.22989999999999</v>
      </c>
      <c r="O50" s="162">
        <v>226.16919999999999</v>
      </c>
      <c r="P50" s="162">
        <v>224.6858</v>
      </c>
      <c r="Q50" s="162">
        <v>226.63140000000001</v>
      </c>
      <c r="R50" s="162">
        <v>221.5137</v>
      </c>
      <c r="S50" s="162">
        <v>218.30930000000001</v>
      </c>
      <c r="T50" s="162">
        <v>220.77340000000001</v>
      </c>
      <c r="U50" s="162">
        <v>224</v>
      </c>
      <c r="V50" s="163"/>
      <c r="W50" s="162">
        <v>223</v>
      </c>
      <c r="X50" s="162">
        <v>140.6773</v>
      </c>
      <c r="Y50" s="162">
        <v>139.66050000000001</v>
      </c>
      <c r="Z50" s="162">
        <v>137.37180000000001</v>
      </c>
      <c r="AA50" s="162">
        <v>139.44540000000001</v>
      </c>
      <c r="AB50" s="162">
        <v>135.87479999999999</v>
      </c>
      <c r="AC50" s="163"/>
      <c r="AD50" s="162">
        <v>141.0487</v>
      </c>
      <c r="AE50" s="162">
        <v>126.3369</v>
      </c>
      <c r="AF50" s="162">
        <v>140.94200000000001</v>
      </c>
    </row>
    <row r="51" spans="1:32" ht="18" customHeight="1" x14ac:dyDescent="0.3">
      <c r="A51" s="161" t="s">
        <v>53</v>
      </c>
      <c r="B51" s="161" t="s">
        <v>823</v>
      </c>
      <c r="C51" s="164">
        <v>513.76279999999997</v>
      </c>
      <c r="D51" s="164">
        <v>515.98469999999998</v>
      </c>
      <c r="E51" s="164">
        <v>514.42399999999998</v>
      </c>
      <c r="F51" s="164">
        <v>519.83939999999996</v>
      </c>
      <c r="G51" s="164">
        <v>520.69110000000001</v>
      </c>
      <c r="H51" s="164">
        <v>518.23379999999997</v>
      </c>
      <c r="I51" s="165"/>
      <c r="J51" s="164">
        <v>501.10750000000002</v>
      </c>
      <c r="K51" s="164">
        <v>497.39120000000003</v>
      </c>
      <c r="L51" s="164">
        <v>480.02940000000001</v>
      </c>
      <c r="M51" s="164">
        <v>503.24639999999999</v>
      </c>
      <c r="N51" s="164">
        <v>488.53300000000002</v>
      </c>
      <c r="O51" s="164">
        <v>226.51499999999999</v>
      </c>
      <c r="P51" s="164">
        <v>224.7861</v>
      </c>
      <c r="Q51" s="164">
        <v>226.8227</v>
      </c>
      <c r="R51" s="164">
        <v>221.83529999999999</v>
      </c>
      <c r="S51" s="164">
        <v>218.6859</v>
      </c>
      <c r="T51" s="164">
        <v>220.941</v>
      </c>
      <c r="U51" s="164">
        <v>224.7</v>
      </c>
      <c r="V51" s="165"/>
      <c r="W51" s="164">
        <v>223</v>
      </c>
      <c r="X51" s="165"/>
      <c r="Y51" s="164">
        <v>139.32929999999999</v>
      </c>
      <c r="Z51" s="164">
        <v>137.47030000000001</v>
      </c>
      <c r="AA51" s="164">
        <v>139.3372</v>
      </c>
      <c r="AB51" s="164">
        <v>135.84719999999999</v>
      </c>
      <c r="AC51" s="165"/>
      <c r="AD51" s="164">
        <v>141.0926</v>
      </c>
      <c r="AE51" s="164">
        <v>125.7265</v>
      </c>
      <c r="AF51" s="164">
        <v>140.9624</v>
      </c>
    </row>
    <row r="52" spans="1:32" ht="18" customHeight="1" x14ac:dyDescent="0.3">
      <c r="A52" s="161" t="s">
        <v>53</v>
      </c>
      <c r="B52" s="161" t="s">
        <v>824</v>
      </c>
      <c r="C52" s="164">
        <v>520.79190000000006</v>
      </c>
      <c r="D52" s="164">
        <v>522.02419999999995</v>
      </c>
      <c r="E52" s="164">
        <v>518.52049999999997</v>
      </c>
      <c r="F52" s="164">
        <v>522.71230000000003</v>
      </c>
      <c r="G52" s="164">
        <v>523.79409999999996</v>
      </c>
      <c r="H52" s="164">
        <v>520.3836</v>
      </c>
      <c r="I52" s="165"/>
      <c r="J52" s="164">
        <v>501.60320000000002</v>
      </c>
      <c r="K52" s="164">
        <v>497.46249999999998</v>
      </c>
      <c r="L52" s="164">
        <v>480.25639999999999</v>
      </c>
      <c r="M52" s="164">
        <v>503.6841</v>
      </c>
      <c r="N52" s="164">
        <v>488.98070000000001</v>
      </c>
      <c r="O52" s="164">
        <v>229.488</v>
      </c>
      <c r="P52" s="164">
        <v>226.6814</v>
      </c>
      <c r="Q52" s="164">
        <v>229.10390000000001</v>
      </c>
      <c r="R52" s="164">
        <v>222.40649999999999</v>
      </c>
      <c r="S52" s="164">
        <v>219.32820000000001</v>
      </c>
      <c r="T52" s="164">
        <v>221.3639</v>
      </c>
      <c r="U52" s="164">
        <v>224.6</v>
      </c>
      <c r="V52" s="165"/>
      <c r="W52" s="164">
        <v>223.5</v>
      </c>
      <c r="X52" s="165"/>
      <c r="Y52" s="164">
        <v>139.78899999999999</v>
      </c>
      <c r="Z52" s="164">
        <v>137.8698</v>
      </c>
      <c r="AA52" s="164">
        <v>139.6566</v>
      </c>
      <c r="AB52" s="164">
        <v>136.10939999999999</v>
      </c>
      <c r="AC52" s="165"/>
      <c r="AD52" s="164">
        <v>141.32679999999999</v>
      </c>
      <c r="AE52" s="164">
        <v>125.8681</v>
      </c>
      <c r="AF52" s="164">
        <v>141.35040000000001</v>
      </c>
    </row>
    <row r="53" spans="1:32" ht="18" customHeight="1" x14ac:dyDescent="0.3">
      <c r="A53" s="161" t="s">
        <v>53</v>
      </c>
      <c r="B53" s="161" t="s">
        <v>825</v>
      </c>
      <c r="C53" s="164">
        <v>518.37900000000002</v>
      </c>
      <c r="D53" s="164">
        <v>520.65880000000004</v>
      </c>
      <c r="E53" s="164">
        <v>514.52909999999997</v>
      </c>
      <c r="F53" s="164">
        <v>521.13440000000003</v>
      </c>
      <c r="G53" s="164">
        <v>522.49599999999998</v>
      </c>
      <c r="H53" s="164">
        <v>519.64700000000005</v>
      </c>
      <c r="I53" s="165"/>
      <c r="J53" s="164">
        <v>500.6986</v>
      </c>
      <c r="K53" s="164">
        <v>497.62419999999997</v>
      </c>
      <c r="L53" s="164">
        <v>480.3922</v>
      </c>
      <c r="M53" s="164">
        <v>504.00349999999997</v>
      </c>
      <c r="N53" s="164">
        <v>488.75749999999999</v>
      </c>
      <c r="O53" s="164">
        <v>225.4521</v>
      </c>
      <c r="P53" s="164">
        <v>225.41759999999999</v>
      </c>
      <c r="Q53" s="164">
        <v>228.8004</v>
      </c>
      <c r="R53" s="164">
        <v>221.6756</v>
      </c>
      <c r="S53" s="164">
        <v>219.05500000000001</v>
      </c>
      <c r="T53" s="164">
        <v>220.93219999999999</v>
      </c>
      <c r="U53" s="164">
        <v>224.7</v>
      </c>
      <c r="V53" s="165"/>
      <c r="W53" s="164">
        <v>223.9</v>
      </c>
      <c r="X53" s="164">
        <v>141.47800000000001</v>
      </c>
      <c r="Y53" s="164">
        <v>139.55260000000001</v>
      </c>
      <c r="Z53" s="164">
        <v>137.8698</v>
      </c>
      <c r="AA53" s="164">
        <v>139.99799999999999</v>
      </c>
      <c r="AB53" s="164">
        <v>135.06059999999999</v>
      </c>
      <c r="AC53" s="165"/>
      <c r="AD53" s="164">
        <v>141.29750000000001</v>
      </c>
      <c r="AE53" s="164">
        <v>125.3066</v>
      </c>
      <c r="AF53" s="164">
        <v>142.4941</v>
      </c>
    </row>
    <row r="54" spans="1:32" ht="18" customHeight="1" x14ac:dyDescent="0.3">
      <c r="A54" s="161" t="s">
        <v>53</v>
      </c>
      <c r="B54" s="161" t="s">
        <v>826</v>
      </c>
      <c r="C54" s="164">
        <v>520.68700000000001</v>
      </c>
      <c r="D54" s="164">
        <v>525.07029999999997</v>
      </c>
      <c r="E54" s="164">
        <v>519.67589999999996</v>
      </c>
      <c r="F54" s="164">
        <v>522.65089999999998</v>
      </c>
      <c r="G54" s="164">
        <v>523.93150000000003</v>
      </c>
      <c r="H54" s="164">
        <v>519.96469999999999</v>
      </c>
      <c r="I54" s="165"/>
      <c r="J54" s="164">
        <v>500.99529999999999</v>
      </c>
      <c r="K54" s="164">
        <v>498.1223</v>
      </c>
      <c r="L54" s="164">
        <v>480.91520000000003</v>
      </c>
      <c r="M54" s="164">
        <v>503.61410000000001</v>
      </c>
      <c r="N54" s="164">
        <v>488.81240000000003</v>
      </c>
      <c r="O54" s="164">
        <v>227.4367</v>
      </c>
      <c r="P54" s="164">
        <v>227.57320000000001</v>
      </c>
      <c r="Q54" s="164">
        <v>230.57320000000001</v>
      </c>
      <c r="R54" s="164">
        <v>222.31379999999999</v>
      </c>
      <c r="S54" s="164">
        <v>219.06979999999999</v>
      </c>
      <c r="T54" s="164">
        <v>221.1003</v>
      </c>
      <c r="U54" s="164">
        <v>224.6</v>
      </c>
      <c r="V54" s="165"/>
      <c r="W54" s="164">
        <v>224.1</v>
      </c>
      <c r="X54" s="164">
        <v>142.2842</v>
      </c>
      <c r="Y54" s="164">
        <v>139.6756</v>
      </c>
      <c r="Z54" s="164">
        <v>138.02029999999999</v>
      </c>
      <c r="AA54" s="164">
        <v>140.13929999999999</v>
      </c>
      <c r="AB54" s="164">
        <v>135.15719999999999</v>
      </c>
      <c r="AC54" s="165"/>
      <c r="AD54" s="164">
        <v>141.1951</v>
      </c>
      <c r="AE54" s="164">
        <v>125.541</v>
      </c>
      <c r="AF54" s="164">
        <v>142.535</v>
      </c>
    </row>
    <row r="55" spans="1:32" ht="18" customHeight="1" x14ac:dyDescent="0.3">
      <c r="A55" s="161" t="s">
        <v>53</v>
      </c>
      <c r="B55" s="161" t="s">
        <v>827</v>
      </c>
      <c r="C55" s="164">
        <v>524.35900000000004</v>
      </c>
      <c r="D55" s="164">
        <v>526.54079999999999</v>
      </c>
      <c r="E55" s="164">
        <v>524.77030000000002</v>
      </c>
      <c r="F55" s="164">
        <v>524.52779999999996</v>
      </c>
      <c r="G55" s="164">
        <v>525.78020000000004</v>
      </c>
      <c r="H55" s="164">
        <v>522.6585</v>
      </c>
      <c r="I55" s="165"/>
      <c r="J55" s="164">
        <v>501.91969999999998</v>
      </c>
      <c r="K55" s="164">
        <v>499.59269999999998</v>
      </c>
      <c r="L55" s="164">
        <v>481.62099999999998</v>
      </c>
      <c r="M55" s="164">
        <v>503.25450000000001</v>
      </c>
      <c r="N55" s="164">
        <v>489.88659999999999</v>
      </c>
      <c r="O55" s="164">
        <v>227.44390000000001</v>
      </c>
      <c r="P55" s="164">
        <v>228.8759</v>
      </c>
      <c r="Q55" s="164">
        <v>231.38740000000001</v>
      </c>
      <c r="R55" s="164">
        <v>223.40969999999999</v>
      </c>
      <c r="S55" s="164">
        <v>219.61609999999999</v>
      </c>
      <c r="T55" s="164">
        <v>221.54589999999999</v>
      </c>
      <c r="U55" s="164">
        <v>225.3</v>
      </c>
      <c r="V55" s="165"/>
      <c r="W55" s="164">
        <v>224.8</v>
      </c>
      <c r="X55" s="165"/>
      <c r="Y55" s="164">
        <v>140.3014</v>
      </c>
      <c r="Z55" s="164">
        <v>137.9684</v>
      </c>
      <c r="AA55" s="164">
        <v>140.5172</v>
      </c>
      <c r="AB55" s="164">
        <v>135.01920000000001</v>
      </c>
      <c r="AC55" s="165"/>
      <c r="AD55" s="164">
        <v>141.63419999999999</v>
      </c>
      <c r="AE55" s="164">
        <v>126.664</v>
      </c>
      <c r="AF55" s="164">
        <v>142.9434</v>
      </c>
    </row>
    <row r="56" spans="1:32" ht="18" customHeight="1" x14ac:dyDescent="0.3">
      <c r="A56" s="161" t="s">
        <v>53</v>
      </c>
      <c r="B56" s="161" t="s">
        <v>828</v>
      </c>
      <c r="C56" s="164">
        <v>520.73950000000002</v>
      </c>
      <c r="D56" s="164">
        <v>523.86239999999998</v>
      </c>
      <c r="E56" s="164">
        <v>523.2473</v>
      </c>
      <c r="F56" s="164">
        <v>524.01149999999996</v>
      </c>
      <c r="G56" s="164">
        <v>525.82039999999995</v>
      </c>
      <c r="H56" s="164">
        <v>522.84169999999995</v>
      </c>
      <c r="I56" s="165"/>
      <c r="J56" s="164">
        <v>502.2996</v>
      </c>
      <c r="K56" s="164">
        <v>499.13139999999999</v>
      </c>
      <c r="L56" s="164">
        <v>480.82409999999999</v>
      </c>
      <c r="M56" s="164">
        <v>503.68009999999998</v>
      </c>
      <c r="N56" s="164">
        <v>489.18610000000001</v>
      </c>
      <c r="O56" s="164">
        <v>227.209</v>
      </c>
      <c r="P56" s="164">
        <v>228.08449999999999</v>
      </c>
      <c r="Q56" s="164">
        <v>230.3272</v>
      </c>
      <c r="R56" s="164">
        <v>223.1979</v>
      </c>
      <c r="S56" s="164">
        <v>219.48320000000001</v>
      </c>
      <c r="T56" s="164">
        <v>221.14510000000001</v>
      </c>
      <c r="U56" s="164">
        <v>225.3</v>
      </c>
      <c r="V56" s="165"/>
      <c r="W56" s="164">
        <v>224.8</v>
      </c>
      <c r="X56" s="164">
        <v>143.0889</v>
      </c>
      <c r="Y56" s="164">
        <v>139.8956</v>
      </c>
      <c r="Z56" s="164">
        <v>138.316</v>
      </c>
      <c r="AA56" s="164">
        <v>140.672</v>
      </c>
      <c r="AB56" s="164">
        <v>135.48840000000001</v>
      </c>
      <c r="AC56" s="165"/>
      <c r="AD56" s="164">
        <v>141.60489999999999</v>
      </c>
      <c r="AE56" s="164">
        <v>126.4785</v>
      </c>
      <c r="AF56" s="164">
        <v>142.96379999999999</v>
      </c>
    </row>
    <row r="57" spans="1:32" ht="18" customHeight="1" x14ac:dyDescent="0.3">
      <c r="A57" s="161" t="s">
        <v>829</v>
      </c>
      <c r="B57" s="161" t="s">
        <v>54</v>
      </c>
      <c r="C57" s="166">
        <v>523.41480000000001</v>
      </c>
      <c r="D57" s="166">
        <v>525.49040000000002</v>
      </c>
      <c r="E57" s="166">
        <v>522.61699999999996</v>
      </c>
      <c r="F57" s="166">
        <v>525.71939999999995</v>
      </c>
      <c r="G57" s="166">
        <v>526.77769999999998</v>
      </c>
      <c r="H57" s="166">
        <v>523.39750000000004</v>
      </c>
      <c r="I57" s="166">
        <v>518.66989999999998</v>
      </c>
      <c r="J57" s="166">
        <v>502.57330000000002</v>
      </c>
      <c r="K57" s="166">
        <v>499.67469999999997</v>
      </c>
      <c r="L57" s="166">
        <v>481.29180000000002</v>
      </c>
      <c r="M57" s="166">
        <v>504.88060000000002</v>
      </c>
      <c r="N57" s="166">
        <v>489.8417</v>
      </c>
      <c r="O57" s="166">
        <v>228.18100000000001</v>
      </c>
      <c r="P57" s="166">
        <v>228.60149999999999</v>
      </c>
      <c r="Q57" s="166">
        <v>230.99700000000001</v>
      </c>
      <c r="R57" s="166">
        <v>224.2251</v>
      </c>
      <c r="S57" s="166">
        <v>220.3913</v>
      </c>
      <c r="T57" s="166">
        <v>221.41030000000001</v>
      </c>
      <c r="U57" s="166">
        <v>225.1</v>
      </c>
      <c r="V57" s="167"/>
      <c r="W57" s="166">
        <v>224.9</v>
      </c>
      <c r="X57" s="167"/>
      <c r="Y57" s="166">
        <v>139.89230000000001</v>
      </c>
      <c r="Z57" s="166">
        <v>138.4665</v>
      </c>
      <c r="AA57" s="166">
        <v>140.72069999999999</v>
      </c>
      <c r="AB57" s="166">
        <v>135.46080000000001</v>
      </c>
      <c r="AC57" s="167"/>
      <c r="AD57" s="166">
        <v>141.5318</v>
      </c>
      <c r="AE57" s="166">
        <v>126.42959999999999</v>
      </c>
      <c r="AF57" s="166">
        <v>143.12719999999999</v>
      </c>
    </row>
    <row r="58" spans="1:32" x14ac:dyDescent="0.3">
      <c r="A58" s="229" t="s">
        <v>841</v>
      </c>
      <c r="B58" s="229"/>
      <c r="C58" s="168">
        <v>525.4606</v>
      </c>
      <c r="D58" s="168">
        <v>526.54079999999999</v>
      </c>
      <c r="E58" s="168">
        <v>524.77030000000002</v>
      </c>
      <c r="F58" s="168">
        <v>525.7704</v>
      </c>
      <c r="G58" s="168">
        <v>527.14229999999998</v>
      </c>
      <c r="H58" s="168">
        <v>524.8492</v>
      </c>
      <c r="I58" s="168">
        <v>518.94719999999995</v>
      </c>
      <c r="J58" s="168">
        <v>508.16210000000001</v>
      </c>
      <c r="K58" s="168">
        <v>504.726</v>
      </c>
      <c r="L58" s="168">
        <v>487.7527</v>
      </c>
      <c r="M58" s="168">
        <v>510.01639999999998</v>
      </c>
      <c r="N58" s="168">
        <v>496.70080000000002</v>
      </c>
      <c r="O58" s="168">
        <v>229.9427</v>
      </c>
      <c r="P58" s="168">
        <v>228.8759</v>
      </c>
      <c r="Q58" s="168">
        <v>231.79730000000001</v>
      </c>
      <c r="R58" s="168">
        <v>224.8381</v>
      </c>
      <c r="S58" s="168">
        <v>221.81620000000001</v>
      </c>
      <c r="T58" s="168">
        <v>222.71010000000001</v>
      </c>
      <c r="U58" s="168">
        <v>232.2</v>
      </c>
      <c r="V58" s="168">
        <v>0</v>
      </c>
      <c r="W58" s="168">
        <v>226.9</v>
      </c>
      <c r="X58" s="168">
        <v>143.6163</v>
      </c>
      <c r="Y58" s="168">
        <v>141.75700000000001</v>
      </c>
      <c r="Z58" s="168">
        <v>140.85820000000001</v>
      </c>
      <c r="AA58" s="168">
        <v>140.72069999999999</v>
      </c>
      <c r="AB58" s="168">
        <v>136.3716</v>
      </c>
      <c r="AC58" s="168">
        <v>0</v>
      </c>
      <c r="AD58" s="168">
        <v>142.8638</v>
      </c>
      <c r="AE58" s="168">
        <v>129.05670000000001</v>
      </c>
      <c r="AF58" s="168">
        <v>143.73990000000001</v>
      </c>
    </row>
    <row r="59" spans="1:32" x14ac:dyDescent="0.3">
      <c r="A59" s="229" t="s">
        <v>842</v>
      </c>
      <c r="B59" s="229"/>
      <c r="C59" s="168">
        <v>502.74680000000001</v>
      </c>
      <c r="D59" s="168">
        <v>504.32589999999999</v>
      </c>
      <c r="E59" s="168">
        <v>499.87619999999998</v>
      </c>
      <c r="F59" s="168">
        <v>508.7885</v>
      </c>
      <c r="G59" s="168">
        <v>511.58879999999999</v>
      </c>
      <c r="H59" s="168">
        <v>511.81490000000002</v>
      </c>
      <c r="I59" s="168">
        <v>513.02980000000002</v>
      </c>
      <c r="J59" s="168">
        <v>497.7568</v>
      </c>
      <c r="K59" s="168">
        <v>494.87009999999998</v>
      </c>
      <c r="L59" s="168">
        <v>476.25790000000001</v>
      </c>
      <c r="M59" s="168">
        <v>500.39350000000002</v>
      </c>
      <c r="N59" s="168">
        <v>486.0521</v>
      </c>
      <c r="O59" s="168">
        <v>221.4417</v>
      </c>
      <c r="P59" s="168">
        <v>219.89189999999999</v>
      </c>
      <c r="Q59" s="168">
        <v>221.0727</v>
      </c>
      <c r="R59" s="168">
        <v>217.2482</v>
      </c>
      <c r="S59" s="168">
        <v>214.92060000000001</v>
      </c>
      <c r="T59" s="168">
        <v>220.0753</v>
      </c>
      <c r="U59" s="168">
        <v>222.7</v>
      </c>
      <c r="V59" s="168">
        <v>0</v>
      </c>
      <c r="W59" s="168">
        <v>221.4</v>
      </c>
      <c r="X59" s="168">
        <v>139.06549999999999</v>
      </c>
      <c r="Y59" s="168">
        <v>139.16200000000001</v>
      </c>
      <c r="Z59" s="168">
        <v>136.77510000000001</v>
      </c>
      <c r="AA59" s="168">
        <v>137.81909999999999</v>
      </c>
      <c r="AB59" s="168">
        <v>133.52879999999999</v>
      </c>
      <c r="AC59" s="168">
        <v>0</v>
      </c>
      <c r="AD59" s="168">
        <v>140.19970000000001</v>
      </c>
      <c r="AE59" s="168">
        <v>125.3066</v>
      </c>
      <c r="AF59" s="168">
        <v>140.16589999999999</v>
      </c>
    </row>
    <row r="60" spans="1:32" x14ac:dyDescent="0.3">
      <c r="A60" s="229" t="s">
        <v>843</v>
      </c>
      <c r="B60" s="229"/>
      <c r="C60" s="168">
        <v>516.54293958333335</v>
      </c>
      <c r="D60" s="168">
        <v>518.73862916666667</v>
      </c>
      <c r="E60" s="168">
        <v>515.95070689655165</v>
      </c>
      <c r="F60" s="168">
        <v>519.4935958333333</v>
      </c>
      <c r="G60" s="168">
        <v>521.09511874999998</v>
      </c>
      <c r="H60" s="168">
        <v>518.33045869565217</v>
      </c>
      <c r="I60" s="168">
        <v>518.21030588235294</v>
      </c>
      <c r="J60" s="168">
        <v>502.40262954545454</v>
      </c>
      <c r="K60" s="168">
        <v>499.29487499999999</v>
      </c>
      <c r="L60" s="168">
        <v>481.52714583333329</v>
      </c>
      <c r="M60" s="168">
        <v>504.83565625</v>
      </c>
      <c r="N60" s="168">
        <v>490.36515416666663</v>
      </c>
      <c r="O60" s="168">
        <v>226.40701458333331</v>
      </c>
      <c r="P60" s="168">
        <v>225.50568333333334</v>
      </c>
      <c r="Q60" s="168">
        <v>227.19010833333331</v>
      </c>
      <c r="R60" s="168">
        <v>221.60573333333335</v>
      </c>
      <c r="S60" s="168">
        <v>218.69771249999999</v>
      </c>
      <c r="T60" s="168">
        <v>221.34247291666665</v>
      </c>
      <c r="U60" s="168">
        <v>225.63333333333333</v>
      </c>
      <c r="V60" s="168">
        <v>0</v>
      </c>
      <c r="W60" s="168">
        <v>224.18958333333333</v>
      </c>
      <c r="X60" s="168">
        <v>141.52648484848484</v>
      </c>
      <c r="Y60" s="168">
        <v>140.27868125000001</v>
      </c>
      <c r="Z60" s="168">
        <v>139.47522291666667</v>
      </c>
      <c r="AA60" s="168">
        <v>139.35636666666667</v>
      </c>
      <c r="AB60" s="168">
        <v>135.56890000000001</v>
      </c>
      <c r="AC60" s="168">
        <v>0</v>
      </c>
      <c r="AD60" s="168">
        <v>141.66165416666666</v>
      </c>
      <c r="AE60" s="168">
        <v>126.89200624999999</v>
      </c>
      <c r="AF60" s="168">
        <v>142.13799374999999</v>
      </c>
    </row>
    <row r="61" spans="1:32" x14ac:dyDescent="0.3">
      <c r="A61" s="229" t="s">
        <v>2347</v>
      </c>
      <c r="B61" s="229"/>
      <c r="C61" s="159" t="s">
        <v>161</v>
      </c>
      <c r="D61" s="159" t="s">
        <v>161</v>
      </c>
      <c r="E61" s="159" t="s">
        <v>161</v>
      </c>
      <c r="F61" s="159" t="s">
        <v>2348</v>
      </c>
      <c r="G61" s="159" t="s">
        <v>2348</v>
      </c>
      <c r="H61" s="159" t="s">
        <v>2348</v>
      </c>
      <c r="I61" s="159" t="s">
        <v>2349</v>
      </c>
      <c r="J61" s="159" t="s">
        <v>2349</v>
      </c>
      <c r="K61" s="159" t="s">
        <v>2349</v>
      </c>
      <c r="L61" s="159" t="s">
        <v>2349</v>
      </c>
      <c r="M61" s="159" t="s">
        <v>2349</v>
      </c>
      <c r="N61" s="159" t="s">
        <v>2349</v>
      </c>
      <c r="O61" s="159" t="s">
        <v>161</v>
      </c>
      <c r="P61" s="159" t="s">
        <v>161</v>
      </c>
      <c r="Q61" s="159" t="s">
        <v>161</v>
      </c>
      <c r="R61" s="159" t="s">
        <v>2348</v>
      </c>
      <c r="S61" s="159" t="s">
        <v>2348</v>
      </c>
      <c r="T61" s="159" t="s">
        <v>2349</v>
      </c>
      <c r="U61" s="159" t="s">
        <v>2349</v>
      </c>
      <c r="V61" s="159" t="s">
        <v>2349</v>
      </c>
      <c r="W61" s="159" t="s">
        <v>2349</v>
      </c>
      <c r="X61" s="159" t="s">
        <v>2349</v>
      </c>
      <c r="Y61" s="159" t="s">
        <v>2349</v>
      </c>
      <c r="Z61" s="159" t="s">
        <v>2349</v>
      </c>
      <c r="AA61" s="159" t="s">
        <v>2349</v>
      </c>
      <c r="AB61" s="159" t="s">
        <v>2349</v>
      </c>
      <c r="AC61" s="159" t="s">
        <v>2349</v>
      </c>
      <c r="AD61" s="159" t="s">
        <v>2349</v>
      </c>
      <c r="AE61" s="159" t="s">
        <v>2349</v>
      </c>
      <c r="AF61" s="159" t="s">
        <v>2349</v>
      </c>
    </row>
    <row r="62" spans="1:32" ht="27" customHeight="1" x14ac:dyDescent="0.3">
      <c r="A62" s="229" t="s">
        <v>3</v>
      </c>
      <c r="B62" s="229"/>
      <c r="C62" s="230" t="s">
        <v>514</v>
      </c>
      <c r="D62" s="230"/>
      <c r="E62" s="230"/>
      <c r="F62" s="230"/>
      <c r="G62" s="230"/>
      <c r="H62" s="230"/>
      <c r="I62" s="230" t="s">
        <v>164</v>
      </c>
      <c r="J62" s="230" t="s">
        <v>514</v>
      </c>
      <c r="K62" s="230" t="s">
        <v>164</v>
      </c>
      <c r="L62" s="230" t="s">
        <v>514</v>
      </c>
      <c r="M62" s="230" t="s">
        <v>366</v>
      </c>
      <c r="N62" s="230" t="s">
        <v>164</v>
      </c>
      <c r="O62" s="230" t="s">
        <v>407</v>
      </c>
      <c r="P62" s="230"/>
      <c r="Q62" s="230"/>
      <c r="R62" s="230"/>
      <c r="S62" s="230"/>
      <c r="T62" s="230" t="s">
        <v>514</v>
      </c>
      <c r="U62" s="230" t="s">
        <v>2358</v>
      </c>
      <c r="V62" s="230"/>
      <c r="W62" s="230"/>
      <c r="X62" s="230" t="s">
        <v>407</v>
      </c>
      <c r="Y62" s="230" t="s">
        <v>917</v>
      </c>
      <c r="Z62" s="230" t="s">
        <v>407</v>
      </c>
      <c r="AA62" s="230" t="s">
        <v>2359</v>
      </c>
      <c r="AB62" s="230" t="s">
        <v>573</v>
      </c>
      <c r="AC62" s="230" t="s">
        <v>407</v>
      </c>
      <c r="AD62" s="230" t="s">
        <v>76</v>
      </c>
      <c r="AE62" s="230" t="s">
        <v>407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2720</v>
      </c>
      <c r="C5" s="1"/>
      <c r="D5" s="1"/>
      <c r="E5" s="1"/>
      <c r="F5" s="1"/>
      <c r="G5" s="1"/>
    </row>
    <row r="6" spans="1:7" ht="34.950000000000003" customHeight="1" x14ac:dyDescent="0.3">
      <c r="A6" s="1"/>
      <c r="B6" s="3" t="s">
        <v>3</v>
      </c>
      <c r="C6" s="3" t="s">
        <v>4</v>
      </c>
      <c r="D6" s="3" t="s">
        <v>6</v>
      </c>
      <c r="E6" s="3" t="s">
        <v>7</v>
      </c>
      <c r="F6" s="3" t="s">
        <v>8</v>
      </c>
      <c r="G6" s="3" t="s">
        <v>2721</v>
      </c>
    </row>
    <row r="7" spans="1:7" x14ac:dyDescent="0.3">
      <c r="A7" s="1"/>
      <c r="B7" s="6" t="s">
        <v>407</v>
      </c>
      <c r="C7" s="6" t="s">
        <v>2722</v>
      </c>
      <c r="D7" s="87" t="s">
        <v>2723</v>
      </c>
      <c r="E7" s="87" t="s">
        <v>2724</v>
      </c>
      <c r="F7" s="87" t="s">
        <v>2725</v>
      </c>
      <c r="G7" s="6" t="s">
        <v>2726</v>
      </c>
    </row>
    <row r="8" spans="1:7" x14ac:dyDescent="0.3">
      <c r="A8" s="1"/>
      <c r="B8" s="6" t="s">
        <v>407</v>
      </c>
      <c r="C8" s="6" t="s">
        <v>2727</v>
      </c>
      <c r="D8" s="87" t="s">
        <v>2728</v>
      </c>
      <c r="E8" s="87" t="s">
        <v>2729</v>
      </c>
      <c r="F8" s="87" t="s">
        <v>2730</v>
      </c>
      <c r="G8" s="6" t="s">
        <v>2731</v>
      </c>
    </row>
    <row r="9" spans="1:7" x14ac:dyDescent="0.3">
      <c r="A9" s="1"/>
      <c r="B9" s="6" t="s">
        <v>407</v>
      </c>
      <c r="C9" s="6" t="s">
        <v>2732</v>
      </c>
      <c r="D9" s="87" t="s">
        <v>2733</v>
      </c>
      <c r="E9" s="87" t="s">
        <v>2734</v>
      </c>
      <c r="F9" s="87" t="s">
        <v>2735</v>
      </c>
      <c r="G9" s="6" t="s">
        <v>2736</v>
      </c>
    </row>
    <row r="10" spans="1:7" x14ac:dyDescent="0.3">
      <c r="A10" s="1"/>
      <c r="B10" s="6" t="s">
        <v>202</v>
      </c>
      <c r="C10" s="6" t="s">
        <v>2737</v>
      </c>
      <c r="D10" s="87" t="s">
        <v>204</v>
      </c>
      <c r="E10" s="87" t="s">
        <v>2738</v>
      </c>
      <c r="F10" s="87" t="s">
        <v>2739</v>
      </c>
      <c r="G10" s="6" t="s">
        <v>2740</v>
      </c>
    </row>
    <row r="11" spans="1:7" x14ac:dyDescent="0.3">
      <c r="A11" s="1"/>
      <c r="B11" s="6" t="s">
        <v>202</v>
      </c>
      <c r="C11" s="6" t="s">
        <v>2741</v>
      </c>
      <c r="D11" s="87" t="s">
        <v>2742</v>
      </c>
      <c r="E11" s="87" t="s">
        <v>2743</v>
      </c>
      <c r="F11" s="87" t="s">
        <v>1206</v>
      </c>
      <c r="G11" s="6" t="s">
        <v>2740</v>
      </c>
    </row>
    <row r="12" spans="1:7" x14ac:dyDescent="0.3">
      <c r="A12" s="1"/>
      <c r="B12" s="6" t="s">
        <v>202</v>
      </c>
      <c r="C12" s="6" t="s">
        <v>2744</v>
      </c>
      <c r="D12" s="87" t="s">
        <v>217</v>
      </c>
      <c r="E12" s="87" t="s">
        <v>2745</v>
      </c>
      <c r="F12" s="87" t="s">
        <v>2746</v>
      </c>
      <c r="G12" s="6" t="s">
        <v>2740</v>
      </c>
    </row>
    <row r="13" spans="1:7" x14ac:dyDescent="0.3">
      <c r="A13" s="1"/>
      <c r="B13" s="6" t="s">
        <v>351</v>
      </c>
      <c r="C13" s="6" t="s">
        <v>2747</v>
      </c>
      <c r="D13" s="87" t="s">
        <v>353</v>
      </c>
      <c r="E13" s="87" t="s">
        <v>2748</v>
      </c>
      <c r="F13" s="87" t="s">
        <v>2749</v>
      </c>
      <c r="G13" s="6" t="s">
        <v>2750</v>
      </c>
    </row>
    <row r="14" spans="1:7" x14ac:dyDescent="0.3">
      <c r="A14" s="1"/>
      <c r="B14" s="6" t="s">
        <v>407</v>
      </c>
      <c r="C14" s="6" t="s">
        <v>2751</v>
      </c>
      <c r="D14" s="87" t="s">
        <v>2752</v>
      </c>
      <c r="E14" s="87" t="s">
        <v>2753</v>
      </c>
      <c r="F14" s="87" t="s">
        <v>2754</v>
      </c>
      <c r="G14" s="6" t="s">
        <v>2731</v>
      </c>
    </row>
    <row r="15" spans="1:7" x14ac:dyDescent="0.3">
      <c r="A15" s="1"/>
      <c r="B15" s="6" t="s">
        <v>202</v>
      </c>
      <c r="C15" s="6" t="s">
        <v>2737</v>
      </c>
      <c r="D15" s="87" t="s">
        <v>207</v>
      </c>
      <c r="E15" s="87" t="s">
        <v>2755</v>
      </c>
      <c r="F15" s="87" t="s">
        <v>19</v>
      </c>
      <c r="G15" s="6" t="s">
        <v>2740</v>
      </c>
    </row>
    <row r="16" spans="1:7" x14ac:dyDescent="0.3">
      <c r="A16" s="1"/>
      <c r="B16" s="6" t="s">
        <v>407</v>
      </c>
      <c r="C16" s="6" t="s">
        <v>2727</v>
      </c>
      <c r="D16" s="87" t="s">
        <v>2728</v>
      </c>
      <c r="E16" s="87" t="s">
        <v>2756</v>
      </c>
      <c r="F16" s="87" t="s">
        <v>19</v>
      </c>
      <c r="G16" s="6" t="s">
        <v>2757</v>
      </c>
    </row>
    <row r="17" spans="1:7" x14ac:dyDescent="0.3">
      <c r="A17" s="1"/>
      <c r="B17" s="6" t="s">
        <v>202</v>
      </c>
      <c r="C17" s="6" t="s">
        <v>2741</v>
      </c>
      <c r="D17" s="87" t="s">
        <v>2758</v>
      </c>
      <c r="E17" s="87" t="s">
        <v>2759</v>
      </c>
      <c r="F17" s="87" t="s">
        <v>19</v>
      </c>
      <c r="G17" s="6" t="s">
        <v>2740</v>
      </c>
    </row>
    <row r="18" spans="1:7" x14ac:dyDescent="0.3">
      <c r="A18" s="1"/>
      <c r="B18" s="6" t="s">
        <v>202</v>
      </c>
      <c r="C18" s="6" t="s">
        <v>2744</v>
      </c>
      <c r="D18" s="87" t="s">
        <v>217</v>
      </c>
      <c r="E18" s="87" t="s">
        <v>2760</v>
      </c>
      <c r="F18" s="87" t="s">
        <v>19</v>
      </c>
      <c r="G18" s="6" t="s">
        <v>2740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2761</v>
      </c>
      <c r="C5" s="1"/>
      <c r="D5" s="1"/>
      <c r="E5" s="1"/>
      <c r="F5" s="1"/>
      <c r="G5" s="1"/>
      <c r="H5" s="1"/>
      <c r="I5" s="1"/>
    </row>
    <row r="6" spans="1:9" ht="34.950000000000003" customHeight="1" x14ac:dyDescent="0.3">
      <c r="A6" s="1"/>
      <c r="B6" s="3" t="s">
        <v>4</v>
      </c>
      <c r="C6" s="3" t="s">
        <v>2762</v>
      </c>
      <c r="D6" s="3" t="s">
        <v>2763</v>
      </c>
      <c r="E6" s="3" t="s">
        <v>7</v>
      </c>
      <c r="F6" s="3" t="s">
        <v>8</v>
      </c>
      <c r="G6" s="3" t="s">
        <v>2764</v>
      </c>
      <c r="H6" s="3" t="s">
        <v>2721</v>
      </c>
      <c r="I6" s="3" t="s">
        <v>2765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2766</v>
      </c>
      <c r="C5" s="1"/>
      <c r="D5" s="1"/>
      <c r="E5" s="1"/>
      <c r="F5" s="1"/>
      <c r="G5" s="1"/>
      <c r="H5" s="1"/>
      <c r="I5" s="1"/>
    </row>
    <row r="6" spans="1:9" ht="30" customHeight="1" x14ac:dyDescent="0.3">
      <c r="A6" s="1"/>
      <c r="B6" s="198" t="s">
        <v>2767</v>
      </c>
      <c r="C6" s="198"/>
      <c r="D6" s="198"/>
      <c r="E6" s="198"/>
      <c r="F6" s="198"/>
      <c r="G6" s="198"/>
      <c r="H6" s="198"/>
      <c r="I6" s="198"/>
    </row>
    <row r="7" spans="1:9" ht="19.95" customHeight="1" x14ac:dyDescent="0.3">
      <c r="A7" s="1"/>
      <c r="B7" s="198" t="s">
        <v>2768</v>
      </c>
      <c r="C7" s="198" t="s">
        <v>2769</v>
      </c>
      <c r="D7" s="198"/>
      <c r="E7" s="198" t="s">
        <v>2770</v>
      </c>
      <c r="F7" s="198"/>
      <c r="G7" s="198" t="s">
        <v>2771</v>
      </c>
      <c r="H7" s="198"/>
      <c r="I7" s="198"/>
    </row>
    <row r="8" spans="1:9" ht="19.95" customHeight="1" x14ac:dyDescent="0.3">
      <c r="A8" s="1"/>
      <c r="B8" s="198"/>
      <c r="C8" s="3" t="s">
        <v>2772</v>
      </c>
      <c r="D8" s="3" t="s">
        <v>2773</v>
      </c>
      <c r="E8" s="3" t="s">
        <v>2772</v>
      </c>
      <c r="F8" s="3" t="s">
        <v>2773</v>
      </c>
      <c r="G8" s="3" t="s">
        <v>2772</v>
      </c>
      <c r="H8" s="3" t="s">
        <v>2773</v>
      </c>
      <c r="I8" s="3" t="s">
        <v>2774</v>
      </c>
    </row>
    <row r="9" spans="1:9" ht="26.4" x14ac:dyDescent="0.3">
      <c r="A9" s="1"/>
      <c r="B9" s="87" t="s">
        <v>2775</v>
      </c>
      <c r="C9" s="87" t="s">
        <v>2776</v>
      </c>
      <c r="D9" s="87" t="s">
        <v>2776</v>
      </c>
      <c r="E9" s="87" t="s">
        <v>2776</v>
      </c>
      <c r="F9" s="87" t="s">
        <v>2776</v>
      </c>
      <c r="G9" s="87" t="s">
        <v>2776</v>
      </c>
      <c r="H9" s="87" t="s">
        <v>2776</v>
      </c>
      <c r="I9" s="87" t="s">
        <v>2777</v>
      </c>
    </row>
    <row r="10" spans="1:9" ht="26.4" x14ac:dyDescent="0.3">
      <c r="A10" s="1"/>
      <c r="B10" s="87" t="s">
        <v>2778</v>
      </c>
      <c r="C10" s="87" t="s">
        <v>2776</v>
      </c>
      <c r="D10" s="87" t="s">
        <v>2776</v>
      </c>
      <c r="E10" s="87" t="s">
        <v>2776</v>
      </c>
      <c r="F10" s="87" t="s">
        <v>2776</v>
      </c>
      <c r="G10" s="87" t="s">
        <v>2776</v>
      </c>
      <c r="H10" s="87" t="s">
        <v>2776</v>
      </c>
      <c r="I10" s="87" t="s">
        <v>2777</v>
      </c>
    </row>
    <row r="11" spans="1:9" ht="26.4" x14ac:dyDescent="0.3">
      <c r="A11" s="1"/>
      <c r="B11" s="87" t="s">
        <v>2779</v>
      </c>
      <c r="C11" s="87" t="s">
        <v>2780</v>
      </c>
      <c r="D11" s="87" t="s">
        <v>2781</v>
      </c>
      <c r="E11" s="87" t="s">
        <v>2782</v>
      </c>
      <c r="F11" s="87" t="s">
        <v>2783</v>
      </c>
      <c r="G11" s="87" t="s">
        <v>939</v>
      </c>
      <c r="H11" s="87" t="s">
        <v>939</v>
      </c>
      <c r="I11" s="87" t="s">
        <v>939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768</v>
      </c>
      <c r="C14" s="198"/>
      <c r="D14" s="198"/>
      <c r="E14" s="198"/>
      <c r="F14" s="198"/>
      <c r="G14" s="198"/>
      <c r="H14" s="198"/>
      <c r="I14" s="198"/>
    </row>
    <row r="15" spans="1:9" ht="19.95" customHeight="1" x14ac:dyDescent="0.3">
      <c r="A15" s="1"/>
      <c r="B15" s="198" t="s">
        <v>2768</v>
      </c>
      <c r="C15" s="198" t="s">
        <v>2769</v>
      </c>
      <c r="D15" s="198"/>
      <c r="E15" s="198" t="s">
        <v>2770</v>
      </c>
      <c r="F15" s="198"/>
      <c r="G15" s="198" t="s">
        <v>2771</v>
      </c>
      <c r="H15" s="198"/>
      <c r="I15" s="198"/>
    </row>
    <row r="16" spans="1:9" ht="19.95" customHeight="1" x14ac:dyDescent="0.3">
      <c r="A16" s="1"/>
      <c r="B16" s="198"/>
      <c r="C16" s="3" t="s">
        <v>2772</v>
      </c>
      <c r="D16" s="3" t="s">
        <v>2773</v>
      </c>
      <c r="E16" s="3" t="s">
        <v>2772</v>
      </c>
      <c r="F16" s="3" t="s">
        <v>2773</v>
      </c>
      <c r="G16" s="3" t="s">
        <v>2772</v>
      </c>
      <c r="H16" s="3" t="s">
        <v>2773</v>
      </c>
      <c r="I16" s="3" t="s">
        <v>2774</v>
      </c>
    </row>
    <row r="17" spans="1:9" ht="26.4" x14ac:dyDescent="0.3">
      <c r="A17" s="1"/>
      <c r="B17" s="87" t="s">
        <v>2775</v>
      </c>
      <c r="C17" s="87" t="s">
        <v>2776</v>
      </c>
      <c r="D17" s="87" t="s">
        <v>2776</v>
      </c>
      <c r="E17" s="87" t="s">
        <v>2776</v>
      </c>
      <c r="F17" s="87" t="s">
        <v>2776</v>
      </c>
      <c r="G17" s="87" t="s">
        <v>2776</v>
      </c>
      <c r="H17" s="87" t="s">
        <v>2776</v>
      </c>
      <c r="I17" s="87" t="s">
        <v>2777</v>
      </c>
    </row>
    <row r="18" spans="1:9" ht="26.4" x14ac:dyDescent="0.3">
      <c r="A18" s="1"/>
      <c r="B18" s="87" t="s">
        <v>2778</v>
      </c>
      <c r="C18" s="87" t="s">
        <v>2776</v>
      </c>
      <c r="D18" s="87" t="s">
        <v>2776</v>
      </c>
      <c r="E18" s="87" t="s">
        <v>2776</v>
      </c>
      <c r="F18" s="87" t="s">
        <v>2776</v>
      </c>
      <c r="G18" s="87" t="s">
        <v>2776</v>
      </c>
      <c r="H18" s="87" t="s">
        <v>2776</v>
      </c>
      <c r="I18" s="87" t="s">
        <v>2777</v>
      </c>
    </row>
    <row r="19" spans="1:9" x14ac:dyDescent="0.3">
      <c r="A19" s="1"/>
      <c r="B19" s="87" t="s">
        <v>2779</v>
      </c>
      <c r="C19" s="87" t="s">
        <v>2776</v>
      </c>
      <c r="D19" s="87" t="s">
        <v>2776</v>
      </c>
      <c r="E19" s="87" t="s">
        <v>2776</v>
      </c>
      <c r="F19" s="87" t="s">
        <v>2776</v>
      </c>
      <c r="G19" s="87" t="s">
        <v>939</v>
      </c>
      <c r="H19" s="87" t="s">
        <v>939</v>
      </c>
      <c r="I19" s="87" t="s">
        <v>939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2784</v>
      </c>
      <c r="C22" s="198"/>
      <c r="D22" s="198"/>
      <c r="E22" s="198"/>
      <c r="F22" s="198"/>
      <c r="G22" s="198"/>
      <c r="H22" s="198"/>
      <c r="I22" s="198"/>
    </row>
    <row r="23" spans="1:9" ht="19.95" customHeight="1" x14ac:dyDescent="0.3">
      <c r="A23" s="1"/>
      <c r="B23" s="198" t="s">
        <v>2768</v>
      </c>
      <c r="C23" s="198" t="s">
        <v>2769</v>
      </c>
      <c r="D23" s="198"/>
      <c r="E23" s="198" t="s">
        <v>2770</v>
      </c>
      <c r="F23" s="198"/>
      <c r="G23" s="198" t="s">
        <v>2771</v>
      </c>
      <c r="H23" s="198"/>
      <c r="I23" s="198"/>
    </row>
    <row r="24" spans="1:9" ht="19.95" customHeight="1" x14ac:dyDescent="0.3">
      <c r="A24" s="1"/>
      <c r="B24" s="198"/>
      <c r="C24" s="3" t="s">
        <v>2772</v>
      </c>
      <c r="D24" s="3" t="s">
        <v>2773</v>
      </c>
      <c r="E24" s="3" t="s">
        <v>2772</v>
      </c>
      <c r="F24" s="3" t="s">
        <v>2773</v>
      </c>
      <c r="G24" s="3" t="s">
        <v>2772</v>
      </c>
      <c r="H24" s="3" t="s">
        <v>2773</v>
      </c>
      <c r="I24" s="3" t="s">
        <v>2774</v>
      </c>
    </row>
    <row r="25" spans="1:9" ht="26.4" x14ac:dyDescent="0.3">
      <c r="A25" s="1"/>
      <c r="B25" s="87" t="s">
        <v>2775</v>
      </c>
      <c r="C25" s="87" t="s">
        <v>2776</v>
      </c>
      <c r="D25" s="87" t="s">
        <v>2776</v>
      </c>
      <c r="E25" s="87" t="s">
        <v>2776</v>
      </c>
      <c r="F25" s="87" t="s">
        <v>2776</v>
      </c>
      <c r="G25" s="87" t="s">
        <v>2776</v>
      </c>
      <c r="H25" s="87" t="s">
        <v>2776</v>
      </c>
      <c r="I25" s="87" t="s">
        <v>2777</v>
      </c>
    </row>
    <row r="26" spans="1:9" ht="26.4" x14ac:dyDescent="0.3">
      <c r="A26" s="1"/>
      <c r="B26" s="87" t="s">
        <v>2778</v>
      </c>
      <c r="C26" s="87" t="s">
        <v>2776</v>
      </c>
      <c r="D26" s="87" t="s">
        <v>2776</v>
      </c>
      <c r="E26" s="87" t="s">
        <v>2776</v>
      </c>
      <c r="F26" s="87" t="s">
        <v>2776</v>
      </c>
      <c r="G26" s="87" t="s">
        <v>2776</v>
      </c>
      <c r="H26" s="87" t="s">
        <v>2776</v>
      </c>
      <c r="I26" s="87" t="s">
        <v>2777</v>
      </c>
    </row>
    <row r="27" spans="1:9" ht="26.4" x14ac:dyDescent="0.3">
      <c r="A27" s="1"/>
      <c r="B27" s="87" t="s">
        <v>2779</v>
      </c>
      <c r="C27" s="87" t="s">
        <v>2780</v>
      </c>
      <c r="D27" s="87" t="s">
        <v>2785</v>
      </c>
      <c r="E27" s="87" t="s">
        <v>2782</v>
      </c>
      <c r="F27" s="87" t="s">
        <v>2786</v>
      </c>
      <c r="G27" s="87" t="s">
        <v>939</v>
      </c>
      <c r="H27" s="87" t="s">
        <v>939</v>
      </c>
      <c r="I27" s="87" t="s">
        <v>939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2705</v>
      </c>
      <c r="C30" s="198"/>
      <c r="D30" s="198"/>
      <c r="E30" s="198"/>
      <c r="F30" s="198"/>
      <c r="G30" s="198"/>
      <c r="H30" s="198"/>
      <c r="I30" s="198"/>
    </row>
    <row r="31" spans="1:9" ht="19.95" customHeight="1" x14ac:dyDescent="0.3">
      <c r="A31" s="1"/>
      <c r="B31" s="198" t="s">
        <v>2768</v>
      </c>
      <c r="C31" s="198" t="s">
        <v>2769</v>
      </c>
      <c r="D31" s="198"/>
      <c r="E31" s="198" t="s">
        <v>2770</v>
      </c>
      <c r="F31" s="198"/>
      <c r="G31" s="198" t="s">
        <v>2771</v>
      </c>
      <c r="H31" s="198"/>
      <c r="I31" s="198"/>
    </row>
    <row r="32" spans="1:9" ht="19.95" customHeight="1" x14ac:dyDescent="0.3">
      <c r="A32" s="1"/>
      <c r="B32" s="198"/>
      <c r="C32" s="3" t="s">
        <v>2772</v>
      </c>
      <c r="D32" s="3" t="s">
        <v>2773</v>
      </c>
      <c r="E32" s="3" t="s">
        <v>2772</v>
      </c>
      <c r="F32" s="3" t="s">
        <v>2773</v>
      </c>
      <c r="G32" s="3" t="s">
        <v>2772</v>
      </c>
      <c r="H32" s="3" t="s">
        <v>2773</v>
      </c>
      <c r="I32" s="3" t="s">
        <v>2774</v>
      </c>
    </row>
    <row r="33" spans="1:9" ht="26.4" x14ac:dyDescent="0.3">
      <c r="A33" s="1"/>
      <c r="B33" s="87" t="s">
        <v>2775</v>
      </c>
      <c r="C33" s="87" t="s">
        <v>2776</v>
      </c>
      <c r="D33" s="87" t="s">
        <v>2776</v>
      </c>
      <c r="E33" s="87" t="s">
        <v>2776</v>
      </c>
      <c r="F33" s="87" t="s">
        <v>2776</v>
      </c>
      <c r="G33" s="87" t="s">
        <v>2776</v>
      </c>
      <c r="H33" s="87" t="s">
        <v>2776</v>
      </c>
      <c r="I33" s="87" t="s">
        <v>2777</v>
      </c>
    </row>
    <row r="34" spans="1:9" ht="26.4" x14ac:dyDescent="0.3">
      <c r="A34" s="1"/>
      <c r="B34" s="87" t="s">
        <v>2778</v>
      </c>
      <c r="C34" s="87" t="s">
        <v>2776</v>
      </c>
      <c r="D34" s="87" t="s">
        <v>2776</v>
      </c>
      <c r="E34" s="87" t="s">
        <v>2776</v>
      </c>
      <c r="F34" s="87" t="s">
        <v>2776</v>
      </c>
      <c r="G34" s="87" t="s">
        <v>2776</v>
      </c>
      <c r="H34" s="87" t="s">
        <v>2776</v>
      </c>
      <c r="I34" s="87" t="s">
        <v>2777</v>
      </c>
    </row>
    <row r="35" spans="1:9" ht="26.4" x14ac:dyDescent="0.3">
      <c r="A35" s="1"/>
      <c r="B35" s="87" t="s">
        <v>2779</v>
      </c>
      <c r="C35" s="87" t="s">
        <v>2780</v>
      </c>
      <c r="D35" s="87" t="s">
        <v>2785</v>
      </c>
      <c r="E35" s="87" t="s">
        <v>2782</v>
      </c>
      <c r="F35" s="87" t="s">
        <v>2783</v>
      </c>
      <c r="G35" s="87" t="s">
        <v>939</v>
      </c>
      <c r="H35" s="87" t="s">
        <v>939</v>
      </c>
      <c r="I35" s="87" t="s">
        <v>939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574</v>
      </c>
      <c r="C38" s="198"/>
      <c r="D38" s="198"/>
      <c r="E38" s="198"/>
      <c r="F38" s="198"/>
      <c r="G38" s="198"/>
      <c r="H38" s="198"/>
      <c r="I38" s="198"/>
    </row>
    <row r="39" spans="1:9" ht="19.95" customHeight="1" x14ac:dyDescent="0.3">
      <c r="A39" s="1"/>
      <c r="B39" s="198" t="s">
        <v>2768</v>
      </c>
      <c r="C39" s="198" t="s">
        <v>2769</v>
      </c>
      <c r="D39" s="198"/>
      <c r="E39" s="198" t="s">
        <v>2770</v>
      </c>
      <c r="F39" s="198"/>
      <c r="G39" s="198" t="s">
        <v>2771</v>
      </c>
      <c r="H39" s="198"/>
      <c r="I39" s="198"/>
    </row>
    <row r="40" spans="1:9" ht="19.95" customHeight="1" x14ac:dyDescent="0.3">
      <c r="A40" s="1"/>
      <c r="B40" s="198"/>
      <c r="C40" s="3" t="s">
        <v>2772</v>
      </c>
      <c r="D40" s="3" t="s">
        <v>2773</v>
      </c>
      <c r="E40" s="3" t="s">
        <v>2772</v>
      </c>
      <c r="F40" s="3" t="s">
        <v>2773</v>
      </c>
      <c r="G40" s="3" t="s">
        <v>2772</v>
      </c>
      <c r="H40" s="3" t="s">
        <v>2773</v>
      </c>
      <c r="I40" s="3" t="s">
        <v>2774</v>
      </c>
    </row>
    <row r="41" spans="1:9" ht="26.4" x14ac:dyDescent="0.3">
      <c r="A41" s="1"/>
      <c r="B41" s="87" t="s">
        <v>2775</v>
      </c>
      <c r="C41" s="87" t="s">
        <v>2776</v>
      </c>
      <c r="D41" s="87" t="s">
        <v>2776</v>
      </c>
      <c r="E41" s="87" t="s">
        <v>2776</v>
      </c>
      <c r="F41" s="87" t="s">
        <v>2776</v>
      </c>
      <c r="G41" s="87" t="s">
        <v>2776</v>
      </c>
      <c r="H41" s="87" t="s">
        <v>2776</v>
      </c>
      <c r="I41" s="87" t="s">
        <v>2777</v>
      </c>
    </row>
    <row r="42" spans="1:9" ht="26.4" x14ac:dyDescent="0.3">
      <c r="A42" s="1"/>
      <c r="B42" s="87" t="s">
        <v>2778</v>
      </c>
      <c r="C42" s="87" t="s">
        <v>2776</v>
      </c>
      <c r="D42" s="87" t="s">
        <v>2776</v>
      </c>
      <c r="E42" s="87" t="s">
        <v>2776</v>
      </c>
      <c r="F42" s="87" t="s">
        <v>2776</v>
      </c>
      <c r="G42" s="87" t="s">
        <v>2776</v>
      </c>
      <c r="H42" s="87" t="s">
        <v>2776</v>
      </c>
      <c r="I42" s="87" t="s">
        <v>2777</v>
      </c>
    </row>
    <row r="43" spans="1:9" ht="26.4" x14ac:dyDescent="0.3">
      <c r="A43" s="1"/>
      <c r="B43" s="87" t="s">
        <v>2779</v>
      </c>
      <c r="C43" s="87" t="s">
        <v>2780</v>
      </c>
      <c r="D43" s="87" t="s">
        <v>2785</v>
      </c>
      <c r="E43" s="87" t="s">
        <v>2782</v>
      </c>
      <c r="F43" s="87" t="s">
        <v>2783</v>
      </c>
      <c r="G43" s="87" t="s">
        <v>939</v>
      </c>
      <c r="H43" s="87" t="s">
        <v>939</v>
      </c>
      <c r="I43" s="87" t="s">
        <v>939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2787</v>
      </c>
      <c r="C46" s="198"/>
      <c r="D46" s="198"/>
      <c r="E46" s="198"/>
      <c r="F46" s="198"/>
      <c r="G46" s="198"/>
      <c r="H46" s="198"/>
      <c r="I46" s="198"/>
    </row>
    <row r="47" spans="1:9" ht="19.95" customHeight="1" x14ac:dyDescent="0.3">
      <c r="A47" s="1"/>
      <c r="B47" s="198" t="s">
        <v>2768</v>
      </c>
      <c r="C47" s="198" t="s">
        <v>2769</v>
      </c>
      <c r="D47" s="198"/>
      <c r="E47" s="198" t="s">
        <v>2770</v>
      </c>
      <c r="F47" s="198"/>
      <c r="G47" s="198" t="s">
        <v>2771</v>
      </c>
      <c r="H47" s="198"/>
      <c r="I47" s="198"/>
    </row>
    <row r="48" spans="1:9" ht="19.95" customHeight="1" x14ac:dyDescent="0.3">
      <c r="A48" s="1"/>
      <c r="B48" s="198"/>
      <c r="C48" s="3" t="s">
        <v>2772</v>
      </c>
      <c r="D48" s="3" t="s">
        <v>2773</v>
      </c>
      <c r="E48" s="3" t="s">
        <v>2772</v>
      </c>
      <c r="F48" s="3" t="s">
        <v>2773</v>
      </c>
      <c r="G48" s="3" t="s">
        <v>2772</v>
      </c>
      <c r="H48" s="3" t="s">
        <v>2773</v>
      </c>
      <c r="I48" s="3" t="s">
        <v>2774</v>
      </c>
    </row>
    <row r="49" spans="1:9" ht="26.4" x14ac:dyDescent="0.3">
      <c r="A49" s="1"/>
      <c r="B49" s="87" t="s">
        <v>2775</v>
      </c>
      <c r="C49" s="87" t="s">
        <v>2776</v>
      </c>
      <c r="D49" s="87" t="s">
        <v>2776</v>
      </c>
      <c r="E49" s="87" t="s">
        <v>2776</v>
      </c>
      <c r="F49" s="87" t="s">
        <v>2776</v>
      </c>
      <c r="G49" s="87" t="s">
        <v>2776</v>
      </c>
      <c r="H49" s="87" t="s">
        <v>2776</v>
      </c>
      <c r="I49" s="87" t="s">
        <v>2777</v>
      </c>
    </row>
    <row r="50" spans="1:9" ht="26.4" x14ac:dyDescent="0.3">
      <c r="A50" s="1"/>
      <c r="B50" s="87" t="s">
        <v>2778</v>
      </c>
      <c r="C50" s="87" t="s">
        <v>2776</v>
      </c>
      <c r="D50" s="87" t="s">
        <v>2776</v>
      </c>
      <c r="E50" s="87" t="s">
        <v>2776</v>
      </c>
      <c r="F50" s="87" t="s">
        <v>2776</v>
      </c>
      <c r="G50" s="87" t="s">
        <v>2776</v>
      </c>
      <c r="H50" s="87" t="s">
        <v>2776</v>
      </c>
      <c r="I50" s="87" t="s">
        <v>2777</v>
      </c>
    </row>
    <row r="51" spans="1:9" ht="26.4" x14ac:dyDescent="0.3">
      <c r="A51" s="1"/>
      <c r="B51" s="87" t="s">
        <v>2779</v>
      </c>
      <c r="C51" s="87" t="s">
        <v>2780</v>
      </c>
      <c r="D51" s="87" t="s">
        <v>2788</v>
      </c>
      <c r="E51" s="87" t="s">
        <v>2782</v>
      </c>
      <c r="F51" s="87" t="s">
        <v>2783</v>
      </c>
      <c r="G51" s="87" t="s">
        <v>939</v>
      </c>
      <c r="H51" s="87" t="s">
        <v>939</v>
      </c>
      <c r="I51" s="87" t="s">
        <v>939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2789</v>
      </c>
      <c r="C54" s="198"/>
      <c r="D54" s="198"/>
      <c r="E54" s="198"/>
      <c r="F54" s="198"/>
      <c r="G54" s="198"/>
      <c r="H54" s="198"/>
      <c r="I54" s="198"/>
    </row>
    <row r="55" spans="1:9" ht="19.95" customHeight="1" x14ac:dyDescent="0.3">
      <c r="A55" s="1"/>
      <c r="B55" s="198" t="s">
        <v>2768</v>
      </c>
      <c r="C55" s="198" t="s">
        <v>2769</v>
      </c>
      <c r="D55" s="198"/>
      <c r="E55" s="198" t="s">
        <v>2770</v>
      </c>
      <c r="F55" s="198"/>
      <c r="G55" s="198" t="s">
        <v>2771</v>
      </c>
      <c r="H55" s="198"/>
      <c r="I55" s="198"/>
    </row>
    <row r="56" spans="1:9" ht="19.95" customHeight="1" x14ac:dyDescent="0.3">
      <c r="A56" s="1"/>
      <c r="B56" s="198"/>
      <c r="C56" s="3" t="s">
        <v>2772</v>
      </c>
      <c r="D56" s="3" t="s">
        <v>2773</v>
      </c>
      <c r="E56" s="3" t="s">
        <v>2772</v>
      </c>
      <c r="F56" s="3" t="s">
        <v>2773</v>
      </c>
      <c r="G56" s="3" t="s">
        <v>2772</v>
      </c>
      <c r="H56" s="3" t="s">
        <v>2773</v>
      </c>
      <c r="I56" s="3" t="s">
        <v>2774</v>
      </c>
    </row>
    <row r="57" spans="1:9" ht="26.4" x14ac:dyDescent="0.3">
      <c r="A57" s="1"/>
      <c r="B57" s="87" t="s">
        <v>2775</v>
      </c>
      <c r="C57" s="87" t="s">
        <v>2776</v>
      </c>
      <c r="D57" s="87" t="s">
        <v>2776</v>
      </c>
      <c r="E57" s="87" t="s">
        <v>2776</v>
      </c>
      <c r="F57" s="87" t="s">
        <v>2776</v>
      </c>
      <c r="G57" s="87" t="s">
        <v>2776</v>
      </c>
      <c r="H57" s="87" t="s">
        <v>2776</v>
      </c>
      <c r="I57" s="87" t="s">
        <v>2777</v>
      </c>
    </row>
    <row r="58" spans="1:9" ht="26.4" x14ac:dyDescent="0.3">
      <c r="A58" s="1"/>
      <c r="B58" s="87" t="s">
        <v>2778</v>
      </c>
      <c r="C58" s="87" t="s">
        <v>2776</v>
      </c>
      <c r="D58" s="87" t="s">
        <v>2776</v>
      </c>
      <c r="E58" s="87" t="s">
        <v>2776</v>
      </c>
      <c r="F58" s="87" t="s">
        <v>2776</v>
      </c>
      <c r="G58" s="87" t="s">
        <v>2776</v>
      </c>
      <c r="H58" s="87" t="s">
        <v>2776</v>
      </c>
      <c r="I58" s="87" t="s">
        <v>2777</v>
      </c>
    </row>
    <row r="59" spans="1:9" ht="26.4" x14ac:dyDescent="0.3">
      <c r="A59" s="1"/>
      <c r="B59" s="87" t="s">
        <v>2779</v>
      </c>
      <c r="C59" s="87" t="s">
        <v>2780</v>
      </c>
      <c r="D59" s="87" t="s">
        <v>2781</v>
      </c>
      <c r="E59" s="87" t="s">
        <v>2782</v>
      </c>
      <c r="F59" s="87" t="s">
        <v>2783</v>
      </c>
      <c r="G59" s="87" t="s">
        <v>939</v>
      </c>
      <c r="H59" s="87" t="s">
        <v>939</v>
      </c>
      <c r="I59" s="87" t="s">
        <v>939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667</v>
      </c>
      <c r="C62" s="198"/>
      <c r="D62" s="198"/>
      <c r="E62" s="198"/>
      <c r="F62" s="198"/>
      <c r="G62" s="198"/>
      <c r="H62" s="198"/>
      <c r="I62" s="198"/>
    </row>
    <row r="63" spans="1:9" ht="19.95" customHeight="1" x14ac:dyDescent="0.3">
      <c r="A63" s="1"/>
      <c r="B63" s="198" t="s">
        <v>2768</v>
      </c>
      <c r="C63" s="198" t="s">
        <v>2769</v>
      </c>
      <c r="D63" s="198"/>
      <c r="E63" s="198" t="s">
        <v>2770</v>
      </c>
      <c r="F63" s="198"/>
      <c r="G63" s="198" t="s">
        <v>2771</v>
      </c>
      <c r="H63" s="198"/>
      <c r="I63" s="198"/>
    </row>
    <row r="64" spans="1:9" ht="19.95" customHeight="1" x14ac:dyDescent="0.3">
      <c r="A64" s="1"/>
      <c r="B64" s="198"/>
      <c r="C64" s="3" t="s">
        <v>2772</v>
      </c>
      <c r="D64" s="3" t="s">
        <v>2773</v>
      </c>
      <c r="E64" s="3" t="s">
        <v>2772</v>
      </c>
      <c r="F64" s="3" t="s">
        <v>2773</v>
      </c>
      <c r="G64" s="3" t="s">
        <v>2772</v>
      </c>
      <c r="H64" s="3" t="s">
        <v>2773</v>
      </c>
      <c r="I64" s="3" t="s">
        <v>2774</v>
      </c>
    </row>
    <row r="65" spans="1:9" ht="26.4" x14ac:dyDescent="0.3">
      <c r="A65" s="1"/>
      <c r="B65" s="87" t="s">
        <v>2775</v>
      </c>
      <c r="C65" s="87" t="s">
        <v>2776</v>
      </c>
      <c r="D65" s="87" t="s">
        <v>2776</v>
      </c>
      <c r="E65" s="87" t="s">
        <v>2776</v>
      </c>
      <c r="F65" s="87" t="s">
        <v>2776</v>
      </c>
      <c r="G65" s="87" t="s">
        <v>2776</v>
      </c>
      <c r="H65" s="87" t="s">
        <v>2776</v>
      </c>
      <c r="I65" s="87" t="s">
        <v>2777</v>
      </c>
    </row>
    <row r="66" spans="1:9" ht="26.4" x14ac:dyDescent="0.3">
      <c r="A66" s="1"/>
      <c r="B66" s="87" t="s">
        <v>2778</v>
      </c>
      <c r="C66" s="87" t="s">
        <v>2776</v>
      </c>
      <c r="D66" s="87" t="s">
        <v>2776</v>
      </c>
      <c r="E66" s="87" t="s">
        <v>2776</v>
      </c>
      <c r="F66" s="87" t="s">
        <v>2776</v>
      </c>
      <c r="G66" s="87" t="s">
        <v>2776</v>
      </c>
      <c r="H66" s="87" t="s">
        <v>2776</v>
      </c>
      <c r="I66" s="87" t="s">
        <v>2777</v>
      </c>
    </row>
    <row r="67" spans="1:9" x14ac:dyDescent="0.3">
      <c r="A67" s="1"/>
      <c r="B67" s="87" t="s">
        <v>2779</v>
      </c>
      <c r="C67" s="87" t="s">
        <v>2776</v>
      </c>
      <c r="D67" s="87" t="s">
        <v>2776</v>
      </c>
      <c r="E67" s="87" t="s">
        <v>2776</v>
      </c>
      <c r="F67" s="87" t="s">
        <v>2776</v>
      </c>
      <c r="G67" s="87" t="s">
        <v>939</v>
      </c>
      <c r="H67" s="87" t="s">
        <v>939</v>
      </c>
      <c r="I67" s="87" t="s">
        <v>939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2790</v>
      </c>
      <c r="C5" s="1"/>
      <c r="D5" s="1"/>
      <c r="E5" s="1"/>
      <c r="F5" s="1"/>
      <c r="G5" s="1"/>
    </row>
    <row r="6" spans="1:7" ht="30" customHeight="1" x14ac:dyDescent="0.3">
      <c r="A6" s="1"/>
      <c r="B6" s="198" t="s">
        <v>2767</v>
      </c>
      <c r="C6" s="198"/>
      <c r="D6" s="198"/>
      <c r="E6" s="198"/>
      <c r="F6" s="198"/>
      <c r="G6" s="198"/>
    </row>
    <row r="7" spans="1:7" x14ac:dyDescent="0.3">
      <c r="A7" s="1"/>
      <c r="B7" s="198" t="s">
        <v>2791</v>
      </c>
      <c r="C7" s="198" t="s">
        <v>2792</v>
      </c>
      <c r="D7" s="198" t="s">
        <v>2793</v>
      </c>
      <c r="E7" s="198" t="s">
        <v>2794</v>
      </c>
      <c r="F7" s="198" t="s">
        <v>2795</v>
      </c>
      <c r="G7" s="198"/>
    </row>
    <row r="8" spans="1:7" x14ac:dyDescent="0.3">
      <c r="A8" s="1"/>
      <c r="B8" s="198"/>
      <c r="C8" s="198"/>
      <c r="D8" s="198"/>
      <c r="E8" s="198"/>
      <c r="F8" s="198" t="s">
        <v>2773</v>
      </c>
      <c r="G8" s="198"/>
    </row>
    <row r="9" spans="1:7" x14ac:dyDescent="0.3">
      <c r="A9" s="1"/>
      <c r="B9" s="198"/>
      <c r="C9" s="198"/>
      <c r="D9" s="198"/>
      <c r="E9" s="198"/>
      <c r="F9" s="3" t="s">
        <v>2796</v>
      </c>
      <c r="G9" s="3" t="s">
        <v>2797</v>
      </c>
    </row>
    <row r="10" spans="1:7" x14ac:dyDescent="0.3">
      <c r="A10" s="1"/>
      <c r="B10" s="87" t="s">
        <v>2775</v>
      </c>
      <c r="C10" s="87" t="s">
        <v>2776</v>
      </c>
      <c r="D10" s="87" t="s">
        <v>2776</v>
      </c>
      <c r="E10" s="87">
        <v>0</v>
      </c>
      <c r="F10" s="87">
        <v>60.36</v>
      </c>
      <c r="G10" s="87">
        <v>59.64</v>
      </c>
    </row>
    <row r="11" spans="1:7" x14ac:dyDescent="0.3">
      <c r="A11" s="1"/>
      <c r="B11" s="87" t="s">
        <v>2798</v>
      </c>
      <c r="C11" s="87" t="s">
        <v>2776</v>
      </c>
      <c r="D11" s="87" t="s">
        <v>2776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768</v>
      </c>
      <c r="C14" s="198"/>
      <c r="D14" s="198"/>
      <c r="E14" s="198"/>
      <c r="F14" s="198"/>
      <c r="G14" s="198"/>
    </row>
    <row r="15" spans="1:7" x14ac:dyDescent="0.3">
      <c r="A15" s="1"/>
      <c r="B15" s="198" t="s">
        <v>2791</v>
      </c>
      <c r="C15" s="198" t="s">
        <v>2792</v>
      </c>
      <c r="D15" s="198" t="s">
        <v>2793</v>
      </c>
      <c r="E15" s="198" t="s">
        <v>2794</v>
      </c>
      <c r="F15" s="198" t="s">
        <v>2795</v>
      </c>
      <c r="G15" s="198"/>
    </row>
    <row r="16" spans="1:7" x14ac:dyDescent="0.3">
      <c r="A16" s="1"/>
      <c r="B16" s="198"/>
      <c r="C16" s="198"/>
      <c r="D16" s="198"/>
      <c r="E16" s="198"/>
      <c r="F16" s="198" t="s">
        <v>2773</v>
      </c>
      <c r="G16" s="198"/>
    </row>
    <row r="17" spans="1:7" x14ac:dyDescent="0.3">
      <c r="A17" s="1"/>
      <c r="B17" s="198"/>
      <c r="C17" s="198"/>
      <c r="D17" s="198"/>
      <c r="E17" s="198"/>
      <c r="F17" s="3" t="s">
        <v>2796</v>
      </c>
      <c r="G17" s="3" t="s">
        <v>2797</v>
      </c>
    </row>
    <row r="18" spans="1:7" x14ac:dyDescent="0.3">
      <c r="A18" s="1"/>
      <c r="B18" s="87" t="s">
        <v>2775</v>
      </c>
      <c r="C18" s="87" t="s">
        <v>2776</v>
      </c>
      <c r="D18" s="87" t="s">
        <v>2776</v>
      </c>
      <c r="E18" s="87">
        <v>0</v>
      </c>
      <c r="F18" s="87">
        <v>60.36</v>
      </c>
      <c r="G18" s="87">
        <v>59.64</v>
      </c>
    </row>
    <row r="19" spans="1:7" x14ac:dyDescent="0.3">
      <c r="A19" s="1"/>
      <c r="B19" s="87" t="s">
        <v>2798</v>
      </c>
      <c r="C19" s="87" t="s">
        <v>2776</v>
      </c>
      <c r="D19" s="87" t="s">
        <v>2776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2784</v>
      </c>
      <c r="C22" s="198"/>
      <c r="D22" s="198"/>
      <c r="E22" s="198"/>
      <c r="F22" s="198"/>
      <c r="G22" s="198"/>
    </row>
    <row r="23" spans="1:7" x14ac:dyDescent="0.3">
      <c r="A23" s="1"/>
      <c r="B23" s="198" t="s">
        <v>2791</v>
      </c>
      <c r="C23" s="198" t="s">
        <v>2792</v>
      </c>
      <c r="D23" s="198" t="s">
        <v>2793</v>
      </c>
      <c r="E23" s="198" t="s">
        <v>2794</v>
      </c>
      <c r="F23" s="198" t="s">
        <v>2795</v>
      </c>
      <c r="G23" s="198"/>
    </row>
    <row r="24" spans="1:7" x14ac:dyDescent="0.3">
      <c r="A24" s="1"/>
      <c r="B24" s="198"/>
      <c r="C24" s="198"/>
      <c r="D24" s="198"/>
      <c r="E24" s="198"/>
      <c r="F24" s="198" t="s">
        <v>2773</v>
      </c>
      <c r="G24" s="198"/>
    </row>
    <row r="25" spans="1:7" x14ac:dyDescent="0.3">
      <c r="A25" s="1"/>
      <c r="B25" s="198"/>
      <c r="C25" s="198"/>
      <c r="D25" s="198"/>
      <c r="E25" s="198"/>
      <c r="F25" s="3" t="s">
        <v>2796</v>
      </c>
      <c r="G25" s="3" t="s">
        <v>2797</v>
      </c>
    </row>
    <row r="26" spans="1:7" x14ac:dyDescent="0.3">
      <c r="A26" s="1"/>
      <c r="B26" s="87" t="s">
        <v>2775</v>
      </c>
      <c r="C26" s="87" t="s">
        <v>2776</v>
      </c>
      <c r="D26" s="87" t="s">
        <v>2776</v>
      </c>
      <c r="E26" s="87">
        <v>0</v>
      </c>
      <c r="F26" s="87">
        <v>60.36</v>
      </c>
      <c r="G26" s="87">
        <v>59.64</v>
      </c>
    </row>
    <row r="27" spans="1:7" x14ac:dyDescent="0.3">
      <c r="A27" s="1"/>
      <c r="B27" s="87" t="s">
        <v>2798</v>
      </c>
      <c r="C27" s="87" t="s">
        <v>2776</v>
      </c>
      <c r="D27" s="87" t="s">
        <v>2776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2705</v>
      </c>
      <c r="C30" s="198"/>
      <c r="D30" s="198"/>
      <c r="E30" s="198"/>
      <c r="F30" s="198"/>
      <c r="G30" s="198"/>
    </row>
    <row r="31" spans="1:7" x14ac:dyDescent="0.3">
      <c r="A31" s="1"/>
      <c r="B31" s="198" t="s">
        <v>2791</v>
      </c>
      <c r="C31" s="198" t="s">
        <v>2792</v>
      </c>
      <c r="D31" s="198" t="s">
        <v>2793</v>
      </c>
      <c r="E31" s="198" t="s">
        <v>2794</v>
      </c>
      <c r="F31" s="198" t="s">
        <v>2795</v>
      </c>
      <c r="G31" s="198"/>
    </row>
    <row r="32" spans="1:7" x14ac:dyDescent="0.3">
      <c r="A32" s="1"/>
      <c r="B32" s="198"/>
      <c r="C32" s="198"/>
      <c r="D32" s="198"/>
      <c r="E32" s="198"/>
      <c r="F32" s="198" t="s">
        <v>2773</v>
      </c>
      <c r="G32" s="198"/>
    </row>
    <row r="33" spans="1:7" x14ac:dyDescent="0.3">
      <c r="A33" s="1"/>
      <c r="B33" s="198"/>
      <c r="C33" s="198"/>
      <c r="D33" s="198"/>
      <c r="E33" s="198"/>
      <c r="F33" s="3" t="s">
        <v>2796</v>
      </c>
      <c r="G33" s="3" t="s">
        <v>2797</v>
      </c>
    </row>
    <row r="34" spans="1:7" x14ac:dyDescent="0.3">
      <c r="A34" s="1"/>
      <c r="B34" s="87" t="s">
        <v>2775</v>
      </c>
      <c r="C34" s="87" t="s">
        <v>2776</v>
      </c>
      <c r="D34" s="87" t="s">
        <v>2776</v>
      </c>
      <c r="E34" s="87">
        <v>0</v>
      </c>
      <c r="F34" s="87">
        <v>60.36</v>
      </c>
      <c r="G34" s="87">
        <v>59.64</v>
      </c>
    </row>
    <row r="35" spans="1:7" x14ac:dyDescent="0.3">
      <c r="A35" s="1"/>
      <c r="B35" s="87" t="s">
        <v>2798</v>
      </c>
      <c r="C35" s="87" t="s">
        <v>2776</v>
      </c>
      <c r="D35" s="87" t="s">
        <v>2776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574</v>
      </c>
      <c r="C38" s="198"/>
      <c r="D38" s="198"/>
      <c r="E38" s="198"/>
      <c r="F38" s="198"/>
      <c r="G38" s="198"/>
    </row>
    <row r="39" spans="1:7" x14ac:dyDescent="0.3">
      <c r="A39" s="1"/>
      <c r="B39" s="198" t="s">
        <v>2791</v>
      </c>
      <c r="C39" s="198" t="s">
        <v>2792</v>
      </c>
      <c r="D39" s="198" t="s">
        <v>2793</v>
      </c>
      <c r="E39" s="198" t="s">
        <v>2794</v>
      </c>
      <c r="F39" s="198" t="s">
        <v>2795</v>
      </c>
      <c r="G39" s="198"/>
    </row>
    <row r="40" spans="1:7" x14ac:dyDescent="0.3">
      <c r="A40" s="1"/>
      <c r="B40" s="198"/>
      <c r="C40" s="198"/>
      <c r="D40" s="198"/>
      <c r="E40" s="198"/>
      <c r="F40" s="198" t="s">
        <v>2773</v>
      </c>
      <c r="G40" s="198"/>
    </row>
    <row r="41" spans="1:7" x14ac:dyDescent="0.3">
      <c r="A41" s="1"/>
      <c r="B41" s="198"/>
      <c r="C41" s="198"/>
      <c r="D41" s="198"/>
      <c r="E41" s="198"/>
      <c r="F41" s="3" t="s">
        <v>2796</v>
      </c>
      <c r="G41" s="3" t="s">
        <v>2797</v>
      </c>
    </row>
    <row r="42" spans="1:7" x14ac:dyDescent="0.3">
      <c r="A42" s="1"/>
      <c r="B42" s="87" t="s">
        <v>2775</v>
      </c>
      <c r="C42" s="87" t="s">
        <v>2776</v>
      </c>
      <c r="D42" s="87" t="s">
        <v>2776</v>
      </c>
      <c r="E42" s="87">
        <v>0</v>
      </c>
      <c r="F42" s="87">
        <v>60.36</v>
      </c>
      <c r="G42" s="87">
        <v>59.64</v>
      </c>
    </row>
    <row r="43" spans="1:7" x14ac:dyDescent="0.3">
      <c r="A43" s="1"/>
      <c r="B43" s="87" t="s">
        <v>2798</v>
      </c>
      <c r="C43" s="87" t="s">
        <v>2776</v>
      </c>
      <c r="D43" s="87" t="s">
        <v>2776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2787</v>
      </c>
      <c r="C46" s="198"/>
      <c r="D46" s="198"/>
      <c r="E46" s="198"/>
      <c r="F46" s="198"/>
      <c r="G46" s="198"/>
    </row>
    <row r="47" spans="1:7" x14ac:dyDescent="0.3">
      <c r="A47" s="1"/>
      <c r="B47" s="198" t="s">
        <v>2791</v>
      </c>
      <c r="C47" s="198" t="s">
        <v>2792</v>
      </c>
      <c r="D47" s="198" t="s">
        <v>2793</v>
      </c>
      <c r="E47" s="198" t="s">
        <v>2794</v>
      </c>
      <c r="F47" s="198" t="s">
        <v>2795</v>
      </c>
      <c r="G47" s="198"/>
    </row>
    <row r="48" spans="1:7" x14ac:dyDescent="0.3">
      <c r="A48" s="1"/>
      <c r="B48" s="198"/>
      <c r="C48" s="198"/>
      <c r="D48" s="198"/>
      <c r="E48" s="198"/>
      <c r="F48" s="198" t="s">
        <v>2773</v>
      </c>
      <c r="G48" s="198"/>
    </row>
    <row r="49" spans="1:7" x14ac:dyDescent="0.3">
      <c r="A49" s="1"/>
      <c r="B49" s="198"/>
      <c r="C49" s="198"/>
      <c r="D49" s="198"/>
      <c r="E49" s="198"/>
      <c r="F49" s="3" t="s">
        <v>2796</v>
      </c>
      <c r="G49" s="3" t="s">
        <v>2797</v>
      </c>
    </row>
    <row r="50" spans="1:7" x14ac:dyDescent="0.3">
      <c r="A50" s="1"/>
      <c r="B50" s="87" t="s">
        <v>2775</v>
      </c>
      <c r="C50" s="87" t="s">
        <v>2776</v>
      </c>
      <c r="D50" s="87" t="s">
        <v>2776</v>
      </c>
      <c r="E50" s="87">
        <v>0</v>
      </c>
      <c r="F50" s="87">
        <v>60.36</v>
      </c>
      <c r="G50" s="87">
        <v>59.64</v>
      </c>
    </row>
    <row r="51" spans="1:7" x14ac:dyDescent="0.3">
      <c r="A51" s="1"/>
      <c r="B51" s="87" t="s">
        <v>2798</v>
      </c>
      <c r="C51" s="87" t="s">
        <v>2776</v>
      </c>
      <c r="D51" s="87" t="s">
        <v>2776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2789</v>
      </c>
      <c r="C54" s="198"/>
      <c r="D54" s="198"/>
      <c r="E54" s="198"/>
      <c r="F54" s="198"/>
      <c r="G54" s="198"/>
    </row>
    <row r="55" spans="1:7" x14ac:dyDescent="0.3">
      <c r="A55" s="1"/>
      <c r="B55" s="198" t="s">
        <v>2791</v>
      </c>
      <c r="C55" s="198" t="s">
        <v>2792</v>
      </c>
      <c r="D55" s="198" t="s">
        <v>2793</v>
      </c>
      <c r="E55" s="198" t="s">
        <v>2794</v>
      </c>
      <c r="F55" s="198" t="s">
        <v>2795</v>
      </c>
      <c r="G55" s="198"/>
    </row>
    <row r="56" spans="1:7" x14ac:dyDescent="0.3">
      <c r="A56" s="1"/>
      <c r="B56" s="198"/>
      <c r="C56" s="198"/>
      <c r="D56" s="198"/>
      <c r="E56" s="198"/>
      <c r="F56" s="198" t="s">
        <v>2773</v>
      </c>
      <c r="G56" s="198"/>
    </row>
    <row r="57" spans="1:7" x14ac:dyDescent="0.3">
      <c r="A57" s="1"/>
      <c r="B57" s="198"/>
      <c r="C57" s="198"/>
      <c r="D57" s="198"/>
      <c r="E57" s="198"/>
      <c r="F57" s="3" t="s">
        <v>2796</v>
      </c>
      <c r="G57" s="3" t="s">
        <v>2797</v>
      </c>
    </row>
    <row r="58" spans="1:7" x14ac:dyDescent="0.3">
      <c r="A58" s="1"/>
      <c r="B58" s="87" t="s">
        <v>2775</v>
      </c>
      <c r="C58" s="87" t="s">
        <v>2776</v>
      </c>
      <c r="D58" s="87" t="s">
        <v>2776</v>
      </c>
      <c r="E58" s="87">
        <v>0</v>
      </c>
      <c r="F58" s="87">
        <v>60.36</v>
      </c>
      <c r="G58" s="87">
        <v>59.64</v>
      </c>
    </row>
    <row r="59" spans="1:7" x14ac:dyDescent="0.3">
      <c r="A59" s="1"/>
      <c r="B59" s="87" t="s">
        <v>2798</v>
      </c>
      <c r="C59" s="87" t="s">
        <v>2776</v>
      </c>
      <c r="D59" s="87" t="s">
        <v>2776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667</v>
      </c>
      <c r="C62" s="198"/>
      <c r="D62" s="198"/>
      <c r="E62" s="198"/>
      <c r="F62" s="198"/>
      <c r="G62" s="198"/>
    </row>
    <row r="63" spans="1:7" x14ac:dyDescent="0.3">
      <c r="A63" s="1"/>
      <c r="B63" s="198" t="s">
        <v>2791</v>
      </c>
      <c r="C63" s="198" t="s">
        <v>2792</v>
      </c>
      <c r="D63" s="198" t="s">
        <v>2793</v>
      </c>
      <c r="E63" s="198" t="s">
        <v>2794</v>
      </c>
      <c r="F63" s="198" t="s">
        <v>2795</v>
      </c>
      <c r="G63" s="198"/>
    </row>
    <row r="64" spans="1:7" x14ac:dyDescent="0.3">
      <c r="A64" s="1"/>
      <c r="B64" s="198"/>
      <c r="C64" s="198"/>
      <c r="D64" s="198"/>
      <c r="E64" s="198"/>
      <c r="F64" s="198" t="s">
        <v>2773</v>
      </c>
      <c r="G64" s="198"/>
    </row>
    <row r="65" spans="1:7" x14ac:dyDescent="0.3">
      <c r="A65" s="1"/>
      <c r="B65" s="198"/>
      <c r="C65" s="198"/>
      <c r="D65" s="198"/>
      <c r="E65" s="198"/>
      <c r="F65" s="3" t="s">
        <v>2796</v>
      </c>
      <c r="G65" s="3" t="s">
        <v>2797</v>
      </c>
    </row>
    <row r="66" spans="1:7" x14ac:dyDescent="0.3">
      <c r="A66" s="1"/>
      <c r="B66" s="87" t="s">
        <v>2775</v>
      </c>
      <c r="C66" s="87" t="s">
        <v>2776</v>
      </c>
      <c r="D66" s="87" t="s">
        <v>2776</v>
      </c>
      <c r="E66" s="87">
        <v>0</v>
      </c>
      <c r="F66" s="87">
        <v>60.36</v>
      </c>
      <c r="G66" s="87">
        <v>59.64</v>
      </c>
    </row>
    <row r="67" spans="1:7" x14ac:dyDescent="0.3">
      <c r="A67" s="1"/>
      <c r="B67" s="87" t="s">
        <v>2798</v>
      </c>
      <c r="C67" s="87" t="s">
        <v>2776</v>
      </c>
      <c r="D67" s="87" t="s">
        <v>2776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2799</v>
      </c>
      <c r="C5" s="1"/>
      <c r="D5" s="1"/>
      <c r="E5" s="1"/>
      <c r="F5" s="1"/>
    </row>
    <row r="6" spans="1:7" ht="27" customHeight="1" x14ac:dyDescent="0.3">
      <c r="A6" s="1"/>
      <c r="B6" s="7" t="s">
        <v>49</v>
      </c>
      <c r="C6" s="7" t="s">
        <v>562</v>
      </c>
      <c r="D6" s="7" t="s">
        <v>2800</v>
      </c>
      <c r="E6" s="7" t="s">
        <v>2801</v>
      </c>
      <c r="F6" s="7" t="s">
        <v>2802</v>
      </c>
    </row>
    <row r="7" spans="1:7" x14ac:dyDescent="0.3">
      <c r="A7" s="1"/>
      <c r="B7" s="147" t="s">
        <v>53</v>
      </c>
      <c r="C7" s="147" t="s">
        <v>782</v>
      </c>
      <c r="D7" s="53">
        <v>6492.34</v>
      </c>
      <c r="E7" s="53">
        <v>6547.4201700000003</v>
      </c>
      <c r="F7" s="174">
        <v>8.4838702224467599E-3</v>
      </c>
    </row>
    <row r="8" spans="1:7" x14ac:dyDescent="0.3">
      <c r="A8" s="1"/>
      <c r="B8" s="147" t="s">
        <v>53</v>
      </c>
      <c r="C8" s="147" t="s">
        <v>783</v>
      </c>
      <c r="D8" s="53">
        <v>6491.38</v>
      </c>
      <c r="E8" s="53">
        <v>6525.75281</v>
      </c>
      <c r="F8" s="174">
        <v>5.2951467946723198E-3</v>
      </c>
    </row>
    <row r="9" spans="1:7" x14ac:dyDescent="0.3">
      <c r="A9" s="1"/>
      <c r="B9" s="147" t="s">
        <v>53</v>
      </c>
      <c r="C9" s="147" t="s">
        <v>784</v>
      </c>
      <c r="D9" s="53">
        <v>6365.87</v>
      </c>
      <c r="E9" s="53">
        <v>6344.0655699999998</v>
      </c>
      <c r="F9" s="174">
        <v>-3.4252081805000731E-3</v>
      </c>
    </row>
    <row r="10" spans="1:7" x14ac:dyDescent="0.3">
      <c r="A10" s="1"/>
      <c r="B10" s="147" t="s">
        <v>53</v>
      </c>
      <c r="C10" s="147" t="s">
        <v>785</v>
      </c>
      <c r="D10" s="53">
        <v>6245.91</v>
      </c>
      <c r="E10" s="53">
        <v>6254.9431999999997</v>
      </c>
      <c r="F10" s="174">
        <v>1.4462584315175851E-3</v>
      </c>
    </row>
    <row r="11" spans="1:7" x14ac:dyDescent="0.3">
      <c r="A11" s="1"/>
      <c r="B11" s="147" t="s">
        <v>53</v>
      </c>
      <c r="C11" s="147" t="s">
        <v>786</v>
      </c>
      <c r="D11" s="53">
        <v>6181.52</v>
      </c>
      <c r="E11" s="53">
        <v>6220.7373799999996</v>
      </c>
      <c r="F11" s="174">
        <v>6.3442939600616031E-3</v>
      </c>
    </row>
    <row r="12" spans="1:7" x14ac:dyDescent="0.3">
      <c r="A12" s="1"/>
      <c r="B12" s="147" t="s">
        <v>53</v>
      </c>
      <c r="C12" s="147" t="s">
        <v>787</v>
      </c>
      <c r="D12" s="53">
        <v>6266.07</v>
      </c>
      <c r="E12" s="53">
        <v>6176.0292099999997</v>
      </c>
      <c r="F12" s="174">
        <v>-1.4369579337607144E-2</v>
      </c>
    </row>
    <row r="13" spans="1:7" x14ac:dyDescent="0.3">
      <c r="A13" s="1"/>
      <c r="B13" s="147" t="s">
        <v>53</v>
      </c>
      <c r="C13" s="147" t="s">
        <v>788</v>
      </c>
      <c r="D13" s="53">
        <v>6203.11</v>
      </c>
      <c r="E13" s="53">
        <v>6166.7473799999998</v>
      </c>
      <c r="F13" s="174">
        <v>-5.8619982557136666E-3</v>
      </c>
    </row>
    <row r="14" spans="1:7" x14ac:dyDescent="0.3">
      <c r="A14" s="1"/>
      <c r="B14" s="147" t="s">
        <v>53</v>
      </c>
      <c r="C14" s="147" t="s">
        <v>789</v>
      </c>
      <c r="D14" s="53">
        <v>6052.35</v>
      </c>
      <c r="E14" s="53">
        <v>6163.5105000000003</v>
      </c>
      <c r="F14" s="174">
        <v>1.8366502267714194E-2</v>
      </c>
    </row>
    <row r="15" spans="1:7" x14ac:dyDescent="0.3">
      <c r="A15" s="1"/>
      <c r="B15" s="147" t="s">
        <v>53</v>
      </c>
      <c r="C15" s="147" t="s">
        <v>790</v>
      </c>
      <c r="D15" s="53">
        <v>6200.86</v>
      </c>
      <c r="E15" s="53">
        <v>6175.1299399999998</v>
      </c>
      <c r="F15" s="174">
        <v>-4.1494341107523791E-3</v>
      </c>
    </row>
    <row r="16" spans="1:7" x14ac:dyDescent="0.3">
      <c r="A16" s="1"/>
      <c r="B16" s="147" t="s">
        <v>53</v>
      </c>
      <c r="C16" s="147" t="s">
        <v>791</v>
      </c>
      <c r="D16" s="53">
        <v>6081.19</v>
      </c>
      <c r="E16" s="53">
        <v>6205.5954199999996</v>
      </c>
      <c r="F16" s="174">
        <v>2.0457413762766826E-2</v>
      </c>
    </row>
    <row r="17" spans="1:6" x14ac:dyDescent="0.3">
      <c r="A17" s="1"/>
      <c r="B17" s="147" t="s">
        <v>53</v>
      </c>
      <c r="C17" s="147" t="s">
        <v>792</v>
      </c>
      <c r="D17" s="53">
        <v>6281.21</v>
      </c>
      <c r="E17" s="53">
        <v>6222.3606</v>
      </c>
      <c r="F17" s="174">
        <v>-9.369118370505046E-3</v>
      </c>
    </row>
    <row r="18" spans="1:6" x14ac:dyDescent="0.3">
      <c r="A18" s="1"/>
      <c r="B18" s="147" t="s">
        <v>53</v>
      </c>
      <c r="C18" s="147" t="s">
        <v>793</v>
      </c>
      <c r="D18" s="53">
        <v>6326.94</v>
      </c>
      <c r="E18" s="53">
        <v>6260.3208599999998</v>
      </c>
      <c r="F18" s="174">
        <v>-1.0529440772316476E-2</v>
      </c>
    </row>
    <row r="19" spans="1:6" x14ac:dyDescent="0.3">
      <c r="A19" s="1"/>
      <c r="B19" s="147" t="s">
        <v>53</v>
      </c>
      <c r="C19" s="147" t="s">
        <v>794</v>
      </c>
      <c r="D19" s="53">
        <v>6342.07</v>
      </c>
      <c r="E19" s="53">
        <v>6281.6383100000003</v>
      </c>
      <c r="F19" s="174">
        <v>-9.5287011969278166E-3</v>
      </c>
    </row>
    <row r="20" spans="1:6" x14ac:dyDescent="0.3">
      <c r="A20" s="1"/>
      <c r="B20" s="147" t="s">
        <v>53</v>
      </c>
      <c r="C20" s="147" t="s">
        <v>795</v>
      </c>
      <c r="D20" s="53">
        <v>6188.39</v>
      </c>
      <c r="E20" s="53">
        <v>6326.8171000000002</v>
      </c>
      <c r="F20" s="174">
        <v>2.2368839067996683E-2</v>
      </c>
    </row>
    <row r="21" spans="1:6" x14ac:dyDescent="0.3">
      <c r="A21" s="1"/>
      <c r="B21" s="147" t="s">
        <v>53</v>
      </c>
      <c r="C21" s="147" t="s">
        <v>796</v>
      </c>
      <c r="D21" s="53">
        <v>6398.7</v>
      </c>
      <c r="E21" s="53">
        <v>6452.8940199999997</v>
      </c>
      <c r="F21" s="174">
        <v>8.469535999499898E-3</v>
      </c>
    </row>
    <row r="22" spans="1:6" x14ac:dyDescent="0.3">
      <c r="A22" s="1"/>
      <c r="B22" s="147" t="s">
        <v>53</v>
      </c>
      <c r="C22" s="147" t="s">
        <v>797</v>
      </c>
      <c r="D22" s="53">
        <v>6630.24</v>
      </c>
      <c r="E22" s="53">
        <v>6599.3770100000002</v>
      </c>
      <c r="F22" s="174">
        <v>-4.6548827795072269E-3</v>
      </c>
    </row>
    <row r="23" spans="1:6" x14ac:dyDescent="0.3">
      <c r="A23" s="1"/>
      <c r="B23" s="147" t="s">
        <v>53</v>
      </c>
      <c r="C23" s="147" t="s">
        <v>798</v>
      </c>
      <c r="D23" s="53">
        <v>6793.98</v>
      </c>
      <c r="E23" s="53">
        <v>6791.6754899999996</v>
      </c>
      <c r="F23" s="174">
        <v>-3.3919882013194036E-4</v>
      </c>
    </row>
    <row r="24" spans="1:6" x14ac:dyDescent="0.3">
      <c r="A24" s="1"/>
      <c r="B24" s="147" t="s">
        <v>53</v>
      </c>
      <c r="C24" s="147" t="s">
        <v>799</v>
      </c>
      <c r="D24" s="53">
        <v>6944.26</v>
      </c>
      <c r="E24" s="53">
        <v>6944.14725</v>
      </c>
      <c r="F24" s="174">
        <v>-1.6236431239613722E-5</v>
      </c>
    </row>
    <row r="25" spans="1:6" x14ac:dyDescent="0.3">
      <c r="A25" s="1"/>
      <c r="B25" s="147" t="s">
        <v>53</v>
      </c>
      <c r="C25" s="147" t="s">
        <v>800</v>
      </c>
      <c r="D25" s="53">
        <v>7088.91</v>
      </c>
      <c r="E25" s="53">
        <v>7079.9305199999999</v>
      </c>
      <c r="F25" s="174">
        <v>-1.2666940333563269E-3</v>
      </c>
    </row>
    <row r="26" spans="1:6" x14ac:dyDescent="0.3">
      <c r="A26" s="1"/>
      <c r="B26" s="147" t="s">
        <v>53</v>
      </c>
      <c r="C26" s="147" t="s">
        <v>801</v>
      </c>
      <c r="D26" s="53">
        <v>7210.92</v>
      </c>
      <c r="E26" s="53">
        <v>7186.0677900000001</v>
      </c>
      <c r="F26" s="174">
        <v>-3.4464686891547821E-3</v>
      </c>
    </row>
    <row r="27" spans="1:6" x14ac:dyDescent="0.3">
      <c r="A27" s="1"/>
      <c r="B27" s="147" t="s">
        <v>53</v>
      </c>
      <c r="C27" s="147" t="s">
        <v>802</v>
      </c>
      <c r="D27" s="53">
        <v>7261.66</v>
      </c>
      <c r="E27" s="53">
        <v>7219.0221099999999</v>
      </c>
      <c r="F27" s="174">
        <v>-5.8716450508561405E-3</v>
      </c>
    </row>
    <row r="28" spans="1:6" x14ac:dyDescent="0.3">
      <c r="A28" s="1"/>
      <c r="B28" s="147" t="s">
        <v>53</v>
      </c>
      <c r="C28" s="147" t="s">
        <v>803</v>
      </c>
      <c r="D28" s="53">
        <v>7257.49</v>
      </c>
      <c r="E28" s="53">
        <v>7277.2794599999997</v>
      </c>
      <c r="F28" s="174">
        <v>2.726763660714655E-3</v>
      </c>
    </row>
    <row r="29" spans="1:6" x14ac:dyDescent="0.3">
      <c r="A29" s="1"/>
      <c r="B29" s="147" t="s">
        <v>53</v>
      </c>
      <c r="C29" s="147" t="s">
        <v>804</v>
      </c>
      <c r="D29" s="53">
        <v>7230.89</v>
      </c>
      <c r="E29" s="53">
        <v>7317.8944300000003</v>
      </c>
      <c r="F29" s="174">
        <v>1.2032326587736779E-2</v>
      </c>
    </row>
    <row r="30" spans="1:6" x14ac:dyDescent="0.3">
      <c r="A30" s="1"/>
      <c r="B30" s="147" t="s">
        <v>53</v>
      </c>
      <c r="C30" s="147" t="s">
        <v>805</v>
      </c>
      <c r="D30" s="53">
        <v>7336.18</v>
      </c>
      <c r="E30" s="53">
        <v>7316.0648099999999</v>
      </c>
      <c r="F30" s="174">
        <v>-2.7419160925713382E-3</v>
      </c>
    </row>
    <row r="31" spans="1:6" x14ac:dyDescent="0.3">
      <c r="A31" s="1"/>
      <c r="B31" s="147" t="s">
        <v>53</v>
      </c>
      <c r="C31" s="147" t="s">
        <v>806</v>
      </c>
      <c r="D31" s="53">
        <v>7278.59</v>
      </c>
      <c r="E31" s="53">
        <v>7257.0906800000002</v>
      </c>
      <c r="F31" s="174">
        <v>-2.9537753878154972E-3</v>
      </c>
    </row>
    <row r="32" spans="1:6" x14ac:dyDescent="0.3">
      <c r="A32" s="1"/>
      <c r="B32" s="147" t="s">
        <v>53</v>
      </c>
      <c r="C32" s="147" t="s">
        <v>807</v>
      </c>
      <c r="D32" s="53">
        <v>7162.28</v>
      </c>
      <c r="E32" s="53">
        <v>7196.1346299999996</v>
      </c>
      <c r="F32" s="174">
        <v>4.7267950987674324E-3</v>
      </c>
    </row>
    <row r="33" spans="1:6" x14ac:dyDescent="0.3">
      <c r="A33" s="1"/>
      <c r="B33" s="147" t="s">
        <v>53</v>
      </c>
      <c r="C33" s="147" t="s">
        <v>808</v>
      </c>
      <c r="D33" s="53">
        <v>7049.33</v>
      </c>
      <c r="E33" s="53">
        <v>7180.0204899999999</v>
      </c>
      <c r="F33" s="174">
        <v>1.8539420058360158E-2</v>
      </c>
    </row>
    <row r="34" spans="1:6" x14ac:dyDescent="0.3">
      <c r="A34" s="1"/>
      <c r="B34" s="147" t="s">
        <v>53</v>
      </c>
      <c r="C34" s="147" t="s">
        <v>809</v>
      </c>
      <c r="D34" s="53">
        <v>7025.09</v>
      </c>
      <c r="E34" s="53">
        <v>7159.5295999999998</v>
      </c>
      <c r="F34" s="174">
        <v>1.913706443618516E-2</v>
      </c>
    </row>
    <row r="35" spans="1:6" x14ac:dyDescent="0.3">
      <c r="A35" s="1"/>
      <c r="B35" s="147" t="s">
        <v>53</v>
      </c>
      <c r="C35" s="147" t="s">
        <v>810</v>
      </c>
      <c r="D35" s="53">
        <v>7027.62</v>
      </c>
      <c r="E35" s="53">
        <v>7146.2849999999999</v>
      </c>
      <c r="F35" s="174">
        <v>1.6885517429798425E-2</v>
      </c>
    </row>
    <row r="36" spans="1:6" x14ac:dyDescent="0.3">
      <c r="A36" s="1"/>
      <c r="B36" s="147" t="s">
        <v>53</v>
      </c>
      <c r="C36" s="147" t="s">
        <v>811</v>
      </c>
      <c r="D36" s="53">
        <v>7100.65</v>
      </c>
      <c r="E36" s="53">
        <v>7119.3912799999998</v>
      </c>
      <c r="F36" s="174">
        <v>2.639375268461338E-3</v>
      </c>
    </row>
    <row r="37" spans="1:6" x14ac:dyDescent="0.3">
      <c r="A37" s="1"/>
      <c r="B37" s="147" t="s">
        <v>53</v>
      </c>
      <c r="C37" s="147" t="s">
        <v>812</v>
      </c>
      <c r="D37" s="53">
        <v>7087.28</v>
      </c>
      <c r="E37" s="53">
        <v>7107.32546</v>
      </c>
      <c r="F37" s="174">
        <v>2.8283713921278685E-3</v>
      </c>
    </row>
    <row r="38" spans="1:6" x14ac:dyDescent="0.3">
      <c r="A38" s="1"/>
      <c r="B38" s="147" t="s">
        <v>53</v>
      </c>
      <c r="C38" s="147" t="s">
        <v>813</v>
      </c>
      <c r="D38" s="53">
        <v>6993.79</v>
      </c>
      <c r="E38" s="53">
        <v>7091.0539600000002</v>
      </c>
      <c r="F38" s="174">
        <v>1.3907189092037364E-2</v>
      </c>
    </row>
    <row r="39" spans="1:6" x14ac:dyDescent="0.3">
      <c r="A39" s="1"/>
      <c r="B39" s="147" t="s">
        <v>53</v>
      </c>
      <c r="C39" s="147" t="s">
        <v>814</v>
      </c>
      <c r="D39" s="53">
        <v>6938.78</v>
      </c>
      <c r="E39" s="53">
        <v>7086.8552600000003</v>
      </c>
      <c r="F39" s="174">
        <v>2.1340244250430192E-2</v>
      </c>
    </row>
    <row r="40" spans="1:6" x14ac:dyDescent="0.3">
      <c r="A40" s="1"/>
      <c r="B40" s="147" t="s">
        <v>53</v>
      </c>
      <c r="C40" s="147" t="s">
        <v>815</v>
      </c>
      <c r="D40" s="53">
        <v>6969.5</v>
      </c>
      <c r="E40" s="53">
        <v>7072.0973700000004</v>
      </c>
      <c r="F40" s="174">
        <v>1.4720908243059043E-2</v>
      </c>
    </row>
    <row r="41" spans="1:6" x14ac:dyDescent="0.3">
      <c r="A41" s="1"/>
      <c r="B41" s="147" t="s">
        <v>53</v>
      </c>
      <c r="C41" s="147" t="s">
        <v>816</v>
      </c>
      <c r="D41" s="53">
        <v>7137.6</v>
      </c>
      <c r="E41" s="53">
        <v>7088.64156</v>
      </c>
      <c r="F41" s="174">
        <v>-6.8592299932750504E-3</v>
      </c>
    </row>
    <row r="42" spans="1:6" x14ac:dyDescent="0.3">
      <c r="A42" s="1"/>
      <c r="B42" s="147" t="s">
        <v>53</v>
      </c>
      <c r="C42" s="147" t="s">
        <v>817</v>
      </c>
      <c r="D42" s="53">
        <v>7100.21</v>
      </c>
      <c r="E42" s="53">
        <v>7174.03593</v>
      </c>
      <c r="F42" s="174">
        <v>1.0397710771934916E-2</v>
      </c>
    </row>
    <row r="43" spans="1:6" x14ac:dyDescent="0.3">
      <c r="A43" s="1"/>
      <c r="B43" s="147" t="s">
        <v>53</v>
      </c>
      <c r="C43" s="147" t="s">
        <v>818</v>
      </c>
      <c r="D43" s="53">
        <v>7348.63</v>
      </c>
      <c r="E43" s="53">
        <v>7291.4540999999999</v>
      </c>
      <c r="F43" s="174">
        <v>-7.7804842535275278E-3</v>
      </c>
    </row>
    <row r="44" spans="1:6" x14ac:dyDescent="0.3">
      <c r="A44" s="1"/>
      <c r="B44" s="147" t="s">
        <v>53</v>
      </c>
      <c r="C44" s="147" t="s">
        <v>819</v>
      </c>
      <c r="D44" s="53">
        <v>7372.5</v>
      </c>
      <c r="E44" s="53">
        <v>7306.4313899999997</v>
      </c>
      <c r="F44" s="174">
        <v>-8.9614933875890139E-3</v>
      </c>
    </row>
    <row r="45" spans="1:6" x14ac:dyDescent="0.3">
      <c r="A45" s="1"/>
      <c r="B45" s="147" t="s">
        <v>53</v>
      </c>
      <c r="C45" s="147" t="s">
        <v>820</v>
      </c>
      <c r="D45" s="53">
        <v>7416.48</v>
      </c>
      <c r="E45" s="53">
        <v>7294.7824899999996</v>
      </c>
      <c r="F45" s="174">
        <v>-1.6409066025931441E-2</v>
      </c>
    </row>
    <row r="46" spans="1:6" x14ac:dyDescent="0.3">
      <c r="A46" s="1"/>
      <c r="B46" s="147" t="s">
        <v>53</v>
      </c>
      <c r="C46" s="147" t="s">
        <v>821</v>
      </c>
      <c r="D46" s="53">
        <v>7321.15</v>
      </c>
      <c r="E46" s="53">
        <v>7283.0510700000004</v>
      </c>
      <c r="F46" s="174">
        <v>-5.2039542967976344E-3</v>
      </c>
    </row>
    <row r="47" spans="1:6" x14ac:dyDescent="0.3">
      <c r="A47" s="1"/>
      <c r="B47" s="147" t="s">
        <v>53</v>
      </c>
      <c r="C47" s="147" t="s">
        <v>822</v>
      </c>
      <c r="D47" s="53">
        <v>7304.55</v>
      </c>
      <c r="E47" s="53">
        <v>7242.9151199999997</v>
      </c>
      <c r="F47" s="174">
        <v>-8.4378750231020403E-3</v>
      </c>
    </row>
    <row r="48" spans="1:6" x14ac:dyDescent="0.3">
      <c r="A48" s="1"/>
      <c r="B48" s="147" t="s">
        <v>53</v>
      </c>
      <c r="C48" s="147" t="s">
        <v>823</v>
      </c>
      <c r="D48" s="53">
        <v>7238.58</v>
      </c>
      <c r="E48" s="53">
        <v>7199.7243699999999</v>
      </c>
      <c r="F48" s="174">
        <v>-5.3678525346131422E-3</v>
      </c>
    </row>
    <row r="49" spans="1:6" x14ac:dyDescent="0.3">
      <c r="A49" s="1"/>
      <c r="B49" s="147" t="s">
        <v>53</v>
      </c>
      <c r="C49" s="147" t="s">
        <v>824</v>
      </c>
      <c r="D49" s="53">
        <v>7226.18</v>
      </c>
      <c r="E49" s="53">
        <v>7144.3161899999996</v>
      </c>
      <c r="F49" s="174">
        <v>-1.1328780904987144E-2</v>
      </c>
    </row>
    <row r="50" spans="1:6" x14ac:dyDescent="0.3">
      <c r="A50" s="1"/>
      <c r="B50" s="147" t="s">
        <v>53</v>
      </c>
      <c r="C50" s="147" t="s">
        <v>825</v>
      </c>
      <c r="D50" s="53">
        <v>7123.9</v>
      </c>
      <c r="E50" s="53">
        <v>7074.9943300000004</v>
      </c>
      <c r="F50" s="174">
        <v>-6.8650135459509534E-3</v>
      </c>
    </row>
    <row r="51" spans="1:6" x14ac:dyDescent="0.3">
      <c r="A51" s="1"/>
      <c r="B51" s="147" t="s">
        <v>53</v>
      </c>
      <c r="C51" s="147" t="s">
        <v>826</v>
      </c>
      <c r="D51" s="53">
        <v>7117.54</v>
      </c>
      <c r="E51" s="53">
        <v>7008.0338099999999</v>
      </c>
      <c r="F51" s="174">
        <v>-1.5385398606822019E-2</v>
      </c>
    </row>
    <row r="52" spans="1:6" x14ac:dyDescent="0.3">
      <c r="A52" s="1"/>
      <c r="B52" s="147" t="s">
        <v>53</v>
      </c>
      <c r="C52" s="147" t="s">
        <v>827</v>
      </c>
      <c r="D52" s="53">
        <v>6856.6</v>
      </c>
      <c r="E52" s="53">
        <v>6875.6811900000002</v>
      </c>
      <c r="F52" s="174">
        <v>2.7828938540967831E-3</v>
      </c>
    </row>
    <row r="53" spans="1:6" x14ac:dyDescent="0.3">
      <c r="A53" s="1"/>
      <c r="B53" s="147" t="s">
        <v>53</v>
      </c>
      <c r="C53" s="147" t="s">
        <v>828</v>
      </c>
      <c r="D53" s="53">
        <v>6705.73</v>
      </c>
      <c r="E53" s="53">
        <v>6762.2128400000001</v>
      </c>
      <c r="F53" s="174">
        <v>8.42307101538535E-3</v>
      </c>
    </row>
    <row r="54" spans="1:6" x14ac:dyDescent="0.3">
      <c r="A54" s="1"/>
      <c r="B54" s="147" t="s">
        <v>829</v>
      </c>
      <c r="C54" s="147" t="s">
        <v>54</v>
      </c>
      <c r="D54" s="53">
        <v>6634.17</v>
      </c>
      <c r="E54" s="53">
        <v>6582.7722000000003</v>
      </c>
      <c r="F54" s="174">
        <v>-7.7474348712800543E-3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9" t="s">
        <v>2803</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row>
    <row r="6" spans="1:655" ht="19.95" customHeight="1" x14ac:dyDescent="0.3">
      <c r="A6" s="1"/>
      <c r="B6" s="198" t="s">
        <v>49</v>
      </c>
      <c r="C6" s="198" t="s">
        <v>562</v>
      </c>
      <c r="D6" s="227" t="s">
        <v>572</v>
      </c>
      <c r="E6" s="227"/>
      <c r="F6" s="227"/>
      <c r="G6" s="227"/>
      <c r="H6" s="227" t="s">
        <v>273</v>
      </c>
      <c r="I6" s="227"/>
      <c r="J6" s="227"/>
      <c r="K6" s="227"/>
      <c r="L6" s="227" t="s">
        <v>273</v>
      </c>
      <c r="M6" s="227"/>
      <c r="N6" s="227"/>
      <c r="O6" s="227"/>
      <c r="P6" s="227" t="s">
        <v>273</v>
      </c>
      <c r="Q6" s="227"/>
      <c r="R6" s="227"/>
      <c r="S6" s="227"/>
      <c r="T6" s="227" t="s">
        <v>273</v>
      </c>
      <c r="U6" s="227"/>
      <c r="V6" s="227"/>
      <c r="W6" s="227"/>
      <c r="X6" s="227" t="s">
        <v>106</v>
      </c>
      <c r="Y6" s="227"/>
      <c r="Z6" s="227"/>
      <c r="AA6" s="227"/>
      <c r="AB6" s="227" t="s">
        <v>106</v>
      </c>
      <c r="AC6" s="227"/>
      <c r="AD6" s="227"/>
      <c r="AE6" s="227"/>
      <c r="AF6" s="227" t="s">
        <v>137</v>
      </c>
      <c r="AG6" s="227"/>
      <c r="AH6" s="227"/>
      <c r="AI6" s="227"/>
      <c r="AJ6" s="227" t="s">
        <v>137</v>
      </c>
      <c r="AK6" s="227"/>
      <c r="AL6" s="227"/>
      <c r="AM6" s="227"/>
      <c r="AN6" s="227" t="s">
        <v>93</v>
      </c>
      <c r="AO6" s="227"/>
      <c r="AP6" s="227"/>
      <c r="AQ6" s="227"/>
      <c r="AR6" s="227" t="s">
        <v>93</v>
      </c>
      <c r="AS6" s="227"/>
      <c r="AT6" s="227"/>
      <c r="AU6" s="227"/>
      <c r="AV6" s="227" t="s">
        <v>93</v>
      </c>
      <c r="AW6" s="227"/>
      <c r="AX6" s="227"/>
      <c r="AY6" s="227"/>
      <c r="AZ6" s="227" t="s">
        <v>93</v>
      </c>
      <c r="BA6" s="227"/>
      <c r="BB6" s="227"/>
      <c r="BC6" s="227"/>
      <c r="BD6" s="227" t="s">
        <v>93</v>
      </c>
      <c r="BE6" s="227"/>
      <c r="BF6" s="227"/>
      <c r="BG6" s="227"/>
      <c r="BH6" s="227" t="s">
        <v>93</v>
      </c>
      <c r="BI6" s="227"/>
      <c r="BJ6" s="227"/>
      <c r="BK6" s="227"/>
      <c r="BL6" s="227" t="s">
        <v>93</v>
      </c>
      <c r="BM6" s="227"/>
      <c r="BN6" s="227"/>
      <c r="BO6" s="227"/>
      <c r="BP6" s="227" t="s">
        <v>93</v>
      </c>
      <c r="BQ6" s="227"/>
      <c r="BR6" s="227"/>
      <c r="BS6" s="227"/>
      <c r="BT6" s="227" t="s">
        <v>495</v>
      </c>
      <c r="BU6" s="227"/>
      <c r="BV6" s="227"/>
      <c r="BW6" s="227"/>
      <c r="BX6" s="227" t="s">
        <v>495</v>
      </c>
      <c r="BY6" s="227"/>
      <c r="BZ6" s="227"/>
      <c r="CA6" s="227"/>
      <c r="CB6" s="227" t="s">
        <v>495</v>
      </c>
      <c r="CC6" s="227"/>
      <c r="CD6" s="227"/>
      <c r="CE6" s="227"/>
      <c r="CF6" s="227" t="s">
        <v>495</v>
      </c>
      <c r="CG6" s="227"/>
      <c r="CH6" s="227"/>
      <c r="CI6" s="227"/>
      <c r="CJ6" s="227" t="s">
        <v>573</v>
      </c>
      <c r="CK6" s="227"/>
      <c r="CL6" s="227"/>
      <c r="CM6" s="227"/>
      <c r="CN6" s="227" t="s">
        <v>266</v>
      </c>
      <c r="CO6" s="227"/>
      <c r="CP6" s="227"/>
      <c r="CQ6" s="227"/>
      <c r="CR6" s="227" t="s">
        <v>266</v>
      </c>
      <c r="CS6" s="227"/>
      <c r="CT6" s="227"/>
      <c r="CU6" s="227"/>
      <c r="CV6" s="227" t="s">
        <v>266</v>
      </c>
      <c r="CW6" s="227"/>
      <c r="CX6" s="227"/>
      <c r="CY6" s="227"/>
      <c r="CZ6" s="227" t="s">
        <v>60</v>
      </c>
      <c r="DA6" s="227"/>
      <c r="DB6" s="227"/>
      <c r="DC6" s="227"/>
      <c r="DD6" s="227" t="s">
        <v>60</v>
      </c>
      <c r="DE6" s="227"/>
      <c r="DF6" s="227"/>
      <c r="DG6" s="227"/>
      <c r="DH6" s="227" t="s">
        <v>60</v>
      </c>
      <c r="DI6" s="227"/>
      <c r="DJ6" s="227"/>
      <c r="DK6" s="227"/>
      <c r="DL6" s="227" t="s">
        <v>60</v>
      </c>
      <c r="DM6" s="227"/>
      <c r="DN6" s="227"/>
      <c r="DO6" s="227"/>
      <c r="DP6" s="227" t="s">
        <v>60</v>
      </c>
      <c r="DQ6" s="227"/>
      <c r="DR6" s="227"/>
      <c r="DS6" s="227"/>
      <c r="DT6" s="227" t="s">
        <v>60</v>
      </c>
      <c r="DU6" s="227"/>
      <c r="DV6" s="227"/>
      <c r="DW6" s="227"/>
      <c r="DX6" s="227" t="s">
        <v>60</v>
      </c>
      <c r="DY6" s="227"/>
      <c r="DZ6" s="227"/>
      <c r="EA6" s="227"/>
      <c r="EB6" s="227" t="s">
        <v>574</v>
      </c>
      <c r="EC6" s="227"/>
      <c r="ED6" s="227"/>
      <c r="EE6" s="227"/>
      <c r="EF6" s="227" t="s">
        <v>56</v>
      </c>
      <c r="EG6" s="227"/>
      <c r="EH6" s="227"/>
      <c r="EI6" s="227"/>
      <c r="EJ6" s="227" t="s">
        <v>366</v>
      </c>
      <c r="EK6" s="227"/>
      <c r="EL6" s="227"/>
      <c r="EM6" s="227"/>
      <c r="EN6" s="227" t="s">
        <v>575</v>
      </c>
      <c r="EO6" s="227"/>
      <c r="EP6" s="227"/>
      <c r="EQ6" s="227"/>
      <c r="ER6" s="227" t="s">
        <v>575</v>
      </c>
      <c r="ES6" s="227"/>
      <c r="ET6" s="227"/>
      <c r="EU6" s="227"/>
      <c r="EV6" s="227" t="s">
        <v>278</v>
      </c>
      <c r="EW6" s="227"/>
      <c r="EX6" s="227"/>
      <c r="EY6" s="227"/>
      <c r="EZ6" s="227" t="s">
        <v>278</v>
      </c>
      <c r="FA6" s="227"/>
      <c r="FB6" s="227"/>
      <c r="FC6" s="227"/>
      <c r="FD6" s="227" t="s">
        <v>576</v>
      </c>
      <c r="FE6" s="227"/>
      <c r="FF6" s="227"/>
      <c r="FG6" s="227"/>
      <c r="FH6" s="227" t="s">
        <v>577</v>
      </c>
      <c r="FI6" s="227"/>
      <c r="FJ6" s="227"/>
      <c r="FK6" s="227"/>
      <c r="FL6" s="227" t="s">
        <v>577</v>
      </c>
      <c r="FM6" s="227"/>
      <c r="FN6" s="227"/>
      <c r="FO6" s="227"/>
      <c r="FP6" s="227" t="s">
        <v>578</v>
      </c>
      <c r="FQ6" s="227"/>
      <c r="FR6" s="227"/>
      <c r="FS6" s="227"/>
      <c r="FT6" s="227" t="s">
        <v>579</v>
      </c>
      <c r="FU6" s="227"/>
      <c r="FV6" s="227"/>
      <c r="FW6" s="227"/>
      <c r="FX6" s="227" t="s">
        <v>580</v>
      </c>
      <c r="FY6" s="227"/>
      <c r="FZ6" s="227"/>
      <c r="GA6" s="227"/>
      <c r="GB6" s="227" t="s">
        <v>89</v>
      </c>
      <c r="GC6" s="227"/>
      <c r="GD6" s="227"/>
      <c r="GE6" s="227"/>
      <c r="GF6" s="227" t="s">
        <v>89</v>
      </c>
      <c r="GG6" s="227"/>
      <c r="GH6" s="227"/>
      <c r="GI6" s="227"/>
      <c r="GJ6" s="227" t="s">
        <v>89</v>
      </c>
      <c r="GK6" s="227"/>
      <c r="GL6" s="227"/>
      <c r="GM6" s="227"/>
      <c r="GN6" s="227" t="s">
        <v>127</v>
      </c>
      <c r="GO6" s="227"/>
      <c r="GP6" s="227"/>
      <c r="GQ6" s="227"/>
      <c r="GR6" s="227" t="s">
        <v>127</v>
      </c>
      <c r="GS6" s="227"/>
      <c r="GT6" s="227"/>
      <c r="GU6" s="227"/>
      <c r="GV6" s="227" t="s">
        <v>127</v>
      </c>
      <c r="GW6" s="227"/>
      <c r="GX6" s="227"/>
      <c r="GY6" s="227"/>
      <c r="GZ6" s="227" t="s">
        <v>127</v>
      </c>
      <c r="HA6" s="227"/>
      <c r="HB6" s="227"/>
      <c r="HC6" s="227"/>
      <c r="HD6" s="227" t="s">
        <v>127</v>
      </c>
      <c r="HE6" s="227"/>
      <c r="HF6" s="227"/>
      <c r="HG6" s="227"/>
      <c r="HH6" s="227" t="s">
        <v>127</v>
      </c>
      <c r="HI6" s="227"/>
      <c r="HJ6" s="227"/>
      <c r="HK6" s="227"/>
      <c r="HL6" s="227" t="s">
        <v>127</v>
      </c>
      <c r="HM6" s="227"/>
      <c r="HN6" s="227"/>
      <c r="HO6" s="227"/>
      <c r="HP6" s="227" t="s">
        <v>127</v>
      </c>
      <c r="HQ6" s="227"/>
      <c r="HR6" s="227"/>
      <c r="HS6" s="227"/>
      <c r="HT6" s="227" t="s">
        <v>581</v>
      </c>
      <c r="HU6" s="227"/>
      <c r="HV6" s="227"/>
      <c r="HW6" s="227"/>
      <c r="HX6" s="227" t="s">
        <v>581</v>
      </c>
      <c r="HY6" s="227"/>
      <c r="HZ6" s="227"/>
      <c r="IA6" s="227"/>
      <c r="IB6" s="227" t="s">
        <v>582</v>
      </c>
      <c r="IC6" s="227"/>
      <c r="ID6" s="227"/>
      <c r="IE6" s="227"/>
      <c r="IF6" s="227" t="s">
        <v>69</v>
      </c>
      <c r="IG6" s="227"/>
      <c r="IH6" s="227"/>
      <c r="II6" s="227"/>
      <c r="IJ6" s="227" t="s">
        <v>69</v>
      </c>
      <c r="IK6" s="227"/>
      <c r="IL6" s="227"/>
      <c r="IM6" s="227"/>
      <c r="IN6" s="227" t="s">
        <v>69</v>
      </c>
      <c r="IO6" s="227"/>
      <c r="IP6" s="227"/>
      <c r="IQ6" s="227"/>
      <c r="IR6" s="227" t="s">
        <v>76</v>
      </c>
      <c r="IS6" s="227"/>
      <c r="IT6" s="227"/>
      <c r="IU6" s="227"/>
      <c r="IV6" s="227" t="s">
        <v>76</v>
      </c>
      <c r="IW6" s="227"/>
      <c r="IX6" s="227"/>
      <c r="IY6" s="227"/>
      <c r="IZ6" s="227" t="s">
        <v>76</v>
      </c>
      <c r="JA6" s="227"/>
      <c r="JB6" s="227"/>
      <c r="JC6" s="227"/>
      <c r="JD6" s="227" t="s">
        <v>76</v>
      </c>
      <c r="JE6" s="227"/>
      <c r="JF6" s="227"/>
      <c r="JG6" s="227"/>
      <c r="JH6" s="227" t="s">
        <v>76</v>
      </c>
      <c r="JI6" s="227"/>
      <c r="JJ6" s="227"/>
      <c r="JK6" s="227"/>
      <c r="JL6" s="227" t="s">
        <v>76</v>
      </c>
      <c r="JM6" s="227"/>
      <c r="JN6" s="227"/>
      <c r="JO6" s="227"/>
      <c r="JP6" s="227" t="s">
        <v>76</v>
      </c>
      <c r="JQ6" s="227"/>
      <c r="JR6" s="227"/>
      <c r="JS6" s="227"/>
      <c r="JT6" s="227" t="s">
        <v>76</v>
      </c>
      <c r="JU6" s="227"/>
      <c r="JV6" s="227"/>
      <c r="JW6" s="227"/>
      <c r="JX6" s="227" t="s">
        <v>76</v>
      </c>
      <c r="JY6" s="227"/>
      <c r="JZ6" s="227"/>
      <c r="KA6" s="227"/>
      <c r="KB6" s="227" t="s">
        <v>76</v>
      </c>
      <c r="KC6" s="227"/>
      <c r="KD6" s="227"/>
      <c r="KE6" s="227"/>
      <c r="KF6" s="227" t="s">
        <v>76</v>
      </c>
      <c r="KG6" s="227"/>
      <c r="KH6" s="227"/>
      <c r="KI6" s="227"/>
      <c r="KJ6" s="227" t="s">
        <v>76</v>
      </c>
      <c r="KK6" s="227"/>
      <c r="KL6" s="227"/>
      <c r="KM6" s="227"/>
      <c r="KN6" s="227" t="s">
        <v>76</v>
      </c>
      <c r="KO6" s="227"/>
      <c r="KP6" s="227"/>
      <c r="KQ6" s="227"/>
      <c r="KR6" s="227" t="s">
        <v>76</v>
      </c>
      <c r="KS6" s="227"/>
      <c r="KT6" s="227"/>
      <c r="KU6" s="227"/>
      <c r="KV6" s="227" t="s">
        <v>583</v>
      </c>
      <c r="KW6" s="227"/>
      <c r="KX6" s="227"/>
      <c r="KY6" s="227"/>
      <c r="KZ6" s="227" t="s">
        <v>583</v>
      </c>
      <c r="LA6" s="227"/>
      <c r="LB6" s="227"/>
      <c r="LC6" s="227"/>
      <c r="LD6" s="227" t="s">
        <v>324</v>
      </c>
      <c r="LE6" s="227"/>
      <c r="LF6" s="227"/>
      <c r="LG6" s="227"/>
      <c r="LH6" s="227" t="s">
        <v>37</v>
      </c>
      <c r="LI6" s="227"/>
      <c r="LJ6" s="227"/>
      <c r="LK6" s="227"/>
      <c r="LL6" s="227" t="s">
        <v>37</v>
      </c>
      <c r="LM6" s="227"/>
      <c r="LN6" s="227"/>
      <c r="LO6" s="227"/>
      <c r="LP6" s="227" t="s">
        <v>37</v>
      </c>
      <c r="LQ6" s="227"/>
      <c r="LR6" s="227"/>
      <c r="LS6" s="227"/>
      <c r="LT6" s="227" t="s">
        <v>37</v>
      </c>
      <c r="LU6" s="227"/>
      <c r="LV6" s="227"/>
      <c r="LW6" s="227"/>
      <c r="LX6" s="227" t="s">
        <v>37</v>
      </c>
      <c r="LY6" s="227"/>
      <c r="LZ6" s="227"/>
      <c r="MA6" s="227"/>
      <c r="MB6" s="227" t="s">
        <v>37</v>
      </c>
      <c r="MC6" s="227"/>
      <c r="MD6" s="227"/>
      <c r="ME6" s="227"/>
      <c r="MF6" s="227" t="s">
        <v>37</v>
      </c>
      <c r="MG6" s="227"/>
      <c r="MH6" s="227"/>
      <c r="MI6" s="227"/>
      <c r="MJ6" s="227" t="s">
        <v>37</v>
      </c>
      <c r="MK6" s="227"/>
      <c r="ML6" s="227"/>
      <c r="MM6" s="227"/>
      <c r="MN6" s="227" t="s">
        <v>37</v>
      </c>
      <c r="MO6" s="227"/>
      <c r="MP6" s="227"/>
      <c r="MQ6" s="227"/>
      <c r="MR6" s="227" t="s">
        <v>37</v>
      </c>
      <c r="MS6" s="227"/>
      <c r="MT6" s="227"/>
      <c r="MU6" s="227"/>
      <c r="MV6" s="227" t="s">
        <v>37</v>
      </c>
      <c r="MW6" s="227"/>
      <c r="MX6" s="227"/>
      <c r="MY6" s="227"/>
      <c r="MZ6" s="227" t="s">
        <v>37</v>
      </c>
      <c r="NA6" s="227"/>
      <c r="NB6" s="227"/>
      <c r="NC6" s="227"/>
      <c r="ND6" s="227" t="s">
        <v>124</v>
      </c>
      <c r="NE6" s="227"/>
      <c r="NF6" s="227"/>
      <c r="NG6" s="227"/>
      <c r="NH6" s="227" t="s">
        <v>124</v>
      </c>
      <c r="NI6" s="227"/>
      <c r="NJ6" s="227"/>
      <c r="NK6" s="227"/>
      <c r="NL6" s="227" t="s">
        <v>124</v>
      </c>
      <c r="NM6" s="227"/>
      <c r="NN6" s="227"/>
      <c r="NO6" s="227"/>
      <c r="NP6" s="227" t="s">
        <v>124</v>
      </c>
      <c r="NQ6" s="227"/>
      <c r="NR6" s="227"/>
      <c r="NS6" s="227"/>
      <c r="NT6" s="227" t="s">
        <v>133</v>
      </c>
      <c r="NU6" s="227"/>
      <c r="NV6" s="227"/>
      <c r="NW6" s="227"/>
      <c r="NX6" s="227" t="s">
        <v>133</v>
      </c>
      <c r="NY6" s="227"/>
      <c r="NZ6" s="227"/>
      <c r="OA6" s="227"/>
      <c r="OB6" s="227" t="s">
        <v>584</v>
      </c>
      <c r="OC6" s="227"/>
      <c r="OD6" s="227"/>
      <c r="OE6" s="227"/>
      <c r="OF6" s="227" t="s">
        <v>585</v>
      </c>
      <c r="OG6" s="227"/>
      <c r="OH6" s="227"/>
      <c r="OI6" s="227"/>
      <c r="OJ6" s="227" t="s">
        <v>586</v>
      </c>
      <c r="OK6" s="227"/>
      <c r="OL6" s="227"/>
      <c r="OM6" s="227"/>
      <c r="ON6" s="227" t="s">
        <v>587</v>
      </c>
      <c r="OO6" s="227"/>
      <c r="OP6" s="227"/>
      <c r="OQ6" s="227"/>
      <c r="OR6" s="227" t="s">
        <v>588</v>
      </c>
      <c r="OS6" s="227"/>
      <c r="OT6" s="227"/>
      <c r="OU6" s="227"/>
      <c r="OV6" s="227" t="s">
        <v>398</v>
      </c>
      <c r="OW6" s="227"/>
      <c r="OX6" s="227"/>
      <c r="OY6" s="227"/>
      <c r="OZ6" s="227" t="s">
        <v>106</v>
      </c>
      <c r="PA6" s="227"/>
      <c r="PB6" s="227"/>
      <c r="PC6" s="227"/>
      <c r="PD6" s="227" t="s">
        <v>106</v>
      </c>
      <c r="PE6" s="227"/>
      <c r="PF6" s="227"/>
      <c r="PG6" s="227"/>
      <c r="PH6" s="227" t="s">
        <v>574</v>
      </c>
      <c r="PI6" s="227"/>
      <c r="PJ6" s="227"/>
      <c r="PK6" s="227"/>
      <c r="PL6" s="227" t="s">
        <v>589</v>
      </c>
      <c r="PM6" s="227"/>
      <c r="PN6" s="227"/>
      <c r="PO6" s="227"/>
      <c r="PP6" s="227" t="s">
        <v>590</v>
      </c>
      <c r="PQ6" s="227"/>
      <c r="PR6" s="227"/>
      <c r="PS6" s="227"/>
      <c r="PT6" s="227" t="s">
        <v>591</v>
      </c>
      <c r="PU6" s="227"/>
      <c r="PV6" s="227"/>
      <c r="PW6" s="227"/>
      <c r="PX6" s="227" t="s">
        <v>30</v>
      </c>
      <c r="PY6" s="227"/>
      <c r="PZ6" s="227"/>
      <c r="QA6" s="227"/>
      <c r="QB6" s="227" t="s">
        <v>592</v>
      </c>
      <c r="QC6" s="227"/>
      <c r="QD6" s="227"/>
      <c r="QE6" s="227"/>
      <c r="QF6" s="227" t="s">
        <v>593</v>
      </c>
      <c r="QG6" s="227"/>
      <c r="QH6" s="227"/>
      <c r="QI6" s="227"/>
      <c r="QJ6" s="227" t="s">
        <v>594</v>
      </c>
      <c r="QK6" s="227"/>
      <c r="QL6" s="227"/>
      <c r="QM6" s="227"/>
      <c r="QN6" s="227" t="s">
        <v>595</v>
      </c>
      <c r="QO6" s="227"/>
      <c r="QP6" s="227"/>
      <c r="QQ6" s="227"/>
      <c r="QR6" s="227" t="s">
        <v>596</v>
      </c>
      <c r="QS6" s="227"/>
      <c r="QT6" s="227"/>
      <c r="QU6" s="227"/>
      <c r="QV6" s="227" t="s">
        <v>597</v>
      </c>
      <c r="QW6" s="227"/>
      <c r="QX6" s="227"/>
      <c r="QY6" s="227"/>
      <c r="QZ6" s="227" t="s">
        <v>598</v>
      </c>
      <c r="RA6" s="227"/>
      <c r="RB6" s="227"/>
      <c r="RC6" s="227"/>
      <c r="RD6" s="227" t="s">
        <v>599</v>
      </c>
      <c r="RE6" s="227"/>
      <c r="RF6" s="227"/>
      <c r="RG6" s="227"/>
      <c r="RH6" s="227" t="s">
        <v>599</v>
      </c>
      <c r="RI6" s="227"/>
      <c r="RJ6" s="227"/>
      <c r="RK6" s="227"/>
      <c r="RL6" s="227" t="s">
        <v>599</v>
      </c>
      <c r="RM6" s="227"/>
      <c r="RN6" s="227"/>
      <c r="RO6" s="227"/>
      <c r="RP6" s="227" t="s">
        <v>599</v>
      </c>
      <c r="RQ6" s="227"/>
      <c r="RR6" s="227"/>
      <c r="RS6" s="227"/>
      <c r="RT6" s="227" t="s">
        <v>600</v>
      </c>
      <c r="RU6" s="227"/>
      <c r="RV6" s="227"/>
      <c r="RW6" s="227"/>
      <c r="RX6" s="227" t="s">
        <v>601</v>
      </c>
      <c r="RY6" s="227"/>
      <c r="RZ6" s="227"/>
      <c r="SA6" s="227"/>
      <c r="SB6" s="227" t="s">
        <v>602</v>
      </c>
      <c r="SC6" s="227"/>
      <c r="SD6" s="227"/>
      <c r="SE6" s="227"/>
      <c r="SF6" s="227" t="s">
        <v>603</v>
      </c>
      <c r="SG6" s="227"/>
      <c r="SH6" s="227"/>
      <c r="SI6" s="227"/>
      <c r="SJ6" s="227" t="s">
        <v>604</v>
      </c>
      <c r="SK6" s="227"/>
      <c r="SL6" s="227"/>
      <c r="SM6" s="227"/>
      <c r="SN6" s="227" t="s">
        <v>261</v>
      </c>
      <c r="SO6" s="227"/>
      <c r="SP6" s="227"/>
      <c r="SQ6" s="227"/>
      <c r="SR6" s="227" t="s">
        <v>261</v>
      </c>
      <c r="SS6" s="227"/>
      <c r="ST6" s="227"/>
      <c r="SU6" s="227"/>
      <c r="SV6" s="227" t="s">
        <v>261</v>
      </c>
      <c r="SW6" s="227"/>
      <c r="SX6" s="227"/>
      <c r="SY6" s="227"/>
      <c r="SZ6" s="227" t="s">
        <v>261</v>
      </c>
      <c r="TA6" s="227"/>
      <c r="TB6" s="227"/>
      <c r="TC6" s="227"/>
      <c r="TD6" s="227" t="s">
        <v>605</v>
      </c>
      <c r="TE6" s="227"/>
      <c r="TF6" s="227"/>
      <c r="TG6" s="227"/>
      <c r="TH6" s="227" t="s">
        <v>606</v>
      </c>
      <c r="TI6" s="227"/>
      <c r="TJ6" s="227"/>
      <c r="TK6" s="227"/>
      <c r="TL6" s="227" t="s">
        <v>606</v>
      </c>
      <c r="TM6" s="227"/>
      <c r="TN6" s="227"/>
      <c r="TO6" s="227"/>
      <c r="TP6" s="227" t="s">
        <v>76</v>
      </c>
      <c r="TQ6" s="227"/>
      <c r="TR6" s="227"/>
      <c r="TS6" s="227"/>
      <c r="TT6" s="227" t="s">
        <v>76</v>
      </c>
      <c r="TU6" s="227"/>
      <c r="TV6" s="227"/>
      <c r="TW6" s="227"/>
      <c r="TX6" s="227" t="s">
        <v>76</v>
      </c>
      <c r="TY6" s="227"/>
      <c r="TZ6" s="227"/>
      <c r="UA6" s="227"/>
      <c r="UB6" s="227" t="s">
        <v>76</v>
      </c>
      <c r="UC6" s="227"/>
      <c r="UD6" s="227"/>
      <c r="UE6" s="227"/>
      <c r="UF6" s="227" t="s">
        <v>76</v>
      </c>
      <c r="UG6" s="227"/>
      <c r="UH6" s="227"/>
      <c r="UI6" s="227"/>
      <c r="UJ6" s="227" t="s">
        <v>607</v>
      </c>
      <c r="UK6" s="227"/>
      <c r="UL6" s="227"/>
      <c r="UM6" s="227"/>
      <c r="UN6" s="227" t="s">
        <v>607</v>
      </c>
      <c r="UO6" s="227"/>
      <c r="UP6" s="227"/>
      <c r="UQ6" s="227"/>
      <c r="UR6" s="227" t="s">
        <v>608</v>
      </c>
      <c r="US6" s="227"/>
      <c r="UT6" s="227"/>
      <c r="UU6" s="227"/>
      <c r="UV6" s="227" t="s">
        <v>608</v>
      </c>
      <c r="UW6" s="227"/>
      <c r="UX6" s="227"/>
      <c r="UY6" s="227"/>
      <c r="UZ6" s="227" t="s">
        <v>608</v>
      </c>
      <c r="VA6" s="227"/>
      <c r="VB6" s="227"/>
      <c r="VC6" s="227"/>
      <c r="VD6" s="227" t="s">
        <v>608</v>
      </c>
      <c r="VE6" s="227"/>
      <c r="VF6" s="227"/>
      <c r="VG6" s="227"/>
      <c r="VH6" s="227" t="s">
        <v>609</v>
      </c>
      <c r="VI6" s="227"/>
      <c r="VJ6" s="227"/>
      <c r="VK6" s="227"/>
      <c r="VL6" s="227" t="s">
        <v>610</v>
      </c>
      <c r="VM6" s="227"/>
      <c r="VN6" s="227"/>
      <c r="VO6" s="227"/>
      <c r="VP6" s="227" t="s">
        <v>611</v>
      </c>
      <c r="VQ6" s="227"/>
      <c r="VR6" s="227"/>
      <c r="VS6" s="227"/>
      <c r="VT6" s="227" t="s">
        <v>37</v>
      </c>
      <c r="VU6" s="227"/>
      <c r="VV6" s="227"/>
      <c r="VW6" s="227"/>
      <c r="VX6" s="227" t="s">
        <v>37</v>
      </c>
      <c r="VY6" s="227"/>
      <c r="VZ6" s="227"/>
      <c r="WA6" s="227"/>
      <c r="WB6" s="227" t="s">
        <v>37</v>
      </c>
      <c r="WC6" s="227"/>
      <c r="WD6" s="227"/>
      <c r="WE6" s="227"/>
      <c r="WF6" s="227" t="s">
        <v>37</v>
      </c>
      <c r="WG6" s="227"/>
      <c r="WH6" s="227"/>
      <c r="WI6" s="227"/>
      <c r="WJ6" s="227" t="s">
        <v>37</v>
      </c>
      <c r="WK6" s="227"/>
      <c r="WL6" s="227"/>
      <c r="WM6" s="227"/>
      <c r="WN6" s="227" t="s">
        <v>612</v>
      </c>
      <c r="WO6" s="227"/>
      <c r="WP6" s="227"/>
      <c r="WQ6" s="227"/>
      <c r="WR6" s="227" t="s">
        <v>613</v>
      </c>
      <c r="WS6" s="227"/>
      <c r="WT6" s="227"/>
      <c r="WU6" s="227"/>
      <c r="WV6" s="227" t="s">
        <v>613</v>
      </c>
      <c r="WW6" s="227"/>
      <c r="WX6" s="227"/>
      <c r="WY6" s="227"/>
      <c r="WZ6" s="227" t="s">
        <v>614</v>
      </c>
      <c r="XA6" s="227"/>
      <c r="XB6" s="227"/>
      <c r="XC6" s="227"/>
      <c r="XD6" s="227" t="s">
        <v>615</v>
      </c>
      <c r="XE6" s="227"/>
      <c r="XF6" s="227"/>
      <c r="XG6" s="227"/>
      <c r="XH6" s="227" t="s">
        <v>615</v>
      </c>
      <c r="XI6" s="227"/>
      <c r="XJ6" s="227"/>
      <c r="XK6" s="227"/>
      <c r="XL6" s="227" t="s">
        <v>616</v>
      </c>
      <c r="XM6" s="227"/>
      <c r="XN6" s="227"/>
      <c r="XO6" s="227"/>
      <c r="XP6" s="227" t="s">
        <v>154</v>
      </c>
      <c r="XQ6" s="227"/>
      <c r="XR6" s="227"/>
      <c r="XS6" s="227"/>
      <c r="XT6" s="227" t="s">
        <v>617</v>
      </c>
      <c r="XU6" s="227"/>
      <c r="XV6" s="227"/>
      <c r="XW6" s="227"/>
      <c r="XX6" s="227" t="s">
        <v>618</v>
      </c>
      <c r="XY6" s="227"/>
      <c r="XZ6" s="227"/>
      <c r="YA6" s="227"/>
      <c r="YB6" s="227" t="s">
        <v>618</v>
      </c>
      <c r="YC6" s="227"/>
      <c r="YD6" s="227"/>
      <c r="YE6" s="227"/>
    </row>
    <row r="7" spans="1:655" ht="40.049999999999997" customHeight="1" x14ac:dyDescent="0.3">
      <c r="A7" s="1"/>
      <c r="B7" s="198"/>
      <c r="C7" s="198"/>
      <c r="D7" s="235" t="s">
        <v>624</v>
      </c>
      <c r="E7" s="198"/>
      <c r="F7" s="198"/>
      <c r="G7" s="198"/>
      <c r="H7" s="235" t="s">
        <v>625</v>
      </c>
      <c r="I7" s="198"/>
      <c r="J7" s="198"/>
      <c r="K7" s="198"/>
      <c r="L7" s="235" t="s">
        <v>274</v>
      </c>
      <c r="M7" s="198"/>
      <c r="N7" s="198"/>
      <c r="O7" s="198"/>
      <c r="P7" s="235" t="s">
        <v>626</v>
      </c>
      <c r="Q7" s="198"/>
      <c r="R7" s="198"/>
      <c r="S7" s="198"/>
      <c r="T7" s="235" t="s">
        <v>627</v>
      </c>
      <c r="U7" s="198"/>
      <c r="V7" s="198"/>
      <c r="W7" s="198"/>
      <c r="X7" s="235" t="s">
        <v>628</v>
      </c>
      <c r="Y7" s="198"/>
      <c r="Z7" s="198"/>
      <c r="AA7" s="198"/>
      <c r="AB7" s="235" t="s">
        <v>629</v>
      </c>
      <c r="AC7" s="198"/>
      <c r="AD7" s="198"/>
      <c r="AE7" s="198"/>
      <c r="AF7" s="235" t="s">
        <v>630</v>
      </c>
      <c r="AG7" s="198"/>
      <c r="AH7" s="198"/>
      <c r="AI7" s="198"/>
      <c r="AJ7" s="235" t="s">
        <v>631</v>
      </c>
      <c r="AK7" s="198"/>
      <c r="AL7" s="198"/>
      <c r="AM7" s="198"/>
      <c r="AN7" s="235" t="s">
        <v>632</v>
      </c>
      <c r="AO7" s="198"/>
      <c r="AP7" s="198"/>
      <c r="AQ7" s="198"/>
      <c r="AR7" s="235" t="s">
        <v>633</v>
      </c>
      <c r="AS7" s="198"/>
      <c r="AT7" s="198"/>
      <c r="AU7" s="198"/>
      <c r="AV7" s="235" t="s">
        <v>634</v>
      </c>
      <c r="AW7" s="198"/>
      <c r="AX7" s="198"/>
      <c r="AY7" s="198"/>
      <c r="AZ7" s="235" t="s">
        <v>635</v>
      </c>
      <c r="BA7" s="198"/>
      <c r="BB7" s="198"/>
      <c r="BC7" s="198"/>
      <c r="BD7" s="235" t="s">
        <v>636</v>
      </c>
      <c r="BE7" s="198"/>
      <c r="BF7" s="198"/>
      <c r="BG7" s="198"/>
      <c r="BH7" s="235" t="s">
        <v>637</v>
      </c>
      <c r="BI7" s="198"/>
      <c r="BJ7" s="198"/>
      <c r="BK7" s="198"/>
      <c r="BL7" s="235" t="s">
        <v>638</v>
      </c>
      <c r="BM7" s="198"/>
      <c r="BN7" s="198"/>
      <c r="BO7" s="198"/>
      <c r="BP7" s="235" t="s">
        <v>639</v>
      </c>
      <c r="BQ7" s="198"/>
      <c r="BR7" s="198"/>
      <c r="BS7" s="198"/>
      <c r="BT7" s="235" t="s">
        <v>640</v>
      </c>
      <c r="BU7" s="198"/>
      <c r="BV7" s="198"/>
      <c r="BW7" s="198"/>
      <c r="BX7" s="235" t="s">
        <v>641</v>
      </c>
      <c r="BY7" s="198"/>
      <c r="BZ7" s="198"/>
      <c r="CA7" s="198"/>
      <c r="CB7" s="235" t="s">
        <v>642</v>
      </c>
      <c r="CC7" s="198"/>
      <c r="CD7" s="198"/>
      <c r="CE7" s="198"/>
      <c r="CF7" s="235" t="s">
        <v>643</v>
      </c>
      <c r="CG7" s="198"/>
      <c r="CH7" s="198"/>
      <c r="CI7" s="198"/>
      <c r="CJ7" s="235" t="s">
        <v>644</v>
      </c>
      <c r="CK7" s="198"/>
      <c r="CL7" s="198"/>
      <c r="CM7" s="198"/>
      <c r="CN7" s="235" t="s">
        <v>645</v>
      </c>
      <c r="CO7" s="198"/>
      <c r="CP7" s="198"/>
      <c r="CQ7" s="198"/>
      <c r="CR7" s="235" t="s">
        <v>646</v>
      </c>
      <c r="CS7" s="198"/>
      <c r="CT7" s="198"/>
      <c r="CU7" s="198"/>
      <c r="CV7" s="235" t="s">
        <v>267</v>
      </c>
      <c r="CW7" s="198"/>
      <c r="CX7" s="198"/>
      <c r="CY7" s="198"/>
      <c r="CZ7" s="235" t="s">
        <v>647</v>
      </c>
      <c r="DA7" s="198"/>
      <c r="DB7" s="198"/>
      <c r="DC7" s="198"/>
      <c r="DD7" s="235" t="s">
        <v>248</v>
      </c>
      <c r="DE7" s="198"/>
      <c r="DF7" s="198"/>
      <c r="DG7" s="198"/>
      <c r="DH7" s="235" t="s">
        <v>648</v>
      </c>
      <c r="DI7" s="198"/>
      <c r="DJ7" s="198"/>
      <c r="DK7" s="198"/>
      <c r="DL7" s="235" t="s">
        <v>256</v>
      </c>
      <c r="DM7" s="198"/>
      <c r="DN7" s="198"/>
      <c r="DO7" s="198"/>
      <c r="DP7" s="235" t="s">
        <v>649</v>
      </c>
      <c r="DQ7" s="198"/>
      <c r="DR7" s="198"/>
      <c r="DS7" s="198"/>
      <c r="DT7" s="235" t="s">
        <v>650</v>
      </c>
      <c r="DU7" s="198"/>
      <c r="DV7" s="198"/>
      <c r="DW7" s="198"/>
      <c r="DX7" s="235" t="s">
        <v>651</v>
      </c>
      <c r="DY7" s="198"/>
      <c r="DZ7" s="198"/>
      <c r="EA7" s="198"/>
      <c r="EB7" s="235" t="s">
        <v>652</v>
      </c>
      <c r="EC7" s="198"/>
      <c r="ED7" s="198"/>
      <c r="EE7" s="198"/>
      <c r="EF7" s="235" t="s">
        <v>653</v>
      </c>
      <c r="EG7" s="198"/>
      <c r="EH7" s="198"/>
      <c r="EI7" s="198"/>
      <c r="EJ7" s="235" t="s">
        <v>654</v>
      </c>
      <c r="EK7" s="198"/>
      <c r="EL7" s="198"/>
      <c r="EM7" s="198"/>
      <c r="EN7" s="235" t="s">
        <v>655</v>
      </c>
      <c r="EO7" s="198"/>
      <c r="EP7" s="198"/>
      <c r="EQ7" s="198"/>
      <c r="ER7" s="235" t="s">
        <v>656</v>
      </c>
      <c r="ES7" s="198"/>
      <c r="ET7" s="198"/>
      <c r="EU7" s="198"/>
      <c r="EV7" s="235" t="s">
        <v>657</v>
      </c>
      <c r="EW7" s="198"/>
      <c r="EX7" s="198"/>
      <c r="EY7" s="198"/>
      <c r="EZ7" s="235" t="s">
        <v>658</v>
      </c>
      <c r="FA7" s="198"/>
      <c r="FB7" s="198"/>
      <c r="FC7" s="198"/>
      <c r="FD7" s="235" t="s">
        <v>576</v>
      </c>
      <c r="FE7" s="198"/>
      <c r="FF7" s="198"/>
      <c r="FG7" s="198"/>
      <c r="FH7" s="235" t="s">
        <v>659</v>
      </c>
      <c r="FI7" s="198"/>
      <c r="FJ7" s="198"/>
      <c r="FK7" s="198"/>
      <c r="FL7" s="235" t="s">
        <v>660</v>
      </c>
      <c r="FM7" s="198"/>
      <c r="FN7" s="198"/>
      <c r="FO7" s="198"/>
      <c r="FP7" s="235" t="s">
        <v>661</v>
      </c>
      <c r="FQ7" s="198"/>
      <c r="FR7" s="198"/>
      <c r="FS7" s="198"/>
      <c r="FT7" s="235" t="s">
        <v>662</v>
      </c>
      <c r="FU7" s="198"/>
      <c r="FV7" s="198"/>
      <c r="FW7" s="198"/>
      <c r="FX7" s="235" t="s">
        <v>663</v>
      </c>
      <c r="FY7" s="198"/>
      <c r="FZ7" s="198"/>
      <c r="GA7" s="198"/>
      <c r="GB7" s="235" t="s">
        <v>664</v>
      </c>
      <c r="GC7" s="198"/>
      <c r="GD7" s="198"/>
      <c r="GE7" s="198"/>
      <c r="GF7" s="235" t="s">
        <v>665</v>
      </c>
      <c r="GG7" s="198"/>
      <c r="GH7" s="198"/>
      <c r="GI7" s="198"/>
      <c r="GJ7" s="235" t="s">
        <v>666</v>
      </c>
      <c r="GK7" s="198"/>
      <c r="GL7" s="198"/>
      <c r="GM7" s="198"/>
      <c r="GN7" s="235" t="s">
        <v>667</v>
      </c>
      <c r="GO7" s="198"/>
      <c r="GP7" s="198"/>
      <c r="GQ7" s="198"/>
      <c r="GR7" s="235" t="s">
        <v>668</v>
      </c>
      <c r="GS7" s="198"/>
      <c r="GT7" s="198"/>
      <c r="GU7" s="198"/>
      <c r="GV7" s="235" t="s">
        <v>669</v>
      </c>
      <c r="GW7" s="198"/>
      <c r="GX7" s="198"/>
      <c r="GY7" s="198"/>
      <c r="GZ7" s="235" t="s">
        <v>504</v>
      </c>
      <c r="HA7" s="198"/>
      <c r="HB7" s="198"/>
      <c r="HC7" s="198"/>
      <c r="HD7" s="235" t="s">
        <v>670</v>
      </c>
      <c r="HE7" s="198"/>
      <c r="HF7" s="198"/>
      <c r="HG7" s="198"/>
      <c r="HH7" s="235" t="s">
        <v>671</v>
      </c>
      <c r="HI7" s="198"/>
      <c r="HJ7" s="198"/>
      <c r="HK7" s="198"/>
      <c r="HL7" s="235" t="s">
        <v>672</v>
      </c>
      <c r="HM7" s="198"/>
      <c r="HN7" s="198"/>
      <c r="HO7" s="198"/>
      <c r="HP7" s="235" t="s">
        <v>502</v>
      </c>
      <c r="HQ7" s="198"/>
      <c r="HR7" s="198"/>
      <c r="HS7" s="198"/>
      <c r="HT7" s="235" t="s">
        <v>673</v>
      </c>
      <c r="HU7" s="198"/>
      <c r="HV7" s="198"/>
      <c r="HW7" s="198"/>
      <c r="HX7" s="235" t="s">
        <v>674</v>
      </c>
      <c r="HY7" s="198"/>
      <c r="HZ7" s="198"/>
      <c r="IA7" s="198"/>
      <c r="IB7" s="235" t="s">
        <v>291</v>
      </c>
      <c r="IC7" s="198"/>
      <c r="ID7" s="198"/>
      <c r="IE7" s="198"/>
      <c r="IF7" s="235" t="s">
        <v>675</v>
      </c>
      <c r="IG7" s="198"/>
      <c r="IH7" s="198"/>
      <c r="II7" s="198"/>
      <c r="IJ7" s="235" t="s">
        <v>676</v>
      </c>
      <c r="IK7" s="198"/>
      <c r="IL7" s="198"/>
      <c r="IM7" s="198"/>
      <c r="IN7" s="235" t="s">
        <v>677</v>
      </c>
      <c r="IO7" s="198"/>
      <c r="IP7" s="198"/>
      <c r="IQ7" s="198"/>
      <c r="IR7" s="235" t="s">
        <v>678</v>
      </c>
      <c r="IS7" s="198"/>
      <c r="IT7" s="198"/>
      <c r="IU7" s="198"/>
      <c r="IV7" s="235" t="s">
        <v>679</v>
      </c>
      <c r="IW7" s="198"/>
      <c r="IX7" s="198"/>
      <c r="IY7" s="198"/>
      <c r="IZ7" s="235" t="s">
        <v>680</v>
      </c>
      <c r="JA7" s="198"/>
      <c r="JB7" s="198"/>
      <c r="JC7" s="198"/>
      <c r="JD7" s="235" t="s">
        <v>312</v>
      </c>
      <c r="JE7" s="198"/>
      <c r="JF7" s="198"/>
      <c r="JG7" s="198"/>
      <c r="JH7" s="235" t="s">
        <v>681</v>
      </c>
      <c r="JI7" s="198"/>
      <c r="JJ7" s="198"/>
      <c r="JK7" s="198"/>
      <c r="JL7" s="235" t="s">
        <v>682</v>
      </c>
      <c r="JM7" s="198"/>
      <c r="JN7" s="198"/>
      <c r="JO7" s="198"/>
      <c r="JP7" s="235" t="s">
        <v>683</v>
      </c>
      <c r="JQ7" s="198"/>
      <c r="JR7" s="198"/>
      <c r="JS7" s="198"/>
      <c r="JT7" s="235" t="s">
        <v>684</v>
      </c>
      <c r="JU7" s="198"/>
      <c r="JV7" s="198"/>
      <c r="JW7" s="198"/>
      <c r="JX7" s="235" t="s">
        <v>685</v>
      </c>
      <c r="JY7" s="198"/>
      <c r="JZ7" s="198"/>
      <c r="KA7" s="198"/>
      <c r="KB7" s="235" t="s">
        <v>686</v>
      </c>
      <c r="KC7" s="198"/>
      <c r="KD7" s="198"/>
      <c r="KE7" s="198"/>
      <c r="KF7" s="235" t="s">
        <v>687</v>
      </c>
      <c r="KG7" s="198"/>
      <c r="KH7" s="198"/>
      <c r="KI7" s="198"/>
      <c r="KJ7" s="235" t="s">
        <v>688</v>
      </c>
      <c r="KK7" s="198"/>
      <c r="KL7" s="198"/>
      <c r="KM7" s="198"/>
      <c r="KN7" s="235" t="s">
        <v>689</v>
      </c>
      <c r="KO7" s="198"/>
      <c r="KP7" s="198"/>
      <c r="KQ7" s="198"/>
      <c r="KR7" s="235" t="s">
        <v>309</v>
      </c>
      <c r="KS7" s="198"/>
      <c r="KT7" s="198"/>
      <c r="KU7" s="198"/>
      <c r="KV7" s="235" t="s">
        <v>690</v>
      </c>
      <c r="KW7" s="198"/>
      <c r="KX7" s="198"/>
      <c r="KY7" s="198"/>
      <c r="KZ7" s="235" t="s">
        <v>691</v>
      </c>
      <c r="LA7" s="198"/>
      <c r="LB7" s="198"/>
      <c r="LC7" s="198"/>
      <c r="LD7" s="235" t="s">
        <v>325</v>
      </c>
      <c r="LE7" s="198"/>
      <c r="LF7" s="198"/>
      <c r="LG7" s="198"/>
      <c r="LH7" s="235" t="s">
        <v>692</v>
      </c>
      <c r="LI7" s="198"/>
      <c r="LJ7" s="198"/>
      <c r="LK7" s="198"/>
      <c r="LL7" s="235" t="s">
        <v>693</v>
      </c>
      <c r="LM7" s="198"/>
      <c r="LN7" s="198"/>
      <c r="LO7" s="198"/>
      <c r="LP7" s="235" t="s">
        <v>694</v>
      </c>
      <c r="LQ7" s="198"/>
      <c r="LR7" s="198"/>
      <c r="LS7" s="198"/>
      <c r="LT7" s="235" t="s">
        <v>695</v>
      </c>
      <c r="LU7" s="198"/>
      <c r="LV7" s="198"/>
      <c r="LW7" s="198"/>
      <c r="LX7" s="235" t="s">
        <v>389</v>
      </c>
      <c r="LY7" s="198"/>
      <c r="LZ7" s="198"/>
      <c r="MA7" s="198"/>
      <c r="MB7" s="235" t="s">
        <v>696</v>
      </c>
      <c r="MC7" s="198"/>
      <c r="MD7" s="198"/>
      <c r="ME7" s="198"/>
      <c r="MF7" s="235" t="s">
        <v>697</v>
      </c>
      <c r="MG7" s="198"/>
      <c r="MH7" s="198"/>
      <c r="MI7" s="198"/>
      <c r="MJ7" s="235" t="s">
        <v>698</v>
      </c>
      <c r="MK7" s="198"/>
      <c r="ML7" s="198"/>
      <c r="MM7" s="198"/>
      <c r="MN7" s="235" t="s">
        <v>699</v>
      </c>
      <c r="MO7" s="198"/>
      <c r="MP7" s="198"/>
      <c r="MQ7" s="198"/>
      <c r="MR7" s="235" t="s">
        <v>700</v>
      </c>
      <c r="MS7" s="198"/>
      <c r="MT7" s="198"/>
      <c r="MU7" s="198"/>
      <c r="MV7" s="235" t="s">
        <v>701</v>
      </c>
      <c r="MW7" s="198"/>
      <c r="MX7" s="198"/>
      <c r="MY7" s="198"/>
      <c r="MZ7" s="235" t="s">
        <v>702</v>
      </c>
      <c r="NA7" s="198"/>
      <c r="NB7" s="198"/>
      <c r="NC7" s="198"/>
      <c r="ND7" s="235" t="s">
        <v>703</v>
      </c>
      <c r="NE7" s="198"/>
      <c r="NF7" s="198"/>
      <c r="NG7" s="198"/>
      <c r="NH7" s="235" t="s">
        <v>704</v>
      </c>
      <c r="NI7" s="198"/>
      <c r="NJ7" s="198"/>
      <c r="NK7" s="198"/>
      <c r="NL7" s="235" t="s">
        <v>705</v>
      </c>
      <c r="NM7" s="198"/>
      <c r="NN7" s="198"/>
      <c r="NO7" s="198"/>
      <c r="NP7" s="235" t="s">
        <v>706</v>
      </c>
      <c r="NQ7" s="198"/>
      <c r="NR7" s="198"/>
      <c r="NS7" s="198"/>
      <c r="NT7" s="235" t="s">
        <v>707</v>
      </c>
      <c r="NU7" s="198"/>
      <c r="NV7" s="198"/>
      <c r="NW7" s="198"/>
      <c r="NX7" s="235" t="s">
        <v>708</v>
      </c>
      <c r="NY7" s="198"/>
      <c r="NZ7" s="198"/>
      <c r="OA7" s="198"/>
      <c r="OB7" s="235" t="s">
        <v>709</v>
      </c>
      <c r="OC7" s="198"/>
      <c r="OD7" s="198"/>
      <c r="OE7" s="198"/>
      <c r="OF7" s="235" t="s">
        <v>710</v>
      </c>
      <c r="OG7" s="198"/>
      <c r="OH7" s="198"/>
      <c r="OI7" s="198"/>
      <c r="OJ7" s="235" t="s">
        <v>711</v>
      </c>
      <c r="OK7" s="198"/>
      <c r="OL7" s="198"/>
      <c r="OM7" s="198"/>
      <c r="ON7" s="235" t="s">
        <v>712</v>
      </c>
      <c r="OO7" s="198"/>
      <c r="OP7" s="198"/>
      <c r="OQ7" s="198"/>
      <c r="OR7" s="235" t="s">
        <v>713</v>
      </c>
      <c r="OS7" s="198"/>
      <c r="OT7" s="198"/>
      <c r="OU7" s="198"/>
      <c r="OV7" s="235" t="s">
        <v>399</v>
      </c>
      <c r="OW7" s="198"/>
      <c r="OX7" s="198"/>
      <c r="OY7" s="198"/>
      <c r="OZ7" s="235" t="s">
        <v>714</v>
      </c>
      <c r="PA7" s="198"/>
      <c r="PB7" s="198"/>
      <c r="PC7" s="198"/>
      <c r="PD7" s="235" t="s">
        <v>715</v>
      </c>
      <c r="PE7" s="198"/>
      <c r="PF7" s="198"/>
      <c r="PG7" s="198"/>
      <c r="PH7" s="235" t="s">
        <v>716</v>
      </c>
      <c r="PI7" s="198"/>
      <c r="PJ7" s="198"/>
      <c r="PK7" s="198"/>
      <c r="PL7" s="235" t="s">
        <v>717</v>
      </c>
      <c r="PM7" s="198"/>
      <c r="PN7" s="198"/>
      <c r="PO7" s="198"/>
      <c r="PP7" s="235" t="s">
        <v>718</v>
      </c>
      <c r="PQ7" s="198"/>
      <c r="PR7" s="198"/>
      <c r="PS7" s="198"/>
      <c r="PT7" s="235" t="s">
        <v>719</v>
      </c>
      <c r="PU7" s="198"/>
      <c r="PV7" s="198"/>
      <c r="PW7" s="198"/>
      <c r="PX7" s="235" t="s">
        <v>31</v>
      </c>
      <c r="PY7" s="198"/>
      <c r="PZ7" s="198"/>
      <c r="QA7" s="198"/>
      <c r="QB7" s="235" t="s">
        <v>720</v>
      </c>
      <c r="QC7" s="198"/>
      <c r="QD7" s="198"/>
      <c r="QE7" s="198"/>
      <c r="QF7" s="235" t="s">
        <v>721</v>
      </c>
      <c r="QG7" s="198"/>
      <c r="QH7" s="198"/>
      <c r="QI7" s="198"/>
      <c r="QJ7" s="235" t="s">
        <v>722</v>
      </c>
      <c r="QK7" s="198"/>
      <c r="QL7" s="198"/>
      <c r="QM7" s="198"/>
      <c r="QN7" s="235" t="s">
        <v>723</v>
      </c>
      <c r="QO7" s="198"/>
      <c r="QP7" s="198"/>
      <c r="QQ7" s="198"/>
      <c r="QR7" s="235" t="s">
        <v>724</v>
      </c>
      <c r="QS7" s="198"/>
      <c r="QT7" s="198"/>
      <c r="QU7" s="198"/>
      <c r="QV7" s="235" t="s">
        <v>725</v>
      </c>
      <c r="QW7" s="198"/>
      <c r="QX7" s="198"/>
      <c r="QY7" s="198"/>
      <c r="QZ7" s="235" t="s">
        <v>726</v>
      </c>
      <c r="RA7" s="198"/>
      <c r="RB7" s="198"/>
      <c r="RC7" s="198"/>
      <c r="RD7" s="235" t="s">
        <v>727</v>
      </c>
      <c r="RE7" s="198"/>
      <c r="RF7" s="198"/>
      <c r="RG7" s="198"/>
      <c r="RH7" s="235" t="s">
        <v>728</v>
      </c>
      <c r="RI7" s="198"/>
      <c r="RJ7" s="198"/>
      <c r="RK7" s="198"/>
      <c r="RL7" s="235" t="s">
        <v>729</v>
      </c>
      <c r="RM7" s="198"/>
      <c r="RN7" s="198"/>
      <c r="RO7" s="198"/>
      <c r="RP7" s="235" t="s">
        <v>730</v>
      </c>
      <c r="RQ7" s="198"/>
      <c r="RR7" s="198"/>
      <c r="RS7" s="198"/>
      <c r="RT7" s="235" t="s">
        <v>731</v>
      </c>
      <c r="RU7" s="198"/>
      <c r="RV7" s="198"/>
      <c r="RW7" s="198"/>
      <c r="RX7" s="235" t="s">
        <v>732</v>
      </c>
      <c r="RY7" s="198"/>
      <c r="RZ7" s="198"/>
      <c r="SA7" s="198"/>
      <c r="SB7" s="235" t="s">
        <v>733</v>
      </c>
      <c r="SC7" s="198"/>
      <c r="SD7" s="198"/>
      <c r="SE7" s="198"/>
      <c r="SF7" s="235" t="s">
        <v>734</v>
      </c>
      <c r="SG7" s="198"/>
      <c r="SH7" s="198"/>
      <c r="SI7" s="198"/>
      <c r="SJ7" s="235" t="s">
        <v>735</v>
      </c>
      <c r="SK7" s="198"/>
      <c r="SL7" s="198"/>
      <c r="SM7" s="198"/>
      <c r="SN7" s="235" t="s">
        <v>736</v>
      </c>
      <c r="SO7" s="198"/>
      <c r="SP7" s="198"/>
      <c r="SQ7" s="198"/>
      <c r="SR7" s="235" t="s">
        <v>737</v>
      </c>
      <c r="SS7" s="198"/>
      <c r="ST7" s="198"/>
      <c r="SU7" s="198"/>
      <c r="SV7" s="235" t="s">
        <v>738</v>
      </c>
      <c r="SW7" s="198"/>
      <c r="SX7" s="198"/>
      <c r="SY7" s="198"/>
      <c r="SZ7" s="235" t="s">
        <v>739</v>
      </c>
      <c r="TA7" s="198"/>
      <c r="TB7" s="198"/>
      <c r="TC7" s="198"/>
      <c r="TD7" s="235" t="s">
        <v>740</v>
      </c>
      <c r="TE7" s="198"/>
      <c r="TF7" s="198"/>
      <c r="TG7" s="198"/>
      <c r="TH7" s="235" t="s">
        <v>741</v>
      </c>
      <c r="TI7" s="198"/>
      <c r="TJ7" s="198"/>
      <c r="TK7" s="198"/>
      <c r="TL7" s="235" t="s">
        <v>742</v>
      </c>
      <c r="TM7" s="198"/>
      <c r="TN7" s="198"/>
      <c r="TO7" s="198"/>
      <c r="TP7" s="235" t="s">
        <v>743</v>
      </c>
      <c r="TQ7" s="198"/>
      <c r="TR7" s="198"/>
      <c r="TS7" s="198"/>
      <c r="TT7" s="235" t="s">
        <v>744</v>
      </c>
      <c r="TU7" s="198"/>
      <c r="TV7" s="198"/>
      <c r="TW7" s="198"/>
      <c r="TX7" s="235" t="s">
        <v>745</v>
      </c>
      <c r="TY7" s="198"/>
      <c r="TZ7" s="198"/>
      <c r="UA7" s="198"/>
      <c r="UB7" s="235" t="s">
        <v>746</v>
      </c>
      <c r="UC7" s="198"/>
      <c r="UD7" s="198"/>
      <c r="UE7" s="198"/>
      <c r="UF7" s="235" t="s">
        <v>747</v>
      </c>
      <c r="UG7" s="198"/>
      <c r="UH7" s="198"/>
      <c r="UI7" s="198"/>
      <c r="UJ7" s="235" t="s">
        <v>748</v>
      </c>
      <c r="UK7" s="198"/>
      <c r="UL7" s="198"/>
      <c r="UM7" s="198"/>
      <c r="UN7" s="235" t="s">
        <v>749</v>
      </c>
      <c r="UO7" s="198"/>
      <c r="UP7" s="198"/>
      <c r="UQ7" s="198"/>
      <c r="UR7" s="235" t="s">
        <v>750</v>
      </c>
      <c r="US7" s="198"/>
      <c r="UT7" s="198"/>
      <c r="UU7" s="198"/>
      <c r="UV7" s="235" t="s">
        <v>751</v>
      </c>
      <c r="UW7" s="198"/>
      <c r="UX7" s="198"/>
      <c r="UY7" s="198"/>
      <c r="UZ7" s="235" t="s">
        <v>752</v>
      </c>
      <c r="VA7" s="198"/>
      <c r="VB7" s="198"/>
      <c r="VC7" s="198"/>
      <c r="VD7" s="235" t="s">
        <v>753</v>
      </c>
      <c r="VE7" s="198"/>
      <c r="VF7" s="198"/>
      <c r="VG7" s="198"/>
      <c r="VH7" s="235" t="s">
        <v>754</v>
      </c>
      <c r="VI7" s="198"/>
      <c r="VJ7" s="198"/>
      <c r="VK7" s="198"/>
      <c r="VL7" s="235" t="s">
        <v>755</v>
      </c>
      <c r="VM7" s="198"/>
      <c r="VN7" s="198"/>
      <c r="VO7" s="198"/>
      <c r="VP7" s="235" t="s">
        <v>756</v>
      </c>
      <c r="VQ7" s="198"/>
      <c r="VR7" s="198"/>
      <c r="VS7" s="198"/>
      <c r="VT7" s="235" t="s">
        <v>757</v>
      </c>
      <c r="VU7" s="198"/>
      <c r="VV7" s="198"/>
      <c r="VW7" s="198"/>
      <c r="VX7" s="235" t="s">
        <v>758</v>
      </c>
      <c r="VY7" s="198"/>
      <c r="VZ7" s="198"/>
      <c r="WA7" s="198"/>
      <c r="WB7" s="235" t="s">
        <v>759</v>
      </c>
      <c r="WC7" s="198"/>
      <c r="WD7" s="198"/>
      <c r="WE7" s="198"/>
      <c r="WF7" s="235" t="s">
        <v>760</v>
      </c>
      <c r="WG7" s="198"/>
      <c r="WH7" s="198"/>
      <c r="WI7" s="198"/>
      <c r="WJ7" s="235" t="s">
        <v>761</v>
      </c>
      <c r="WK7" s="198"/>
      <c r="WL7" s="198"/>
      <c r="WM7" s="198"/>
      <c r="WN7" s="235" t="s">
        <v>762</v>
      </c>
      <c r="WO7" s="198"/>
      <c r="WP7" s="198"/>
      <c r="WQ7" s="198"/>
      <c r="WR7" s="235" t="s">
        <v>763</v>
      </c>
      <c r="WS7" s="198"/>
      <c r="WT7" s="198"/>
      <c r="WU7" s="198"/>
      <c r="WV7" s="235" t="s">
        <v>764</v>
      </c>
      <c r="WW7" s="198"/>
      <c r="WX7" s="198"/>
      <c r="WY7" s="198"/>
      <c r="WZ7" s="235" t="s">
        <v>765</v>
      </c>
      <c r="XA7" s="198"/>
      <c r="XB7" s="198"/>
      <c r="XC7" s="198"/>
      <c r="XD7" s="235" t="s">
        <v>766</v>
      </c>
      <c r="XE7" s="198"/>
      <c r="XF7" s="198"/>
      <c r="XG7" s="198"/>
      <c r="XH7" s="235" t="s">
        <v>767</v>
      </c>
      <c r="XI7" s="198"/>
      <c r="XJ7" s="198"/>
      <c r="XK7" s="198"/>
      <c r="XL7" s="235" t="s">
        <v>768</v>
      </c>
      <c r="XM7" s="198"/>
      <c r="XN7" s="198"/>
      <c r="XO7" s="198"/>
      <c r="XP7" s="235" t="s">
        <v>769</v>
      </c>
      <c r="XQ7" s="198"/>
      <c r="XR7" s="198"/>
      <c r="XS7" s="198"/>
      <c r="XT7" s="235" t="s">
        <v>770</v>
      </c>
      <c r="XU7" s="198"/>
      <c r="XV7" s="198"/>
      <c r="XW7" s="198"/>
      <c r="XX7" s="235" t="s">
        <v>771</v>
      </c>
      <c r="XY7" s="198"/>
      <c r="XZ7" s="198"/>
      <c r="YA7" s="198"/>
      <c r="YB7" s="235" t="s">
        <v>772</v>
      </c>
      <c r="YC7" s="198"/>
      <c r="YD7" s="198"/>
      <c r="YE7" s="198"/>
    </row>
    <row r="8" spans="1:655" ht="19.95" customHeight="1" x14ac:dyDescent="0.3">
      <c r="A8" s="1"/>
      <c r="B8" s="198"/>
      <c r="C8" s="198"/>
      <c r="D8" s="9" t="s">
        <v>2804</v>
      </c>
      <c r="E8" s="9" t="s">
        <v>2805</v>
      </c>
      <c r="F8" s="9" t="s">
        <v>2806</v>
      </c>
      <c r="G8" s="9" t="s">
        <v>2807</v>
      </c>
      <c r="H8" s="9" t="s">
        <v>2804</v>
      </c>
      <c r="I8" s="9" t="s">
        <v>2805</v>
      </c>
      <c r="J8" s="9" t="s">
        <v>2806</v>
      </c>
      <c r="K8" s="9" t="s">
        <v>2807</v>
      </c>
      <c r="L8" s="9" t="s">
        <v>2804</v>
      </c>
      <c r="M8" s="9" t="s">
        <v>2805</v>
      </c>
      <c r="N8" s="9" t="s">
        <v>2806</v>
      </c>
      <c r="O8" s="9" t="s">
        <v>2807</v>
      </c>
      <c r="P8" s="9" t="s">
        <v>2804</v>
      </c>
      <c r="Q8" s="9" t="s">
        <v>2805</v>
      </c>
      <c r="R8" s="9" t="s">
        <v>2806</v>
      </c>
      <c r="S8" s="9" t="s">
        <v>2807</v>
      </c>
      <c r="T8" s="9" t="s">
        <v>2804</v>
      </c>
      <c r="U8" s="9" t="s">
        <v>2805</v>
      </c>
      <c r="V8" s="9" t="s">
        <v>2806</v>
      </c>
      <c r="W8" s="9" t="s">
        <v>2807</v>
      </c>
      <c r="X8" s="9" t="s">
        <v>2804</v>
      </c>
      <c r="Y8" s="9" t="s">
        <v>2805</v>
      </c>
      <c r="Z8" s="9" t="s">
        <v>2806</v>
      </c>
      <c r="AA8" s="9" t="s">
        <v>2807</v>
      </c>
      <c r="AB8" s="9" t="s">
        <v>2804</v>
      </c>
      <c r="AC8" s="9" t="s">
        <v>2805</v>
      </c>
      <c r="AD8" s="9" t="s">
        <v>2806</v>
      </c>
      <c r="AE8" s="9" t="s">
        <v>2807</v>
      </c>
      <c r="AF8" s="9" t="s">
        <v>2804</v>
      </c>
      <c r="AG8" s="9" t="s">
        <v>2805</v>
      </c>
      <c r="AH8" s="9" t="s">
        <v>2806</v>
      </c>
      <c r="AI8" s="9" t="s">
        <v>2807</v>
      </c>
      <c r="AJ8" s="9" t="s">
        <v>2804</v>
      </c>
      <c r="AK8" s="9" t="s">
        <v>2805</v>
      </c>
      <c r="AL8" s="9" t="s">
        <v>2806</v>
      </c>
      <c r="AM8" s="9" t="s">
        <v>2807</v>
      </c>
      <c r="AN8" s="9" t="s">
        <v>2804</v>
      </c>
      <c r="AO8" s="9" t="s">
        <v>2805</v>
      </c>
      <c r="AP8" s="9" t="s">
        <v>2806</v>
      </c>
      <c r="AQ8" s="9" t="s">
        <v>2807</v>
      </c>
      <c r="AR8" s="9" t="s">
        <v>2804</v>
      </c>
      <c r="AS8" s="9" t="s">
        <v>2805</v>
      </c>
      <c r="AT8" s="9" t="s">
        <v>2806</v>
      </c>
      <c r="AU8" s="9" t="s">
        <v>2807</v>
      </c>
      <c r="AV8" s="9" t="s">
        <v>2804</v>
      </c>
      <c r="AW8" s="9" t="s">
        <v>2805</v>
      </c>
      <c r="AX8" s="9" t="s">
        <v>2806</v>
      </c>
      <c r="AY8" s="9" t="s">
        <v>2807</v>
      </c>
      <c r="AZ8" s="9" t="s">
        <v>2804</v>
      </c>
      <c r="BA8" s="9" t="s">
        <v>2805</v>
      </c>
      <c r="BB8" s="9" t="s">
        <v>2806</v>
      </c>
      <c r="BC8" s="9" t="s">
        <v>2807</v>
      </c>
      <c r="BD8" s="9" t="s">
        <v>2804</v>
      </c>
      <c r="BE8" s="9" t="s">
        <v>2805</v>
      </c>
      <c r="BF8" s="9" t="s">
        <v>2806</v>
      </c>
      <c r="BG8" s="9" t="s">
        <v>2807</v>
      </c>
      <c r="BH8" s="9" t="s">
        <v>2804</v>
      </c>
      <c r="BI8" s="9" t="s">
        <v>2805</v>
      </c>
      <c r="BJ8" s="9" t="s">
        <v>2806</v>
      </c>
      <c r="BK8" s="9" t="s">
        <v>2807</v>
      </c>
      <c r="BL8" s="9" t="s">
        <v>2804</v>
      </c>
      <c r="BM8" s="9" t="s">
        <v>2805</v>
      </c>
      <c r="BN8" s="9" t="s">
        <v>2806</v>
      </c>
      <c r="BO8" s="9" t="s">
        <v>2807</v>
      </c>
      <c r="BP8" s="9" t="s">
        <v>2804</v>
      </c>
      <c r="BQ8" s="9" t="s">
        <v>2805</v>
      </c>
      <c r="BR8" s="9" t="s">
        <v>2806</v>
      </c>
      <c r="BS8" s="9" t="s">
        <v>2807</v>
      </c>
      <c r="BT8" s="9" t="s">
        <v>2804</v>
      </c>
      <c r="BU8" s="9" t="s">
        <v>2805</v>
      </c>
      <c r="BV8" s="9" t="s">
        <v>2806</v>
      </c>
      <c r="BW8" s="9" t="s">
        <v>2807</v>
      </c>
      <c r="BX8" s="9" t="s">
        <v>2804</v>
      </c>
      <c r="BY8" s="9" t="s">
        <v>2805</v>
      </c>
      <c r="BZ8" s="9" t="s">
        <v>2806</v>
      </c>
      <c r="CA8" s="9" t="s">
        <v>2807</v>
      </c>
      <c r="CB8" s="9" t="s">
        <v>2804</v>
      </c>
      <c r="CC8" s="9" t="s">
        <v>2805</v>
      </c>
      <c r="CD8" s="9" t="s">
        <v>2806</v>
      </c>
      <c r="CE8" s="9" t="s">
        <v>2807</v>
      </c>
      <c r="CF8" s="9" t="s">
        <v>2804</v>
      </c>
      <c r="CG8" s="9" t="s">
        <v>2805</v>
      </c>
      <c r="CH8" s="9" t="s">
        <v>2806</v>
      </c>
      <c r="CI8" s="9" t="s">
        <v>2807</v>
      </c>
      <c r="CJ8" s="9" t="s">
        <v>2804</v>
      </c>
      <c r="CK8" s="9" t="s">
        <v>2805</v>
      </c>
      <c r="CL8" s="9" t="s">
        <v>2806</v>
      </c>
      <c r="CM8" s="9" t="s">
        <v>2807</v>
      </c>
      <c r="CN8" s="9" t="s">
        <v>2804</v>
      </c>
      <c r="CO8" s="9" t="s">
        <v>2805</v>
      </c>
      <c r="CP8" s="9" t="s">
        <v>2806</v>
      </c>
      <c r="CQ8" s="9" t="s">
        <v>2807</v>
      </c>
      <c r="CR8" s="9" t="s">
        <v>2804</v>
      </c>
      <c r="CS8" s="9" t="s">
        <v>2805</v>
      </c>
      <c r="CT8" s="9" t="s">
        <v>2806</v>
      </c>
      <c r="CU8" s="9" t="s">
        <v>2807</v>
      </c>
      <c r="CV8" s="9" t="s">
        <v>2804</v>
      </c>
      <c r="CW8" s="9" t="s">
        <v>2805</v>
      </c>
      <c r="CX8" s="9" t="s">
        <v>2806</v>
      </c>
      <c r="CY8" s="9" t="s">
        <v>2807</v>
      </c>
      <c r="CZ8" s="9" t="s">
        <v>2804</v>
      </c>
      <c r="DA8" s="9" t="s">
        <v>2805</v>
      </c>
      <c r="DB8" s="9" t="s">
        <v>2806</v>
      </c>
      <c r="DC8" s="9" t="s">
        <v>2807</v>
      </c>
      <c r="DD8" s="9" t="s">
        <v>2804</v>
      </c>
      <c r="DE8" s="9" t="s">
        <v>2805</v>
      </c>
      <c r="DF8" s="9" t="s">
        <v>2806</v>
      </c>
      <c r="DG8" s="9" t="s">
        <v>2807</v>
      </c>
      <c r="DH8" s="9" t="s">
        <v>2804</v>
      </c>
      <c r="DI8" s="9" t="s">
        <v>2805</v>
      </c>
      <c r="DJ8" s="9" t="s">
        <v>2806</v>
      </c>
      <c r="DK8" s="9" t="s">
        <v>2807</v>
      </c>
      <c r="DL8" s="9" t="s">
        <v>2804</v>
      </c>
      <c r="DM8" s="9" t="s">
        <v>2805</v>
      </c>
      <c r="DN8" s="9" t="s">
        <v>2806</v>
      </c>
      <c r="DO8" s="9" t="s">
        <v>2807</v>
      </c>
      <c r="DP8" s="9" t="s">
        <v>2804</v>
      </c>
      <c r="DQ8" s="9" t="s">
        <v>2805</v>
      </c>
      <c r="DR8" s="9" t="s">
        <v>2806</v>
      </c>
      <c r="DS8" s="9" t="s">
        <v>2807</v>
      </c>
      <c r="DT8" s="9" t="s">
        <v>2804</v>
      </c>
      <c r="DU8" s="9" t="s">
        <v>2805</v>
      </c>
      <c r="DV8" s="9" t="s">
        <v>2806</v>
      </c>
      <c r="DW8" s="9" t="s">
        <v>2807</v>
      </c>
      <c r="DX8" s="9" t="s">
        <v>2804</v>
      </c>
      <c r="DY8" s="9" t="s">
        <v>2805</v>
      </c>
      <c r="DZ8" s="9" t="s">
        <v>2806</v>
      </c>
      <c r="EA8" s="9" t="s">
        <v>2807</v>
      </c>
      <c r="EB8" s="9" t="s">
        <v>2804</v>
      </c>
      <c r="EC8" s="9" t="s">
        <v>2805</v>
      </c>
      <c r="ED8" s="9" t="s">
        <v>2806</v>
      </c>
      <c r="EE8" s="9" t="s">
        <v>2807</v>
      </c>
      <c r="EF8" s="9" t="s">
        <v>2804</v>
      </c>
      <c r="EG8" s="9" t="s">
        <v>2805</v>
      </c>
      <c r="EH8" s="9" t="s">
        <v>2806</v>
      </c>
      <c r="EI8" s="9" t="s">
        <v>2807</v>
      </c>
      <c r="EJ8" s="9" t="s">
        <v>2804</v>
      </c>
      <c r="EK8" s="9" t="s">
        <v>2805</v>
      </c>
      <c r="EL8" s="9" t="s">
        <v>2806</v>
      </c>
      <c r="EM8" s="9" t="s">
        <v>2807</v>
      </c>
      <c r="EN8" s="9" t="s">
        <v>2804</v>
      </c>
      <c r="EO8" s="9" t="s">
        <v>2805</v>
      </c>
      <c r="EP8" s="9" t="s">
        <v>2806</v>
      </c>
      <c r="EQ8" s="9" t="s">
        <v>2807</v>
      </c>
      <c r="ER8" s="9" t="s">
        <v>2804</v>
      </c>
      <c r="ES8" s="9" t="s">
        <v>2805</v>
      </c>
      <c r="ET8" s="9" t="s">
        <v>2806</v>
      </c>
      <c r="EU8" s="9" t="s">
        <v>2807</v>
      </c>
      <c r="EV8" s="9" t="s">
        <v>2804</v>
      </c>
      <c r="EW8" s="9" t="s">
        <v>2805</v>
      </c>
      <c r="EX8" s="9" t="s">
        <v>2806</v>
      </c>
      <c r="EY8" s="9" t="s">
        <v>2807</v>
      </c>
      <c r="EZ8" s="9" t="s">
        <v>2804</v>
      </c>
      <c r="FA8" s="9" t="s">
        <v>2805</v>
      </c>
      <c r="FB8" s="9" t="s">
        <v>2806</v>
      </c>
      <c r="FC8" s="9" t="s">
        <v>2807</v>
      </c>
      <c r="FD8" s="9" t="s">
        <v>2804</v>
      </c>
      <c r="FE8" s="9" t="s">
        <v>2805</v>
      </c>
      <c r="FF8" s="9" t="s">
        <v>2806</v>
      </c>
      <c r="FG8" s="9" t="s">
        <v>2807</v>
      </c>
      <c r="FH8" s="9" t="s">
        <v>2804</v>
      </c>
      <c r="FI8" s="9" t="s">
        <v>2805</v>
      </c>
      <c r="FJ8" s="9" t="s">
        <v>2806</v>
      </c>
      <c r="FK8" s="9" t="s">
        <v>2807</v>
      </c>
      <c r="FL8" s="9" t="s">
        <v>2804</v>
      </c>
      <c r="FM8" s="9" t="s">
        <v>2805</v>
      </c>
      <c r="FN8" s="9" t="s">
        <v>2806</v>
      </c>
      <c r="FO8" s="9" t="s">
        <v>2807</v>
      </c>
      <c r="FP8" s="9" t="s">
        <v>2804</v>
      </c>
      <c r="FQ8" s="9" t="s">
        <v>2805</v>
      </c>
      <c r="FR8" s="9" t="s">
        <v>2806</v>
      </c>
      <c r="FS8" s="9" t="s">
        <v>2807</v>
      </c>
      <c r="FT8" s="9" t="s">
        <v>2804</v>
      </c>
      <c r="FU8" s="9" t="s">
        <v>2805</v>
      </c>
      <c r="FV8" s="9" t="s">
        <v>2806</v>
      </c>
      <c r="FW8" s="9" t="s">
        <v>2807</v>
      </c>
      <c r="FX8" s="9" t="s">
        <v>2804</v>
      </c>
      <c r="FY8" s="9" t="s">
        <v>2805</v>
      </c>
      <c r="FZ8" s="9" t="s">
        <v>2806</v>
      </c>
      <c r="GA8" s="9" t="s">
        <v>2807</v>
      </c>
      <c r="GB8" s="9" t="s">
        <v>2804</v>
      </c>
      <c r="GC8" s="9" t="s">
        <v>2805</v>
      </c>
      <c r="GD8" s="9" t="s">
        <v>2806</v>
      </c>
      <c r="GE8" s="9" t="s">
        <v>2807</v>
      </c>
      <c r="GF8" s="9" t="s">
        <v>2804</v>
      </c>
      <c r="GG8" s="9" t="s">
        <v>2805</v>
      </c>
      <c r="GH8" s="9" t="s">
        <v>2806</v>
      </c>
      <c r="GI8" s="9" t="s">
        <v>2807</v>
      </c>
      <c r="GJ8" s="9" t="s">
        <v>2804</v>
      </c>
      <c r="GK8" s="9" t="s">
        <v>2805</v>
      </c>
      <c r="GL8" s="9" t="s">
        <v>2806</v>
      </c>
      <c r="GM8" s="9" t="s">
        <v>2807</v>
      </c>
      <c r="GN8" s="9" t="s">
        <v>2804</v>
      </c>
      <c r="GO8" s="9" t="s">
        <v>2805</v>
      </c>
      <c r="GP8" s="9" t="s">
        <v>2806</v>
      </c>
      <c r="GQ8" s="9" t="s">
        <v>2807</v>
      </c>
      <c r="GR8" s="9" t="s">
        <v>2804</v>
      </c>
      <c r="GS8" s="9" t="s">
        <v>2805</v>
      </c>
      <c r="GT8" s="9" t="s">
        <v>2806</v>
      </c>
      <c r="GU8" s="9" t="s">
        <v>2807</v>
      </c>
      <c r="GV8" s="9" t="s">
        <v>2804</v>
      </c>
      <c r="GW8" s="9" t="s">
        <v>2805</v>
      </c>
      <c r="GX8" s="9" t="s">
        <v>2806</v>
      </c>
      <c r="GY8" s="9" t="s">
        <v>2807</v>
      </c>
      <c r="GZ8" s="9" t="s">
        <v>2804</v>
      </c>
      <c r="HA8" s="9" t="s">
        <v>2805</v>
      </c>
      <c r="HB8" s="9" t="s">
        <v>2806</v>
      </c>
      <c r="HC8" s="9" t="s">
        <v>2807</v>
      </c>
      <c r="HD8" s="9" t="s">
        <v>2804</v>
      </c>
      <c r="HE8" s="9" t="s">
        <v>2805</v>
      </c>
      <c r="HF8" s="9" t="s">
        <v>2806</v>
      </c>
      <c r="HG8" s="9" t="s">
        <v>2807</v>
      </c>
      <c r="HH8" s="9" t="s">
        <v>2804</v>
      </c>
      <c r="HI8" s="9" t="s">
        <v>2805</v>
      </c>
      <c r="HJ8" s="9" t="s">
        <v>2806</v>
      </c>
      <c r="HK8" s="9" t="s">
        <v>2807</v>
      </c>
      <c r="HL8" s="9" t="s">
        <v>2804</v>
      </c>
      <c r="HM8" s="9" t="s">
        <v>2805</v>
      </c>
      <c r="HN8" s="9" t="s">
        <v>2806</v>
      </c>
      <c r="HO8" s="9" t="s">
        <v>2807</v>
      </c>
      <c r="HP8" s="9" t="s">
        <v>2804</v>
      </c>
      <c r="HQ8" s="9" t="s">
        <v>2805</v>
      </c>
      <c r="HR8" s="9" t="s">
        <v>2806</v>
      </c>
      <c r="HS8" s="9" t="s">
        <v>2807</v>
      </c>
      <c r="HT8" s="9" t="s">
        <v>2804</v>
      </c>
      <c r="HU8" s="9" t="s">
        <v>2805</v>
      </c>
      <c r="HV8" s="9" t="s">
        <v>2806</v>
      </c>
      <c r="HW8" s="9" t="s">
        <v>2807</v>
      </c>
      <c r="HX8" s="9" t="s">
        <v>2804</v>
      </c>
      <c r="HY8" s="9" t="s">
        <v>2805</v>
      </c>
      <c r="HZ8" s="9" t="s">
        <v>2806</v>
      </c>
      <c r="IA8" s="9" t="s">
        <v>2807</v>
      </c>
      <c r="IB8" s="9" t="s">
        <v>2804</v>
      </c>
      <c r="IC8" s="9" t="s">
        <v>2805</v>
      </c>
      <c r="ID8" s="9" t="s">
        <v>2806</v>
      </c>
      <c r="IE8" s="9" t="s">
        <v>2807</v>
      </c>
      <c r="IF8" s="9" t="s">
        <v>2804</v>
      </c>
      <c r="IG8" s="9" t="s">
        <v>2805</v>
      </c>
      <c r="IH8" s="9" t="s">
        <v>2806</v>
      </c>
      <c r="II8" s="9" t="s">
        <v>2807</v>
      </c>
      <c r="IJ8" s="9" t="s">
        <v>2804</v>
      </c>
      <c r="IK8" s="9" t="s">
        <v>2805</v>
      </c>
      <c r="IL8" s="9" t="s">
        <v>2806</v>
      </c>
      <c r="IM8" s="9" t="s">
        <v>2807</v>
      </c>
      <c r="IN8" s="9" t="s">
        <v>2804</v>
      </c>
      <c r="IO8" s="9" t="s">
        <v>2805</v>
      </c>
      <c r="IP8" s="9" t="s">
        <v>2806</v>
      </c>
      <c r="IQ8" s="9" t="s">
        <v>2807</v>
      </c>
      <c r="IR8" s="9" t="s">
        <v>2804</v>
      </c>
      <c r="IS8" s="9" t="s">
        <v>2805</v>
      </c>
      <c r="IT8" s="9" t="s">
        <v>2806</v>
      </c>
      <c r="IU8" s="9" t="s">
        <v>2807</v>
      </c>
      <c r="IV8" s="9" t="s">
        <v>2804</v>
      </c>
      <c r="IW8" s="9" t="s">
        <v>2805</v>
      </c>
      <c r="IX8" s="9" t="s">
        <v>2806</v>
      </c>
      <c r="IY8" s="9" t="s">
        <v>2807</v>
      </c>
      <c r="IZ8" s="9" t="s">
        <v>2804</v>
      </c>
      <c r="JA8" s="9" t="s">
        <v>2805</v>
      </c>
      <c r="JB8" s="9" t="s">
        <v>2806</v>
      </c>
      <c r="JC8" s="9" t="s">
        <v>2807</v>
      </c>
      <c r="JD8" s="9" t="s">
        <v>2804</v>
      </c>
      <c r="JE8" s="9" t="s">
        <v>2805</v>
      </c>
      <c r="JF8" s="9" t="s">
        <v>2806</v>
      </c>
      <c r="JG8" s="9" t="s">
        <v>2807</v>
      </c>
      <c r="JH8" s="9" t="s">
        <v>2804</v>
      </c>
      <c r="JI8" s="9" t="s">
        <v>2805</v>
      </c>
      <c r="JJ8" s="9" t="s">
        <v>2806</v>
      </c>
      <c r="JK8" s="9" t="s">
        <v>2807</v>
      </c>
      <c r="JL8" s="9" t="s">
        <v>2804</v>
      </c>
      <c r="JM8" s="9" t="s">
        <v>2805</v>
      </c>
      <c r="JN8" s="9" t="s">
        <v>2806</v>
      </c>
      <c r="JO8" s="9" t="s">
        <v>2807</v>
      </c>
      <c r="JP8" s="9" t="s">
        <v>2804</v>
      </c>
      <c r="JQ8" s="9" t="s">
        <v>2805</v>
      </c>
      <c r="JR8" s="9" t="s">
        <v>2806</v>
      </c>
      <c r="JS8" s="9" t="s">
        <v>2807</v>
      </c>
      <c r="JT8" s="9" t="s">
        <v>2804</v>
      </c>
      <c r="JU8" s="9" t="s">
        <v>2805</v>
      </c>
      <c r="JV8" s="9" t="s">
        <v>2806</v>
      </c>
      <c r="JW8" s="9" t="s">
        <v>2807</v>
      </c>
      <c r="JX8" s="9" t="s">
        <v>2804</v>
      </c>
      <c r="JY8" s="9" t="s">
        <v>2805</v>
      </c>
      <c r="JZ8" s="9" t="s">
        <v>2806</v>
      </c>
      <c r="KA8" s="9" t="s">
        <v>2807</v>
      </c>
      <c r="KB8" s="9" t="s">
        <v>2804</v>
      </c>
      <c r="KC8" s="9" t="s">
        <v>2805</v>
      </c>
      <c r="KD8" s="9" t="s">
        <v>2806</v>
      </c>
      <c r="KE8" s="9" t="s">
        <v>2807</v>
      </c>
      <c r="KF8" s="9" t="s">
        <v>2804</v>
      </c>
      <c r="KG8" s="9" t="s">
        <v>2805</v>
      </c>
      <c r="KH8" s="9" t="s">
        <v>2806</v>
      </c>
      <c r="KI8" s="9" t="s">
        <v>2807</v>
      </c>
      <c r="KJ8" s="9" t="s">
        <v>2804</v>
      </c>
      <c r="KK8" s="9" t="s">
        <v>2805</v>
      </c>
      <c r="KL8" s="9" t="s">
        <v>2806</v>
      </c>
      <c r="KM8" s="9" t="s">
        <v>2807</v>
      </c>
      <c r="KN8" s="9" t="s">
        <v>2804</v>
      </c>
      <c r="KO8" s="9" t="s">
        <v>2805</v>
      </c>
      <c r="KP8" s="9" t="s">
        <v>2806</v>
      </c>
      <c r="KQ8" s="9" t="s">
        <v>2807</v>
      </c>
      <c r="KR8" s="9" t="s">
        <v>2804</v>
      </c>
      <c r="KS8" s="9" t="s">
        <v>2805</v>
      </c>
      <c r="KT8" s="9" t="s">
        <v>2806</v>
      </c>
      <c r="KU8" s="9" t="s">
        <v>2807</v>
      </c>
      <c r="KV8" s="9" t="s">
        <v>2804</v>
      </c>
      <c r="KW8" s="9" t="s">
        <v>2805</v>
      </c>
      <c r="KX8" s="9" t="s">
        <v>2806</v>
      </c>
      <c r="KY8" s="9" t="s">
        <v>2807</v>
      </c>
      <c r="KZ8" s="9" t="s">
        <v>2804</v>
      </c>
      <c r="LA8" s="9" t="s">
        <v>2805</v>
      </c>
      <c r="LB8" s="9" t="s">
        <v>2806</v>
      </c>
      <c r="LC8" s="9" t="s">
        <v>2807</v>
      </c>
      <c r="LD8" s="9" t="s">
        <v>2804</v>
      </c>
      <c r="LE8" s="9" t="s">
        <v>2805</v>
      </c>
      <c r="LF8" s="9" t="s">
        <v>2806</v>
      </c>
      <c r="LG8" s="9" t="s">
        <v>2807</v>
      </c>
      <c r="LH8" s="9" t="s">
        <v>2804</v>
      </c>
      <c r="LI8" s="9" t="s">
        <v>2805</v>
      </c>
      <c r="LJ8" s="9" t="s">
        <v>2806</v>
      </c>
      <c r="LK8" s="9" t="s">
        <v>2807</v>
      </c>
      <c r="LL8" s="9" t="s">
        <v>2804</v>
      </c>
      <c r="LM8" s="9" t="s">
        <v>2805</v>
      </c>
      <c r="LN8" s="9" t="s">
        <v>2806</v>
      </c>
      <c r="LO8" s="9" t="s">
        <v>2807</v>
      </c>
      <c r="LP8" s="9" t="s">
        <v>2804</v>
      </c>
      <c r="LQ8" s="9" t="s">
        <v>2805</v>
      </c>
      <c r="LR8" s="9" t="s">
        <v>2806</v>
      </c>
      <c r="LS8" s="9" t="s">
        <v>2807</v>
      </c>
      <c r="LT8" s="9" t="s">
        <v>2804</v>
      </c>
      <c r="LU8" s="9" t="s">
        <v>2805</v>
      </c>
      <c r="LV8" s="9" t="s">
        <v>2806</v>
      </c>
      <c r="LW8" s="9" t="s">
        <v>2807</v>
      </c>
      <c r="LX8" s="9" t="s">
        <v>2804</v>
      </c>
      <c r="LY8" s="9" t="s">
        <v>2805</v>
      </c>
      <c r="LZ8" s="9" t="s">
        <v>2806</v>
      </c>
      <c r="MA8" s="9" t="s">
        <v>2807</v>
      </c>
      <c r="MB8" s="9" t="s">
        <v>2804</v>
      </c>
      <c r="MC8" s="9" t="s">
        <v>2805</v>
      </c>
      <c r="MD8" s="9" t="s">
        <v>2806</v>
      </c>
      <c r="ME8" s="9" t="s">
        <v>2807</v>
      </c>
      <c r="MF8" s="9" t="s">
        <v>2804</v>
      </c>
      <c r="MG8" s="9" t="s">
        <v>2805</v>
      </c>
      <c r="MH8" s="9" t="s">
        <v>2806</v>
      </c>
      <c r="MI8" s="9" t="s">
        <v>2807</v>
      </c>
      <c r="MJ8" s="9" t="s">
        <v>2804</v>
      </c>
      <c r="MK8" s="9" t="s">
        <v>2805</v>
      </c>
      <c r="ML8" s="9" t="s">
        <v>2806</v>
      </c>
      <c r="MM8" s="9" t="s">
        <v>2807</v>
      </c>
      <c r="MN8" s="9" t="s">
        <v>2804</v>
      </c>
      <c r="MO8" s="9" t="s">
        <v>2805</v>
      </c>
      <c r="MP8" s="9" t="s">
        <v>2806</v>
      </c>
      <c r="MQ8" s="9" t="s">
        <v>2807</v>
      </c>
      <c r="MR8" s="9" t="s">
        <v>2804</v>
      </c>
      <c r="MS8" s="9" t="s">
        <v>2805</v>
      </c>
      <c r="MT8" s="9" t="s">
        <v>2806</v>
      </c>
      <c r="MU8" s="9" t="s">
        <v>2807</v>
      </c>
      <c r="MV8" s="9" t="s">
        <v>2804</v>
      </c>
      <c r="MW8" s="9" t="s">
        <v>2805</v>
      </c>
      <c r="MX8" s="9" t="s">
        <v>2806</v>
      </c>
      <c r="MY8" s="9" t="s">
        <v>2807</v>
      </c>
      <c r="MZ8" s="9" t="s">
        <v>2804</v>
      </c>
      <c r="NA8" s="9" t="s">
        <v>2805</v>
      </c>
      <c r="NB8" s="9" t="s">
        <v>2806</v>
      </c>
      <c r="NC8" s="9" t="s">
        <v>2807</v>
      </c>
      <c r="ND8" s="9" t="s">
        <v>2804</v>
      </c>
      <c r="NE8" s="9" t="s">
        <v>2805</v>
      </c>
      <c r="NF8" s="9" t="s">
        <v>2806</v>
      </c>
      <c r="NG8" s="9" t="s">
        <v>2807</v>
      </c>
      <c r="NH8" s="9" t="s">
        <v>2804</v>
      </c>
      <c r="NI8" s="9" t="s">
        <v>2805</v>
      </c>
      <c r="NJ8" s="9" t="s">
        <v>2806</v>
      </c>
      <c r="NK8" s="9" t="s">
        <v>2807</v>
      </c>
      <c r="NL8" s="9" t="s">
        <v>2804</v>
      </c>
      <c r="NM8" s="9" t="s">
        <v>2805</v>
      </c>
      <c r="NN8" s="9" t="s">
        <v>2806</v>
      </c>
      <c r="NO8" s="9" t="s">
        <v>2807</v>
      </c>
      <c r="NP8" s="9" t="s">
        <v>2804</v>
      </c>
      <c r="NQ8" s="9" t="s">
        <v>2805</v>
      </c>
      <c r="NR8" s="9" t="s">
        <v>2806</v>
      </c>
      <c r="NS8" s="9" t="s">
        <v>2807</v>
      </c>
      <c r="NT8" s="9" t="s">
        <v>2804</v>
      </c>
      <c r="NU8" s="9" t="s">
        <v>2805</v>
      </c>
      <c r="NV8" s="9" t="s">
        <v>2806</v>
      </c>
      <c r="NW8" s="9" t="s">
        <v>2807</v>
      </c>
      <c r="NX8" s="9" t="s">
        <v>2804</v>
      </c>
      <c r="NY8" s="9" t="s">
        <v>2805</v>
      </c>
      <c r="NZ8" s="9" t="s">
        <v>2806</v>
      </c>
      <c r="OA8" s="9" t="s">
        <v>2807</v>
      </c>
      <c r="OB8" s="9" t="s">
        <v>2804</v>
      </c>
      <c r="OC8" s="9" t="s">
        <v>2805</v>
      </c>
      <c r="OD8" s="9" t="s">
        <v>2806</v>
      </c>
      <c r="OE8" s="9" t="s">
        <v>2807</v>
      </c>
      <c r="OF8" s="9" t="s">
        <v>2804</v>
      </c>
      <c r="OG8" s="9" t="s">
        <v>2805</v>
      </c>
      <c r="OH8" s="9" t="s">
        <v>2806</v>
      </c>
      <c r="OI8" s="9" t="s">
        <v>2807</v>
      </c>
      <c r="OJ8" s="9" t="s">
        <v>2804</v>
      </c>
      <c r="OK8" s="9" t="s">
        <v>2805</v>
      </c>
      <c r="OL8" s="9" t="s">
        <v>2806</v>
      </c>
      <c r="OM8" s="9" t="s">
        <v>2807</v>
      </c>
      <c r="ON8" s="9" t="s">
        <v>2804</v>
      </c>
      <c r="OO8" s="9" t="s">
        <v>2805</v>
      </c>
      <c r="OP8" s="9" t="s">
        <v>2806</v>
      </c>
      <c r="OQ8" s="9" t="s">
        <v>2807</v>
      </c>
      <c r="OR8" s="9" t="s">
        <v>2804</v>
      </c>
      <c r="OS8" s="9" t="s">
        <v>2805</v>
      </c>
      <c r="OT8" s="9" t="s">
        <v>2806</v>
      </c>
      <c r="OU8" s="9" t="s">
        <v>2807</v>
      </c>
      <c r="OV8" s="9" t="s">
        <v>2804</v>
      </c>
      <c r="OW8" s="9" t="s">
        <v>2805</v>
      </c>
      <c r="OX8" s="9" t="s">
        <v>2806</v>
      </c>
      <c r="OY8" s="9" t="s">
        <v>2807</v>
      </c>
      <c r="OZ8" s="9" t="s">
        <v>2804</v>
      </c>
      <c r="PA8" s="9" t="s">
        <v>2805</v>
      </c>
      <c r="PB8" s="9" t="s">
        <v>2806</v>
      </c>
      <c r="PC8" s="9" t="s">
        <v>2807</v>
      </c>
      <c r="PD8" s="9" t="s">
        <v>2804</v>
      </c>
      <c r="PE8" s="9" t="s">
        <v>2805</v>
      </c>
      <c r="PF8" s="9" t="s">
        <v>2806</v>
      </c>
      <c r="PG8" s="9" t="s">
        <v>2807</v>
      </c>
      <c r="PH8" s="9" t="s">
        <v>2804</v>
      </c>
      <c r="PI8" s="9" t="s">
        <v>2805</v>
      </c>
      <c r="PJ8" s="9" t="s">
        <v>2806</v>
      </c>
      <c r="PK8" s="9" t="s">
        <v>2807</v>
      </c>
      <c r="PL8" s="9" t="s">
        <v>2804</v>
      </c>
      <c r="PM8" s="9" t="s">
        <v>2805</v>
      </c>
      <c r="PN8" s="9" t="s">
        <v>2806</v>
      </c>
      <c r="PO8" s="9" t="s">
        <v>2807</v>
      </c>
      <c r="PP8" s="9" t="s">
        <v>2804</v>
      </c>
      <c r="PQ8" s="9" t="s">
        <v>2805</v>
      </c>
      <c r="PR8" s="9" t="s">
        <v>2806</v>
      </c>
      <c r="PS8" s="9" t="s">
        <v>2807</v>
      </c>
      <c r="PT8" s="9" t="s">
        <v>2804</v>
      </c>
      <c r="PU8" s="9" t="s">
        <v>2805</v>
      </c>
      <c r="PV8" s="9" t="s">
        <v>2806</v>
      </c>
      <c r="PW8" s="9" t="s">
        <v>2807</v>
      </c>
      <c r="PX8" s="9" t="s">
        <v>2804</v>
      </c>
      <c r="PY8" s="9" t="s">
        <v>2805</v>
      </c>
      <c r="PZ8" s="9" t="s">
        <v>2806</v>
      </c>
      <c r="QA8" s="9" t="s">
        <v>2807</v>
      </c>
      <c r="QB8" s="9" t="s">
        <v>2804</v>
      </c>
      <c r="QC8" s="9" t="s">
        <v>2805</v>
      </c>
      <c r="QD8" s="9" t="s">
        <v>2806</v>
      </c>
      <c r="QE8" s="9" t="s">
        <v>2807</v>
      </c>
      <c r="QF8" s="9" t="s">
        <v>2804</v>
      </c>
      <c r="QG8" s="9" t="s">
        <v>2805</v>
      </c>
      <c r="QH8" s="9" t="s">
        <v>2806</v>
      </c>
      <c r="QI8" s="9" t="s">
        <v>2807</v>
      </c>
      <c r="QJ8" s="9" t="s">
        <v>2804</v>
      </c>
      <c r="QK8" s="9" t="s">
        <v>2805</v>
      </c>
      <c r="QL8" s="9" t="s">
        <v>2806</v>
      </c>
      <c r="QM8" s="9" t="s">
        <v>2807</v>
      </c>
      <c r="QN8" s="9" t="s">
        <v>2804</v>
      </c>
      <c r="QO8" s="9" t="s">
        <v>2805</v>
      </c>
      <c r="QP8" s="9" t="s">
        <v>2806</v>
      </c>
      <c r="QQ8" s="9" t="s">
        <v>2807</v>
      </c>
      <c r="QR8" s="9" t="s">
        <v>2804</v>
      </c>
      <c r="QS8" s="9" t="s">
        <v>2805</v>
      </c>
      <c r="QT8" s="9" t="s">
        <v>2806</v>
      </c>
      <c r="QU8" s="9" t="s">
        <v>2807</v>
      </c>
      <c r="QV8" s="9" t="s">
        <v>2804</v>
      </c>
      <c r="QW8" s="9" t="s">
        <v>2805</v>
      </c>
      <c r="QX8" s="9" t="s">
        <v>2806</v>
      </c>
      <c r="QY8" s="9" t="s">
        <v>2807</v>
      </c>
      <c r="QZ8" s="9" t="s">
        <v>2804</v>
      </c>
      <c r="RA8" s="9" t="s">
        <v>2805</v>
      </c>
      <c r="RB8" s="9" t="s">
        <v>2806</v>
      </c>
      <c r="RC8" s="9" t="s">
        <v>2807</v>
      </c>
      <c r="RD8" s="9" t="s">
        <v>2804</v>
      </c>
      <c r="RE8" s="9" t="s">
        <v>2805</v>
      </c>
      <c r="RF8" s="9" t="s">
        <v>2806</v>
      </c>
      <c r="RG8" s="9" t="s">
        <v>2807</v>
      </c>
      <c r="RH8" s="9" t="s">
        <v>2804</v>
      </c>
      <c r="RI8" s="9" t="s">
        <v>2805</v>
      </c>
      <c r="RJ8" s="9" t="s">
        <v>2806</v>
      </c>
      <c r="RK8" s="9" t="s">
        <v>2807</v>
      </c>
      <c r="RL8" s="9" t="s">
        <v>2804</v>
      </c>
      <c r="RM8" s="9" t="s">
        <v>2805</v>
      </c>
      <c r="RN8" s="9" t="s">
        <v>2806</v>
      </c>
      <c r="RO8" s="9" t="s">
        <v>2807</v>
      </c>
      <c r="RP8" s="9" t="s">
        <v>2804</v>
      </c>
      <c r="RQ8" s="9" t="s">
        <v>2805</v>
      </c>
      <c r="RR8" s="9" t="s">
        <v>2806</v>
      </c>
      <c r="RS8" s="9" t="s">
        <v>2807</v>
      </c>
      <c r="RT8" s="9" t="s">
        <v>2804</v>
      </c>
      <c r="RU8" s="9" t="s">
        <v>2805</v>
      </c>
      <c r="RV8" s="9" t="s">
        <v>2806</v>
      </c>
      <c r="RW8" s="9" t="s">
        <v>2807</v>
      </c>
      <c r="RX8" s="9" t="s">
        <v>2804</v>
      </c>
      <c r="RY8" s="9" t="s">
        <v>2805</v>
      </c>
      <c r="RZ8" s="9" t="s">
        <v>2806</v>
      </c>
      <c r="SA8" s="9" t="s">
        <v>2807</v>
      </c>
      <c r="SB8" s="9" t="s">
        <v>2804</v>
      </c>
      <c r="SC8" s="9" t="s">
        <v>2805</v>
      </c>
      <c r="SD8" s="9" t="s">
        <v>2806</v>
      </c>
      <c r="SE8" s="9" t="s">
        <v>2807</v>
      </c>
      <c r="SF8" s="9" t="s">
        <v>2804</v>
      </c>
      <c r="SG8" s="9" t="s">
        <v>2805</v>
      </c>
      <c r="SH8" s="9" t="s">
        <v>2806</v>
      </c>
      <c r="SI8" s="9" t="s">
        <v>2807</v>
      </c>
      <c r="SJ8" s="9" t="s">
        <v>2804</v>
      </c>
      <c r="SK8" s="9" t="s">
        <v>2805</v>
      </c>
      <c r="SL8" s="9" t="s">
        <v>2806</v>
      </c>
      <c r="SM8" s="9" t="s">
        <v>2807</v>
      </c>
      <c r="SN8" s="9" t="s">
        <v>2804</v>
      </c>
      <c r="SO8" s="9" t="s">
        <v>2805</v>
      </c>
      <c r="SP8" s="9" t="s">
        <v>2806</v>
      </c>
      <c r="SQ8" s="9" t="s">
        <v>2807</v>
      </c>
      <c r="SR8" s="9" t="s">
        <v>2804</v>
      </c>
      <c r="SS8" s="9" t="s">
        <v>2805</v>
      </c>
      <c r="ST8" s="9" t="s">
        <v>2806</v>
      </c>
      <c r="SU8" s="9" t="s">
        <v>2807</v>
      </c>
      <c r="SV8" s="9" t="s">
        <v>2804</v>
      </c>
      <c r="SW8" s="9" t="s">
        <v>2805</v>
      </c>
      <c r="SX8" s="9" t="s">
        <v>2806</v>
      </c>
      <c r="SY8" s="9" t="s">
        <v>2807</v>
      </c>
      <c r="SZ8" s="9" t="s">
        <v>2804</v>
      </c>
      <c r="TA8" s="9" t="s">
        <v>2805</v>
      </c>
      <c r="TB8" s="9" t="s">
        <v>2806</v>
      </c>
      <c r="TC8" s="9" t="s">
        <v>2807</v>
      </c>
      <c r="TD8" s="9" t="s">
        <v>2804</v>
      </c>
      <c r="TE8" s="9" t="s">
        <v>2805</v>
      </c>
      <c r="TF8" s="9" t="s">
        <v>2806</v>
      </c>
      <c r="TG8" s="9" t="s">
        <v>2807</v>
      </c>
      <c r="TH8" s="9" t="s">
        <v>2804</v>
      </c>
      <c r="TI8" s="9" t="s">
        <v>2805</v>
      </c>
      <c r="TJ8" s="9" t="s">
        <v>2806</v>
      </c>
      <c r="TK8" s="9" t="s">
        <v>2807</v>
      </c>
      <c r="TL8" s="9" t="s">
        <v>2804</v>
      </c>
      <c r="TM8" s="9" t="s">
        <v>2805</v>
      </c>
      <c r="TN8" s="9" t="s">
        <v>2806</v>
      </c>
      <c r="TO8" s="9" t="s">
        <v>2807</v>
      </c>
      <c r="TP8" s="9" t="s">
        <v>2804</v>
      </c>
      <c r="TQ8" s="9" t="s">
        <v>2805</v>
      </c>
      <c r="TR8" s="9" t="s">
        <v>2806</v>
      </c>
      <c r="TS8" s="9" t="s">
        <v>2807</v>
      </c>
      <c r="TT8" s="9" t="s">
        <v>2804</v>
      </c>
      <c r="TU8" s="9" t="s">
        <v>2805</v>
      </c>
      <c r="TV8" s="9" t="s">
        <v>2806</v>
      </c>
      <c r="TW8" s="9" t="s">
        <v>2807</v>
      </c>
      <c r="TX8" s="9" t="s">
        <v>2804</v>
      </c>
      <c r="TY8" s="9" t="s">
        <v>2805</v>
      </c>
      <c r="TZ8" s="9" t="s">
        <v>2806</v>
      </c>
      <c r="UA8" s="9" t="s">
        <v>2807</v>
      </c>
      <c r="UB8" s="9" t="s">
        <v>2804</v>
      </c>
      <c r="UC8" s="9" t="s">
        <v>2805</v>
      </c>
      <c r="UD8" s="9" t="s">
        <v>2806</v>
      </c>
      <c r="UE8" s="9" t="s">
        <v>2807</v>
      </c>
      <c r="UF8" s="9" t="s">
        <v>2804</v>
      </c>
      <c r="UG8" s="9" t="s">
        <v>2805</v>
      </c>
      <c r="UH8" s="9" t="s">
        <v>2806</v>
      </c>
      <c r="UI8" s="9" t="s">
        <v>2807</v>
      </c>
      <c r="UJ8" s="9" t="s">
        <v>2804</v>
      </c>
      <c r="UK8" s="9" t="s">
        <v>2805</v>
      </c>
      <c r="UL8" s="9" t="s">
        <v>2806</v>
      </c>
      <c r="UM8" s="9" t="s">
        <v>2807</v>
      </c>
      <c r="UN8" s="9" t="s">
        <v>2804</v>
      </c>
      <c r="UO8" s="9" t="s">
        <v>2805</v>
      </c>
      <c r="UP8" s="9" t="s">
        <v>2806</v>
      </c>
      <c r="UQ8" s="9" t="s">
        <v>2807</v>
      </c>
      <c r="UR8" s="9" t="s">
        <v>2804</v>
      </c>
      <c r="US8" s="9" t="s">
        <v>2805</v>
      </c>
      <c r="UT8" s="9" t="s">
        <v>2806</v>
      </c>
      <c r="UU8" s="9" t="s">
        <v>2807</v>
      </c>
      <c r="UV8" s="9" t="s">
        <v>2804</v>
      </c>
      <c r="UW8" s="9" t="s">
        <v>2805</v>
      </c>
      <c r="UX8" s="9" t="s">
        <v>2806</v>
      </c>
      <c r="UY8" s="9" t="s">
        <v>2807</v>
      </c>
      <c r="UZ8" s="9" t="s">
        <v>2804</v>
      </c>
      <c r="VA8" s="9" t="s">
        <v>2805</v>
      </c>
      <c r="VB8" s="9" t="s">
        <v>2806</v>
      </c>
      <c r="VC8" s="9" t="s">
        <v>2807</v>
      </c>
      <c r="VD8" s="9" t="s">
        <v>2804</v>
      </c>
      <c r="VE8" s="9" t="s">
        <v>2805</v>
      </c>
      <c r="VF8" s="9" t="s">
        <v>2806</v>
      </c>
      <c r="VG8" s="9" t="s">
        <v>2807</v>
      </c>
      <c r="VH8" s="9" t="s">
        <v>2804</v>
      </c>
      <c r="VI8" s="9" t="s">
        <v>2805</v>
      </c>
      <c r="VJ8" s="9" t="s">
        <v>2806</v>
      </c>
      <c r="VK8" s="9" t="s">
        <v>2807</v>
      </c>
      <c r="VL8" s="9" t="s">
        <v>2804</v>
      </c>
      <c r="VM8" s="9" t="s">
        <v>2805</v>
      </c>
      <c r="VN8" s="9" t="s">
        <v>2806</v>
      </c>
      <c r="VO8" s="9" t="s">
        <v>2807</v>
      </c>
      <c r="VP8" s="9" t="s">
        <v>2804</v>
      </c>
      <c r="VQ8" s="9" t="s">
        <v>2805</v>
      </c>
      <c r="VR8" s="9" t="s">
        <v>2806</v>
      </c>
      <c r="VS8" s="9" t="s">
        <v>2807</v>
      </c>
      <c r="VT8" s="9" t="s">
        <v>2804</v>
      </c>
      <c r="VU8" s="9" t="s">
        <v>2805</v>
      </c>
      <c r="VV8" s="9" t="s">
        <v>2806</v>
      </c>
      <c r="VW8" s="9" t="s">
        <v>2807</v>
      </c>
      <c r="VX8" s="9" t="s">
        <v>2804</v>
      </c>
      <c r="VY8" s="9" t="s">
        <v>2805</v>
      </c>
      <c r="VZ8" s="9" t="s">
        <v>2806</v>
      </c>
      <c r="WA8" s="9" t="s">
        <v>2807</v>
      </c>
      <c r="WB8" s="9" t="s">
        <v>2804</v>
      </c>
      <c r="WC8" s="9" t="s">
        <v>2805</v>
      </c>
      <c r="WD8" s="9" t="s">
        <v>2806</v>
      </c>
      <c r="WE8" s="9" t="s">
        <v>2807</v>
      </c>
      <c r="WF8" s="9" t="s">
        <v>2804</v>
      </c>
      <c r="WG8" s="9" t="s">
        <v>2805</v>
      </c>
      <c r="WH8" s="9" t="s">
        <v>2806</v>
      </c>
      <c r="WI8" s="9" t="s">
        <v>2807</v>
      </c>
      <c r="WJ8" s="9" t="s">
        <v>2804</v>
      </c>
      <c r="WK8" s="9" t="s">
        <v>2805</v>
      </c>
      <c r="WL8" s="9" t="s">
        <v>2806</v>
      </c>
      <c r="WM8" s="9" t="s">
        <v>2807</v>
      </c>
      <c r="WN8" s="9" t="s">
        <v>2804</v>
      </c>
      <c r="WO8" s="9" t="s">
        <v>2805</v>
      </c>
      <c r="WP8" s="9" t="s">
        <v>2806</v>
      </c>
      <c r="WQ8" s="9" t="s">
        <v>2807</v>
      </c>
      <c r="WR8" s="9" t="s">
        <v>2804</v>
      </c>
      <c r="WS8" s="9" t="s">
        <v>2805</v>
      </c>
      <c r="WT8" s="9" t="s">
        <v>2806</v>
      </c>
      <c r="WU8" s="9" t="s">
        <v>2807</v>
      </c>
      <c r="WV8" s="9" t="s">
        <v>2804</v>
      </c>
      <c r="WW8" s="9" t="s">
        <v>2805</v>
      </c>
      <c r="WX8" s="9" t="s">
        <v>2806</v>
      </c>
      <c r="WY8" s="9" t="s">
        <v>2807</v>
      </c>
      <c r="WZ8" s="9" t="s">
        <v>2804</v>
      </c>
      <c r="XA8" s="9" t="s">
        <v>2805</v>
      </c>
      <c r="XB8" s="9" t="s">
        <v>2806</v>
      </c>
      <c r="XC8" s="9" t="s">
        <v>2807</v>
      </c>
      <c r="XD8" s="9" t="s">
        <v>2804</v>
      </c>
      <c r="XE8" s="9" t="s">
        <v>2805</v>
      </c>
      <c r="XF8" s="9" t="s">
        <v>2806</v>
      </c>
      <c r="XG8" s="9" t="s">
        <v>2807</v>
      </c>
      <c r="XH8" s="9" t="s">
        <v>2804</v>
      </c>
      <c r="XI8" s="9" t="s">
        <v>2805</v>
      </c>
      <c r="XJ8" s="9" t="s">
        <v>2806</v>
      </c>
      <c r="XK8" s="9" t="s">
        <v>2807</v>
      </c>
      <c r="XL8" s="9" t="s">
        <v>2804</v>
      </c>
      <c r="XM8" s="9" t="s">
        <v>2805</v>
      </c>
      <c r="XN8" s="9" t="s">
        <v>2806</v>
      </c>
      <c r="XO8" s="9" t="s">
        <v>2807</v>
      </c>
      <c r="XP8" s="9" t="s">
        <v>2804</v>
      </c>
      <c r="XQ8" s="9" t="s">
        <v>2805</v>
      </c>
      <c r="XR8" s="9" t="s">
        <v>2806</v>
      </c>
      <c r="XS8" s="9" t="s">
        <v>2807</v>
      </c>
      <c r="XT8" s="9" t="s">
        <v>2804</v>
      </c>
      <c r="XU8" s="9" t="s">
        <v>2805</v>
      </c>
      <c r="XV8" s="9" t="s">
        <v>2806</v>
      </c>
      <c r="XW8" s="9" t="s">
        <v>2807</v>
      </c>
      <c r="XX8" s="9" t="s">
        <v>2804</v>
      </c>
      <c r="XY8" s="9" t="s">
        <v>2805</v>
      </c>
      <c r="XZ8" s="9" t="s">
        <v>2806</v>
      </c>
      <c r="YA8" s="9" t="s">
        <v>2807</v>
      </c>
      <c r="YB8" s="9" t="s">
        <v>2804</v>
      </c>
      <c r="YC8" s="9" t="s">
        <v>2805</v>
      </c>
      <c r="YD8" s="9" t="s">
        <v>2806</v>
      </c>
      <c r="YE8" s="9" t="s">
        <v>2807</v>
      </c>
    </row>
    <row r="9" spans="1:655" ht="24" customHeight="1" x14ac:dyDescent="0.3">
      <c r="A9" s="1"/>
      <c r="B9" s="13" t="s">
        <v>53</v>
      </c>
      <c r="C9" s="13" t="s">
        <v>782</v>
      </c>
      <c r="D9" s="14">
        <v>147.69999999999999</v>
      </c>
      <c r="E9" s="14">
        <v>110.60048</v>
      </c>
      <c r="F9" s="14">
        <v>110.60048</v>
      </c>
      <c r="G9" s="14">
        <v>37.099519999999998</v>
      </c>
      <c r="H9" s="14">
        <v>647.4</v>
      </c>
      <c r="I9" s="14">
        <v>643.65809000000002</v>
      </c>
      <c r="J9" s="14">
        <v>643.65809000000002</v>
      </c>
      <c r="K9" s="14">
        <v>3.7419099999999998</v>
      </c>
      <c r="L9" s="14">
        <v>143.69999999999999</v>
      </c>
      <c r="M9" s="14">
        <v>146.87699000000001</v>
      </c>
      <c r="N9" s="14">
        <v>146.87699000000001</v>
      </c>
      <c r="O9" s="14">
        <v>-3.17699</v>
      </c>
      <c r="P9" s="14"/>
      <c r="Q9" s="14"/>
      <c r="R9" s="14"/>
      <c r="S9" s="14">
        <v>0</v>
      </c>
      <c r="T9" s="14"/>
      <c r="U9" s="14"/>
      <c r="V9" s="14"/>
      <c r="W9" s="14">
        <v>0</v>
      </c>
      <c r="X9" s="14">
        <v>90.7</v>
      </c>
      <c r="Y9" s="14">
        <v>91.778639999999996</v>
      </c>
      <c r="Z9" s="14">
        <v>91.778639999999996</v>
      </c>
      <c r="AA9" s="14">
        <v>-1.07864</v>
      </c>
      <c r="AB9" s="14">
        <v>113.4</v>
      </c>
      <c r="AC9" s="14">
        <v>127.78158000000001</v>
      </c>
      <c r="AD9" s="14">
        <v>127.78158000000001</v>
      </c>
      <c r="AE9" s="14">
        <v>-14.38158</v>
      </c>
      <c r="AF9" s="14">
        <v>27.1</v>
      </c>
      <c r="AG9" s="14">
        <v>58.1905</v>
      </c>
      <c r="AH9" s="14">
        <v>58.1905</v>
      </c>
      <c r="AI9" s="14">
        <v>-31.090499999999999</v>
      </c>
      <c r="AJ9" s="14"/>
      <c r="AK9" s="14"/>
      <c r="AL9" s="14"/>
      <c r="AM9" s="14">
        <v>0</v>
      </c>
      <c r="AN9" s="14">
        <v>185.6</v>
      </c>
      <c r="AO9" s="14">
        <v>199.17196000000001</v>
      </c>
      <c r="AP9" s="14">
        <v>199.17196000000001</v>
      </c>
      <c r="AQ9" s="14">
        <v>-13.571960000000001</v>
      </c>
      <c r="AR9" s="14">
        <v>203.8</v>
      </c>
      <c r="AS9" s="14">
        <v>199.17196000000001</v>
      </c>
      <c r="AT9" s="14">
        <v>199.17196000000001</v>
      </c>
      <c r="AU9" s="14">
        <v>4.6280400000000004</v>
      </c>
      <c r="AV9" s="14">
        <v>203</v>
      </c>
      <c r="AW9" s="14">
        <v>199.17196000000001</v>
      </c>
      <c r="AX9" s="14">
        <v>199.17196000000001</v>
      </c>
      <c r="AY9" s="14">
        <v>3.8280400000000001</v>
      </c>
      <c r="AZ9" s="14">
        <v>287.39999999999998</v>
      </c>
      <c r="BA9" s="14">
        <v>298.75794000000002</v>
      </c>
      <c r="BB9" s="14">
        <v>298.75794000000002</v>
      </c>
      <c r="BC9" s="14">
        <v>-11.357939999999999</v>
      </c>
      <c r="BD9" s="14"/>
      <c r="BE9" s="14"/>
      <c r="BF9" s="14"/>
      <c r="BG9" s="14">
        <v>0</v>
      </c>
      <c r="BH9" s="14"/>
      <c r="BI9" s="14"/>
      <c r="BJ9" s="14"/>
      <c r="BK9" s="14">
        <v>0</v>
      </c>
      <c r="BL9" s="14">
        <v>275.60000000000002</v>
      </c>
      <c r="BM9" s="14">
        <v>285.14218</v>
      </c>
      <c r="BN9" s="14">
        <v>285.14218</v>
      </c>
      <c r="BO9" s="14">
        <v>-9.5421800000000001</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157</v>
      </c>
      <c r="CK9" s="14">
        <v>154.16528</v>
      </c>
      <c r="CL9" s="14">
        <v>154.16528</v>
      </c>
      <c r="CM9" s="14">
        <v>2.8347199999999999</v>
      </c>
      <c r="CN9" s="14">
        <v>7.4</v>
      </c>
      <c r="CO9" s="14">
        <v>5.1333399999999996</v>
      </c>
      <c r="CP9" s="14">
        <v>5.1333399999999996</v>
      </c>
      <c r="CQ9" s="14">
        <v>2.2666599999999999</v>
      </c>
      <c r="CR9" s="14">
        <v>5.3</v>
      </c>
      <c r="CS9" s="14">
        <v>2.8177599999999998</v>
      </c>
      <c r="CT9" s="14">
        <v>2.8177599999999998</v>
      </c>
      <c r="CU9" s="14">
        <v>2.48224</v>
      </c>
      <c r="CV9" s="14"/>
      <c r="CW9" s="14"/>
      <c r="CX9" s="14"/>
      <c r="CY9" s="14">
        <v>0</v>
      </c>
      <c r="CZ9" s="14">
        <v>6.9</v>
      </c>
      <c r="DA9" s="14">
        <v>6.8787000000000003</v>
      </c>
      <c r="DB9" s="14">
        <v>6.8787000000000003</v>
      </c>
      <c r="DC9" s="14">
        <v>2.1299999999999999E-2</v>
      </c>
      <c r="DD9" s="14">
        <v>12.2</v>
      </c>
      <c r="DE9" s="14">
        <v>14.919420000000001</v>
      </c>
      <c r="DF9" s="14">
        <v>14.919420000000001</v>
      </c>
      <c r="DG9" s="14">
        <v>-2.7194199999999999</v>
      </c>
      <c r="DH9" s="14">
        <v>80.400000000000006</v>
      </c>
      <c r="DI9" s="14">
        <v>86.807630000000003</v>
      </c>
      <c r="DJ9" s="14">
        <v>86.807630000000003</v>
      </c>
      <c r="DK9" s="14">
        <v>-6.4076300000000002</v>
      </c>
      <c r="DL9" s="14"/>
      <c r="DM9" s="14"/>
      <c r="DN9" s="14"/>
      <c r="DO9" s="14">
        <v>0</v>
      </c>
      <c r="DP9" s="14"/>
      <c r="DQ9" s="14"/>
      <c r="DR9" s="14"/>
      <c r="DS9" s="14">
        <v>0</v>
      </c>
      <c r="DT9" s="14"/>
      <c r="DU9" s="14"/>
      <c r="DV9" s="14"/>
      <c r="DW9" s="14">
        <v>0</v>
      </c>
      <c r="DX9" s="14"/>
      <c r="DY9" s="14"/>
      <c r="DZ9" s="14"/>
      <c r="EA9" s="14">
        <v>0</v>
      </c>
      <c r="EB9" s="14">
        <v>66.400000000000006</v>
      </c>
      <c r="EC9" s="14">
        <v>64.205039999999997</v>
      </c>
      <c r="ED9" s="14">
        <v>64.205039999999997</v>
      </c>
      <c r="EE9" s="14">
        <v>2.19496</v>
      </c>
      <c r="EF9" s="14">
        <v>108.8</v>
      </c>
      <c r="EG9" s="14">
        <v>111.5852</v>
      </c>
      <c r="EH9" s="14">
        <v>111.5852</v>
      </c>
      <c r="EI9" s="14">
        <v>-2.7852000000000001</v>
      </c>
      <c r="EJ9" s="14"/>
      <c r="EK9" s="14"/>
      <c r="EL9" s="14"/>
      <c r="EM9" s="14">
        <v>0</v>
      </c>
      <c r="EN9" s="14"/>
      <c r="EO9" s="14"/>
      <c r="EP9" s="14"/>
      <c r="EQ9" s="14">
        <v>0</v>
      </c>
      <c r="ER9" s="14"/>
      <c r="ES9" s="14"/>
      <c r="ET9" s="14"/>
      <c r="EU9" s="14">
        <v>0</v>
      </c>
      <c r="EV9" s="14">
        <v>6.5</v>
      </c>
      <c r="EW9" s="14"/>
      <c r="EX9" s="14">
        <v>6.39</v>
      </c>
      <c r="EY9" s="14">
        <v>0.11</v>
      </c>
      <c r="EZ9" s="14">
        <v>0</v>
      </c>
      <c r="FA9" s="14">
        <v>0</v>
      </c>
      <c r="FB9" s="14">
        <v>0</v>
      </c>
      <c r="FC9" s="14">
        <v>0</v>
      </c>
      <c r="FD9" s="14">
        <v>44.8</v>
      </c>
      <c r="FE9" s="14">
        <v>46.12518</v>
      </c>
      <c r="FF9" s="14">
        <v>46.12518</v>
      </c>
      <c r="FG9" s="14">
        <v>-1.32518</v>
      </c>
      <c r="FH9" s="14">
        <v>68.400000000000006</v>
      </c>
      <c r="FI9" s="14">
        <v>99.246440000000007</v>
      </c>
      <c r="FJ9" s="14">
        <v>99.246440000000007</v>
      </c>
      <c r="FK9" s="14">
        <v>-30.846440000000001</v>
      </c>
      <c r="FL9" s="14">
        <v>30.3</v>
      </c>
      <c r="FM9" s="14">
        <v>28.29149</v>
      </c>
      <c r="FN9" s="14">
        <v>28.29149</v>
      </c>
      <c r="FO9" s="14">
        <v>2.0085099999999998</v>
      </c>
      <c r="FP9" s="14">
        <v>18.8</v>
      </c>
      <c r="FQ9" s="14">
        <v>19.192229999999999</v>
      </c>
      <c r="FR9" s="14">
        <v>19.192229999999999</v>
      </c>
      <c r="FS9" s="14">
        <v>-0.39223000000000002</v>
      </c>
      <c r="FT9" s="14">
        <v>19.8</v>
      </c>
      <c r="FU9" s="14">
        <v>19.32039</v>
      </c>
      <c r="FV9" s="14">
        <v>19.32039</v>
      </c>
      <c r="FW9" s="14">
        <v>0.47960999999999998</v>
      </c>
      <c r="FX9" s="14">
        <v>90.3</v>
      </c>
      <c r="FY9" s="14">
        <v>83.796239999999997</v>
      </c>
      <c r="FZ9" s="14">
        <v>83.796239999999997</v>
      </c>
      <c r="GA9" s="14">
        <v>6.5037599999999998</v>
      </c>
      <c r="GB9" s="14">
        <v>182.4</v>
      </c>
      <c r="GC9" s="14">
        <v>185.10007999999999</v>
      </c>
      <c r="GD9" s="14">
        <v>185.10007999999999</v>
      </c>
      <c r="GE9" s="14">
        <v>-2.7000799999999998</v>
      </c>
      <c r="GF9" s="14">
        <v>183.5</v>
      </c>
      <c r="GG9" s="14">
        <v>185.10007999999999</v>
      </c>
      <c r="GH9" s="14">
        <v>185.10007999999999</v>
      </c>
      <c r="GI9" s="14">
        <v>-1.6000799999999999</v>
      </c>
      <c r="GJ9" s="14">
        <v>183.8</v>
      </c>
      <c r="GK9" s="14">
        <v>185.10007999999999</v>
      </c>
      <c r="GL9" s="14">
        <v>185.10007999999999</v>
      </c>
      <c r="GM9" s="14">
        <v>-1.3000799999999999</v>
      </c>
      <c r="GN9" s="14">
        <v>54.7</v>
      </c>
      <c r="GO9" s="14">
        <v>66.375259999999997</v>
      </c>
      <c r="GP9" s="14">
        <v>66.375259999999997</v>
      </c>
      <c r="GQ9" s="14">
        <v>-11.67526</v>
      </c>
      <c r="GR9" s="14">
        <v>7.7</v>
      </c>
      <c r="GS9" s="14">
        <v>8.9214300000000009</v>
      </c>
      <c r="GT9" s="14">
        <v>8.9214300000000009</v>
      </c>
      <c r="GU9" s="14">
        <v>-1.22143</v>
      </c>
      <c r="GV9" s="14">
        <v>2.2000000000000002</v>
      </c>
      <c r="GW9" s="14">
        <v>9.3594200000000001</v>
      </c>
      <c r="GX9" s="14">
        <v>9.3594200000000001</v>
      </c>
      <c r="GY9" s="14">
        <v>-7.1594199999999999</v>
      </c>
      <c r="GZ9" s="14">
        <v>34.299999999999997</v>
      </c>
      <c r="HA9" s="14">
        <v>34.47804</v>
      </c>
      <c r="HB9" s="14">
        <v>34.47804</v>
      </c>
      <c r="HC9" s="14">
        <v>-0.17804</v>
      </c>
      <c r="HD9" s="14">
        <v>39.5</v>
      </c>
      <c r="HE9" s="14">
        <v>44.060189999999999</v>
      </c>
      <c r="HF9" s="14">
        <v>44.060189999999999</v>
      </c>
      <c r="HG9" s="14">
        <v>-4.5601900000000004</v>
      </c>
      <c r="HH9" s="14">
        <v>4</v>
      </c>
      <c r="HI9" s="14">
        <v>3.9046599999999998</v>
      </c>
      <c r="HJ9" s="14">
        <v>3.9046599999999998</v>
      </c>
      <c r="HK9" s="14">
        <v>9.5339999999999994E-2</v>
      </c>
      <c r="HL9" s="14">
        <v>17.100000000000001</v>
      </c>
      <c r="HM9" s="14">
        <v>0</v>
      </c>
      <c r="HN9" s="14">
        <v>0</v>
      </c>
      <c r="HO9" s="14">
        <v>17.100000000000001</v>
      </c>
      <c r="HP9" s="14">
        <v>94.5</v>
      </c>
      <c r="HQ9" s="14">
        <v>96.75685</v>
      </c>
      <c r="HR9" s="14">
        <v>96.75685</v>
      </c>
      <c r="HS9" s="14">
        <v>-2.25685</v>
      </c>
      <c r="HT9" s="14"/>
      <c r="HU9" s="14"/>
      <c r="HV9" s="14"/>
      <c r="HW9" s="14">
        <v>0</v>
      </c>
      <c r="HX9" s="14"/>
      <c r="HY9" s="14"/>
      <c r="HZ9" s="14"/>
      <c r="IA9" s="14">
        <v>0</v>
      </c>
      <c r="IB9" s="14">
        <v>46.7</v>
      </c>
      <c r="IC9" s="14">
        <v>47.726210000000002</v>
      </c>
      <c r="ID9" s="14">
        <v>47.726210000000002</v>
      </c>
      <c r="IE9" s="14">
        <v>-1.0262100000000001</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33.4</v>
      </c>
      <c r="JE9" s="14">
        <v>46.088560000000001</v>
      </c>
      <c r="JF9" s="14">
        <v>46.088560000000001</v>
      </c>
      <c r="JG9" s="14">
        <v>-12.688560000000001</v>
      </c>
      <c r="JH9" s="14">
        <v>176.5</v>
      </c>
      <c r="JI9" s="14">
        <v>178.52956</v>
      </c>
      <c r="JJ9" s="14">
        <v>178.52956</v>
      </c>
      <c r="JK9" s="14">
        <v>-2.02956</v>
      </c>
      <c r="JL9" s="14">
        <v>174.7</v>
      </c>
      <c r="JM9" s="14">
        <v>178.52956</v>
      </c>
      <c r="JN9" s="14">
        <v>178.52956</v>
      </c>
      <c r="JO9" s="14">
        <v>-3.8295599999999999</v>
      </c>
      <c r="JP9" s="14">
        <v>200</v>
      </c>
      <c r="JQ9" s="14">
        <v>178.52956</v>
      </c>
      <c r="JR9" s="14">
        <v>178.52956</v>
      </c>
      <c r="JS9" s="14">
        <v>21.47044</v>
      </c>
      <c r="JT9" s="14">
        <v>274.3</v>
      </c>
      <c r="JU9" s="14">
        <v>267.79433</v>
      </c>
      <c r="JV9" s="14">
        <v>267.79433</v>
      </c>
      <c r="JW9" s="14">
        <v>6.5056700000000003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v>18</v>
      </c>
      <c r="KU9" s="14">
        <v>-18</v>
      </c>
      <c r="KV9" s="14"/>
      <c r="KW9" s="14"/>
      <c r="KX9" s="14"/>
      <c r="KY9" s="14">
        <v>0</v>
      </c>
      <c r="KZ9" s="14">
        <v>0</v>
      </c>
      <c r="LA9" s="14"/>
      <c r="LB9" s="14"/>
      <c r="LC9" s="14">
        <v>0</v>
      </c>
      <c r="LD9" s="14">
        <v>1.9</v>
      </c>
      <c r="LE9" s="14">
        <v>1.8195600000000001</v>
      </c>
      <c r="LF9" s="14">
        <v>1.8195600000000001</v>
      </c>
      <c r="LG9" s="14">
        <v>8.0439999999999998E-2</v>
      </c>
      <c r="LH9" s="14">
        <v>127.1</v>
      </c>
      <c r="LI9" s="14">
        <v>143.44729000000001</v>
      </c>
      <c r="LJ9" s="14">
        <v>143.44729000000001</v>
      </c>
      <c r="LK9" s="14">
        <v>-16.347290000000001</v>
      </c>
      <c r="LL9" s="14">
        <v>109</v>
      </c>
      <c r="LM9" s="14">
        <v>98.614559999999997</v>
      </c>
      <c r="LN9" s="14">
        <v>98.614559999999997</v>
      </c>
      <c r="LO9" s="14">
        <v>10.385439999999999</v>
      </c>
      <c r="LP9" s="14">
        <v>64.2</v>
      </c>
      <c r="LQ9" s="14">
        <v>67.133979999999994</v>
      </c>
      <c r="LR9" s="14">
        <v>67.133979999999994</v>
      </c>
      <c r="LS9" s="14">
        <v>-2.93398</v>
      </c>
      <c r="LT9" s="14">
        <v>74.900000000000006</v>
      </c>
      <c r="LU9" s="14">
        <v>69.244720000000001</v>
      </c>
      <c r="LV9" s="14">
        <v>69.244720000000001</v>
      </c>
      <c r="LW9" s="14">
        <v>5.6552800000000003</v>
      </c>
      <c r="LX9" s="14">
        <v>30.1</v>
      </c>
      <c r="LY9" s="14">
        <v>28.656479999999998</v>
      </c>
      <c r="LZ9" s="14">
        <v>28.656479999999998</v>
      </c>
      <c r="MA9" s="14">
        <v>1.4435199999999999</v>
      </c>
      <c r="MB9" s="14"/>
      <c r="MC9" s="14"/>
      <c r="MD9" s="14"/>
      <c r="ME9" s="14">
        <v>0</v>
      </c>
      <c r="MF9" s="14"/>
      <c r="MG9" s="14"/>
      <c r="MH9" s="14"/>
      <c r="MI9" s="14">
        <v>0</v>
      </c>
      <c r="MJ9" s="14">
        <v>0</v>
      </c>
      <c r="MK9" s="14"/>
      <c r="ML9" s="14">
        <v>0</v>
      </c>
      <c r="MM9" s="14">
        <v>0</v>
      </c>
      <c r="MN9" s="14">
        <v>145.6</v>
      </c>
      <c r="MO9" s="14">
        <v>149.77393000000001</v>
      </c>
      <c r="MP9" s="14">
        <v>149.77393000000001</v>
      </c>
      <c r="MQ9" s="14">
        <v>-4.1739300000000004</v>
      </c>
      <c r="MR9" s="14">
        <v>146.19999999999999</v>
      </c>
      <c r="MS9" s="14">
        <v>149.77393000000001</v>
      </c>
      <c r="MT9" s="14">
        <v>149.77393000000001</v>
      </c>
      <c r="MU9" s="14">
        <v>-3.5739299999999998</v>
      </c>
      <c r="MV9" s="14">
        <v>147.80000000000001</v>
      </c>
      <c r="MW9" s="14">
        <v>149.77393000000001</v>
      </c>
      <c r="MX9" s="14">
        <v>149.77393000000001</v>
      </c>
      <c r="MY9" s="14">
        <v>-1.97393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115.1</v>
      </c>
      <c r="OG9" s="14">
        <v>104.96</v>
      </c>
      <c r="OH9" s="14">
        <v>104.96</v>
      </c>
      <c r="OI9" s="14">
        <v>10.14</v>
      </c>
      <c r="OJ9" s="14">
        <v>0</v>
      </c>
      <c r="OK9" s="14"/>
      <c r="OL9" s="14">
        <v>0</v>
      </c>
      <c r="OM9" s="14">
        <v>0</v>
      </c>
      <c r="ON9" s="14">
        <v>0.3</v>
      </c>
      <c r="OO9" s="14">
        <v>0.68</v>
      </c>
      <c r="OP9" s="14">
        <v>0.68</v>
      </c>
      <c r="OQ9" s="14">
        <v>-0.38</v>
      </c>
      <c r="OR9" s="14">
        <v>0</v>
      </c>
      <c r="OS9" s="14"/>
      <c r="OT9" s="14">
        <v>0</v>
      </c>
      <c r="OU9" s="14">
        <v>0</v>
      </c>
      <c r="OV9" s="14">
        <v>14.5</v>
      </c>
      <c r="OW9" s="14">
        <v>14.56311</v>
      </c>
      <c r="OX9" s="14">
        <v>14.56311</v>
      </c>
      <c r="OY9" s="14">
        <v>-6.3109999999999999E-2</v>
      </c>
      <c r="OZ9" s="14">
        <v>9.9</v>
      </c>
      <c r="PA9" s="14">
        <v>9.9830000000000005</v>
      </c>
      <c r="PB9" s="14">
        <v>9.9830000000000005</v>
      </c>
      <c r="PC9" s="14">
        <v>-8.3000000000000004E-2</v>
      </c>
      <c r="PD9" s="14">
        <v>5.2</v>
      </c>
      <c r="PE9" s="14">
        <v>5.67</v>
      </c>
      <c r="PF9" s="14">
        <v>5.67</v>
      </c>
      <c r="PG9" s="14">
        <v>-0.47</v>
      </c>
      <c r="PH9" s="14">
        <v>0.6</v>
      </c>
      <c r="PI9" s="14">
        <v>1</v>
      </c>
      <c r="PJ9" s="14">
        <v>1</v>
      </c>
      <c r="PK9" s="14">
        <v>-0.4</v>
      </c>
      <c r="PL9" s="14">
        <v>1.5</v>
      </c>
      <c r="PM9" s="14">
        <v>1.5</v>
      </c>
      <c r="PN9" s="14">
        <v>1.5</v>
      </c>
      <c r="PO9" s="14">
        <v>0</v>
      </c>
      <c r="PP9" s="14">
        <v>3</v>
      </c>
      <c r="PQ9" s="14">
        <v>3.4</v>
      </c>
      <c r="PR9" s="14">
        <v>3.4</v>
      </c>
      <c r="PS9" s="14">
        <v>-0.4</v>
      </c>
      <c r="PT9" s="14">
        <v>20.3</v>
      </c>
      <c r="PU9" s="14">
        <v>19.417480000000001</v>
      </c>
      <c r="PV9" s="14">
        <v>19.417480000000001</v>
      </c>
      <c r="PW9" s="14">
        <v>0.88251999999999997</v>
      </c>
      <c r="PX9" s="14">
        <v>20</v>
      </c>
      <c r="PY9" s="14">
        <v>19.417480000000001</v>
      </c>
      <c r="PZ9" s="14">
        <v>19.417480000000001</v>
      </c>
      <c r="QA9" s="14">
        <v>0.58252000000000004</v>
      </c>
      <c r="QB9" s="14">
        <v>13.6</v>
      </c>
      <c r="QC9" s="14">
        <v>11.65049</v>
      </c>
      <c r="QD9" s="14">
        <v>11.65049</v>
      </c>
      <c r="QE9" s="14">
        <v>1.9495100000000001</v>
      </c>
      <c r="QF9" s="14">
        <v>3.5</v>
      </c>
      <c r="QG9" s="14">
        <v>3.5</v>
      </c>
      <c r="QH9" s="14">
        <v>3.5</v>
      </c>
      <c r="QI9" s="14">
        <v>0</v>
      </c>
      <c r="QJ9" s="14">
        <v>18.399999999999999</v>
      </c>
      <c r="QK9" s="14">
        <v>17.961169999999999</v>
      </c>
      <c r="QL9" s="14">
        <v>17.961169999999999</v>
      </c>
      <c r="QM9" s="14">
        <v>0.43883</v>
      </c>
      <c r="QN9" s="14">
        <v>0</v>
      </c>
      <c r="QO9" s="14"/>
      <c r="QP9" s="14">
        <v>0</v>
      </c>
      <c r="QQ9" s="14">
        <v>0</v>
      </c>
      <c r="QR9" s="14">
        <v>0</v>
      </c>
      <c r="QS9" s="14"/>
      <c r="QT9" s="14">
        <v>0</v>
      </c>
      <c r="QU9" s="14">
        <v>0</v>
      </c>
      <c r="QV9" s="14">
        <v>31.9</v>
      </c>
      <c r="QW9" s="14">
        <v>27.077000000000002</v>
      </c>
      <c r="QX9" s="14">
        <v>27.077000000000002</v>
      </c>
      <c r="QY9" s="14">
        <v>4.8230000000000004</v>
      </c>
      <c r="QZ9" s="14">
        <v>83.2</v>
      </c>
      <c r="RA9" s="14">
        <v>73.706999999999994</v>
      </c>
      <c r="RB9" s="14">
        <v>73.706999999999994</v>
      </c>
      <c r="RC9" s="14">
        <v>9.4930000000000003</v>
      </c>
      <c r="RD9" s="14">
        <v>4.5</v>
      </c>
      <c r="RE9" s="14">
        <v>4.2</v>
      </c>
      <c r="RF9" s="14">
        <v>4.2</v>
      </c>
      <c r="RG9" s="14">
        <v>0.3</v>
      </c>
      <c r="RH9" s="14">
        <v>0.4</v>
      </c>
      <c r="RI9" s="14">
        <v>1.2</v>
      </c>
      <c r="RJ9" s="14">
        <v>1.2</v>
      </c>
      <c r="RK9" s="14">
        <v>-0.8</v>
      </c>
      <c r="RL9" s="14">
        <v>2.2000000000000002</v>
      </c>
      <c r="RM9" s="14">
        <v>2.4</v>
      </c>
      <c r="RN9" s="14">
        <v>2.4</v>
      </c>
      <c r="RO9" s="14">
        <v>-0.2</v>
      </c>
      <c r="RP9" s="14">
        <v>3</v>
      </c>
      <c r="RQ9" s="14">
        <v>2.8</v>
      </c>
      <c r="RR9" s="14">
        <v>2.8</v>
      </c>
      <c r="RS9" s="14">
        <v>0.2</v>
      </c>
      <c r="RT9" s="14">
        <v>0</v>
      </c>
      <c r="RU9" s="14"/>
      <c r="RV9" s="14">
        <v>0</v>
      </c>
      <c r="RW9" s="14">
        <v>0</v>
      </c>
      <c r="RX9" s="14">
        <v>2.7</v>
      </c>
      <c r="RY9" s="14">
        <v>2.9009999999999998</v>
      </c>
      <c r="RZ9" s="14">
        <v>2.9009999999999998</v>
      </c>
      <c r="SA9" s="14">
        <v>-0.20100000000000001</v>
      </c>
      <c r="SB9" s="14">
        <v>12</v>
      </c>
      <c r="SC9" s="14">
        <v>11.039440000000001</v>
      </c>
      <c r="SD9" s="14">
        <v>11.039440000000001</v>
      </c>
      <c r="SE9" s="14">
        <v>0.96055999999999997</v>
      </c>
      <c r="SF9" s="14">
        <v>1.8</v>
      </c>
      <c r="SG9" s="14">
        <v>1.8</v>
      </c>
      <c r="SH9" s="14">
        <v>1.8</v>
      </c>
      <c r="SI9" s="14">
        <v>0</v>
      </c>
      <c r="SJ9" s="14">
        <v>0</v>
      </c>
      <c r="SK9" s="14">
        <v>0.4</v>
      </c>
      <c r="SL9" s="14">
        <v>0.4</v>
      </c>
      <c r="SM9" s="14">
        <v>-0.4</v>
      </c>
      <c r="SN9" s="14">
        <v>9.1</v>
      </c>
      <c r="SO9" s="14">
        <v>9.8520000000000003</v>
      </c>
      <c r="SP9" s="14">
        <v>9.8520000000000003</v>
      </c>
      <c r="SQ9" s="14">
        <v>-0.752</v>
      </c>
      <c r="SR9" s="14">
        <v>5.0999999999999996</v>
      </c>
      <c r="SS9" s="14">
        <v>4.5</v>
      </c>
      <c r="ST9" s="14">
        <v>4.5</v>
      </c>
      <c r="SU9" s="14">
        <v>0.6</v>
      </c>
      <c r="SV9" s="14">
        <v>5.5</v>
      </c>
      <c r="SW9" s="14">
        <v>6.5</v>
      </c>
      <c r="SX9" s="14">
        <v>6.5</v>
      </c>
      <c r="SY9" s="14">
        <v>-1</v>
      </c>
      <c r="SZ9" s="14">
        <v>7.5</v>
      </c>
      <c r="TA9" s="14">
        <v>9</v>
      </c>
      <c r="TB9" s="14">
        <v>9</v>
      </c>
      <c r="TC9" s="14">
        <v>-1.5</v>
      </c>
      <c r="TD9" s="14">
        <v>18</v>
      </c>
      <c r="TE9" s="14">
        <v>18.25243</v>
      </c>
      <c r="TF9" s="14">
        <v>18.25243</v>
      </c>
      <c r="TG9" s="14">
        <v>-0.25242999999999999</v>
      </c>
      <c r="TH9" s="14">
        <v>15.1</v>
      </c>
      <c r="TI9" s="14">
        <v>6</v>
      </c>
      <c r="TJ9" s="14">
        <v>6</v>
      </c>
      <c r="TK9" s="14">
        <v>9.1</v>
      </c>
      <c r="TL9" s="14">
        <v>18.5</v>
      </c>
      <c r="TM9" s="14">
        <v>15</v>
      </c>
      <c r="TN9" s="14">
        <v>15</v>
      </c>
      <c r="TO9" s="14">
        <v>3.5</v>
      </c>
      <c r="TP9" s="14">
        <v>0</v>
      </c>
      <c r="TQ9" s="14"/>
      <c r="TR9" s="14">
        <v>0</v>
      </c>
      <c r="TS9" s="14">
        <v>0</v>
      </c>
      <c r="TT9" s="14">
        <v>64.8</v>
      </c>
      <c r="TU9" s="14">
        <v>78.928610000000006</v>
      </c>
      <c r="TV9" s="14">
        <v>78.928610000000006</v>
      </c>
      <c r="TW9" s="14">
        <v>-14.12861</v>
      </c>
      <c r="TX9" s="14">
        <v>74.599999999999994</v>
      </c>
      <c r="TY9" s="14">
        <v>78.697779999999995</v>
      </c>
      <c r="TZ9" s="14">
        <v>78.697779999999995</v>
      </c>
      <c r="UA9" s="14">
        <v>-4.0977800000000002</v>
      </c>
      <c r="UB9" s="14">
        <v>6</v>
      </c>
      <c r="UC9" s="14">
        <v>4.0747099999999996</v>
      </c>
      <c r="UD9" s="14">
        <v>4.0747099999999996</v>
      </c>
      <c r="UE9" s="14">
        <v>1.9252899999999999</v>
      </c>
      <c r="UF9" s="14">
        <v>5.4</v>
      </c>
      <c r="UG9" s="14">
        <v>4.2988999999999997</v>
      </c>
      <c r="UH9" s="14">
        <v>4.2988999999999997</v>
      </c>
      <c r="UI9" s="14">
        <v>1.1011</v>
      </c>
      <c r="UJ9" s="14">
        <v>16.7</v>
      </c>
      <c r="UK9" s="14">
        <v>10</v>
      </c>
      <c r="UL9" s="14">
        <v>10</v>
      </c>
      <c r="UM9" s="14">
        <v>6.7</v>
      </c>
      <c r="UN9" s="14">
        <v>4.3</v>
      </c>
      <c r="UO9" s="14">
        <v>3.2</v>
      </c>
      <c r="UP9" s="14">
        <v>3.2</v>
      </c>
      <c r="UQ9" s="14">
        <v>1.1000000000000001</v>
      </c>
      <c r="UR9" s="14">
        <v>8</v>
      </c>
      <c r="US9" s="14">
        <v>8.1999999999999993</v>
      </c>
      <c r="UT9" s="14">
        <v>8.1999999999999993</v>
      </c>
      <c r="UU9" s="14">
        <v>-0.2</v>
      </c>
      <c r="UV9" s="14">
        <v>7.5</v>
      </c>
      <c r="UW9" s="14">
        <v>9</v>
      </c>
      <c r="UX9" s="14">
        <v>9</v>
      </c>
      <c r="UY9" s="14">
        <v>-1.5</v>
      </c>
      <c r="UZ9" s="14">
        <v>8.1999999999999993</v>
      </c>
      <c r="VA9" s="14">
        <v>10</v>
      </c>
      <c r="VB9" s="14">
        <v>10</v>
      </c>
      <c r="VC9" s="14">
        <v>-1.8</v>
      </c>
      <c r="VD9" s="14">
        <v>8.4</v>
      </c>
      <c r="VE9" s="14">
        <v>9.9029100000000003</v>
      </c>
      <c r="VF9" s="14">
        <v>9.9029100000000003</v>
      </c>
      <c r="VG9" s="14">
        <v>-1.50291</v>
      </c>
      <c r="VH9" s="14">
        <v>1.2</v>
      </c>
      <c r="VI9" s="14">
        <v>0.18</v>
      </c>
      <c r="VJ9" s="14">
        <v>0.18</v>
      </c>
      <c r="VK9" s="14">
        <v>1.02</v>
      </c>
      <c r="VL9" s="14">
        <v>0</v>
      </c>
      <c r="VM9" s="14"/>
      <c r="VN9" s="14">
        <v>0</v>
      </c>
      <c r="VO9" s="14">
        <v>0</v>
      </c>
      <c r="VP9" s="14">
        <v>0</v>
      </c>
      <c r="VQ9" s="14"/>
      <c r="VR9" s="14">
        <v>0</v>
      </c>
      <c r="VS9" s="14">
        <v>0</v>
      </c>
      <c r="VT9" s="14">
        <v>0</v>
      </c>
      <c r="VU9" s="14"/>
      <c r="VV9" s="14">
        <v>0</v>
      </c>
      <c r="VW9" s="14">
        <v>0</v>
      </c>
      <c r="VX9" s="14">
        <v>0.6</v>
      </c>
      <c r="VY9" s="14">
        <v>0.6</v>
      </c>
      <c r="VZ9" s="14">
        <v>0.6</v>
      </c>
      <c r="WA9" s="14">
        <v>0</v>
      </c>
      <c r="WB9" s="14">
        <v>54.2</v>
      </c>
      <c r="WC9" s="14">
        <v>53</v>
      </c>
      <c r="WD9" s="14">
        <v>53</v>
      </c>
      <c r="WE9" s="14">
        <v>1.2</v>
      </c>
      <c r="WF9" s="14">
        <v>59.1</v>
      </c>
      <c r="WG9" s="14">
        <v>52</v>
      </c>
      <c r="WH9" s="14">
        <v>52</v>
      </c>
      <c r="WI9" s="14">
        <v>7.1</v>
      </c>
      <c r="WJ9" s="14">
        <v>0</v>
      </c>
      <c r="WK9" s="14"/>
      <c r="WL9" s="14">
        <v>0</v>
      </c>
      <c r="WM9" s="14">
        <v>0</v>
      </c>
      <c r="WN9" s="14">
        <v>0</v>
      </c>
      <c r="WO9" s="14"/>
      <c r="WP9" s="14">
        <v>0</v>
      </c>
      <c r="WQ9" s="14">
        <v>0</v>
      </c>
      <c r="WR9" s="14">
        <v>7</v>
      </c>
      <c r="WS9" s="14">
        <v>7</v>
      </c>
      <c r="WT9" s="14">
        <v>7</v>
      </c>
      <c r="WU9" s="14">
        <v>0</v>
      </c>
      <c r="WV9" s="14">
        <v>19.100000000000001</v>
      </c>
      <c r="WW9" s="14">
        <v>18.834949999999999</v>
      </c>
      <c r="WX9" s="14">
        <v>18.834949999999999</v>
      </c>
      <c r="WY9" s="14">
        <v>0.26505000000000001</v>
      </c>
      <c r="WZ9" s="14">
        <v>9.5</v>
      </c>
      <c r="XA9" s="14">
        <v>10.7</v>
      </c>
      <c r="XB9" s="14">
        <v>10.7</v>
      </c>
      <c r="XC9" s="14">
        <v>-1.2</v>
      </c>
      <c r="XD9" s="14">
        <v>43.6</v>
      </c>
      <c r="XE9" s="14">
        <v>42</v>
      </c>
      <c r="XF9" s="14">
        <v>42</v>
      </c>
      <c r="XG9" s="14">
        <v>1.6</v>
      </c>
      <c r="XH9" s="14">
        <v>12.1</v>
      </c>
      <c r="XI9" s="14">
        <v>10</v>
      </c>
      <c r="XJ9" s="14">
        <v>10</v>
      </c>
      <c r="XK9" s="14">
        <v>2.1</v>
      </c>
      <c r="XL9" s="14">
        <v>17.7</v>
      </c>
      <c r="XM9" s="14">
        <v>14</v>
      </c>
      <c r="XN9" s="14">
        <v>14</v>
      </c>
      <c r="XO9" s="14">
        <v>3.7</v>
      </c>
      <c r="XP9" s="14"/>
      <c r="XQ9" s="14"/>
      <c r="XR9" s="14"/>
      <c r="XS9" s="14">
        <v>0</v>
      </c>
      <c r="XT9" s="14">
        <v>8.24</v>
      </c>
      <c r="XU9" s="14">
        <v>6.27</v>
      </c>
      <c r="XV9" s="14">
        <v>6.27</v>
      </c>
      <c r="XW9" s="14">
        <v>1.97</v>
      </c>
      <c r="XX9" s="14"/>
      <c r="XY9" s="14"/>
      <c r="XZ9" s="14"/>
      <c r="YA9" s="14">
        <v>0</v>
      </c>
      <c r="YB9" s="14"/>
      <c r="YC9" s="14"/>
      <c r="YD9" s="14"/>
      <c r="YE9" s="14">
        <v>0</v>
      </c>
    </row>
    <row r="10" spans="1:655" ht="24" customHeight="1" x14ac:dyDescent="0.3">
      <c r="A10" s="1"/>
      <c r="B10" s="16" t="s">
        <v>53</v>
      </c>
      <c r="C10" s="16" t="s">
        <v>783</v>
      </c>
      <c r="D10" s="17">
        <v>141.4</v>
      </c>
      <c r="E10" s="17">
        <v>113.34041000000001</v>
      </c>
      <c r="F10" s="17">
        <v>113.34041000000001</v>
      </c>
      <c r="G10" s="17">
        <v>28.05959</v>
      </c>
      <c r="H10" s="17">
        <v>648.79999999999995</v>
      </c>
      <c r="I10" s="17">
        <v>643.65809000000002</v>
      </c>
      <c r="J10" s="17">
        <v>643.65809000000002</v>
      </c>
      <c r="K10" s="17">
        <v>5.1419100000000002</v>
      </c>
      <c r="L10" s="17">
        <v>144.4</v>
      </c>
      <c r="M10" s="17">
        <v>146.87699000000001</v>
      </c>
      <c r="N10" s="17">
        <v>146.87699000000001</v>
      </c>
      <c r="O10" s="17">
        <v>-2.4769899999999998</v>
      </c>
      <c r="P10" s="17"/>
      <c r="Q10" s="17"/>
      <c r="R10" s="17"/>
      <c r="S10" s="17">
        <v>0</v>
      </c>
      <c r="T10" s="17"/>
      <c r="U10" s="17"/>
      <c r="V10" s="17"/>
      <c r="W10" s="17">
        <v>0</v>
      </c>
      <c r="X10" s="17">
        <v>89.9</v>
      </c>
      <c r="Y10" s="17">
        <v>91.778639999999996</v>
      </c>
      <c r="Z10" s="17">
        <v>91.778639999999996</v>
      </c>
      <c r="AA10" s="17">
        <v>-1.8786400000000001</v>
      </c>
      <c r="AB10" s="17">
        <v>113</v>
      </c>
      <c r="AC10" s="17">
        <v>114.7033</v>
      </c>
      <c r="AD10" s="17">
        <v>114.7033</v>
      </c>
      <c r="AE10" s="17">
        <v>-1.7033</v>
      </c>
      <c r="AF10" s="17">
        <v>27.1</v>
      </c>
      <c r="AG10" s="17">
        <v>56.53302</v>
      </c>
      <c r="AH10" s="17">
        <v>56.53302</v>
      </c>
      <c r="AI10" s="17">
        <v>-29.433019999999999</v>
      </c>
      <c r="AJ10" s="17"/>
      <c r="AK10" s="17"/>
      <c r="AL10" s="17"/>
      <c r="AM10" s="17">
        <v>0</v>
      </c>
      <c r="AN10" s="17">
        <v>186.4</v>
      </c>
      <c r="AO10" s="17">
        <v>199.17196000000001</v>
      </c>
      <c r="AP10" s="17">
        <v>199.17196000000001</v>
      </c>
      <c r="AQ10" s="17">
        <v>-12.77196</v>
      </c>
      <c r="AR10" s="17">
        <v>203.9</v>
      </c>
      <c r="AS10" s="17">
        <v>199.17196000000001</v>
      </c>
      <c r="AT10" s="17">
        <v>199.17196000000001</v>
      </c>
      <c r="AU10" s="17">
        <v>4.72804</v>
      </c>
      <c r="AV10" s="17">
        <v>204.2</v>
      </c>
      <c r="AW10" s="17">
        <v>199.17196000000001</v>
      </c>
      <c r="AX10" s="17">
        <v>199.17196000000001</v>
      </c>
      <c r="AY10" s="17">
        <v>5.0280399999999998</v>
      </c>
      <c r="AZ10" s="17">
        <v>289.2</v>
      </c>
      <c r="BA10" s="17">
        <v>298.75794000000002</v>
      </c>
      <c r="BB10" s="17">
        <v>298.75794000000002</v>
      </c>
      <c r="BC10" s="17">
        <v>-9.5579400000000003</v>
      </c>
      <c r="BD10" s="17"/>
      <c r="BE10" s="17"/>
      <c r="BF10" s="17"/>
      <c r="BG10" s="17">
        <v>0</v>
      </c>
      <c r="BH10" s="17"/>
      <c r="BI10" s="17"/>
      <c r="BJ10" s="17"/>
      <c r="BK10" s="17">
        <v>0</v>
      </c>
      <c r="BL10" s="17">
        <v>315.2</v>
      </c>
      <c r="BM10" s="17">
        <v>297.30754999999999</v>
      </c>
      <c r="BN10" s="17">
        <v>297.30754999999999</v>
      </c>
      <c r="BO10" s="17">
        <v>17.89245</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159.1</v>
      </c>
      <c r="CK10" s="17">
        <v>154.16528</v>
      </c>
      <c r="CL10" s="17">
        <v>154.16528</v>
      </c>
      <c r="CM10" s="17">
        <v>4.9347200000000004</v>
      </c>
      <c r="CN10" s="17">
        <v>7.3</v>
      </c>
      <c r="CO10" s="17">
        <v>5.1333399999999996</v>
      </c>
      <c r="CP10" s="17">
        <v>5.1333399999999996</v>
      </c>
      <c r="CQ10" s="17">
        <v>2.1666599999999998</v>
      </c>
      <c r="CR10" s="17">
        <v>5.5</v>
      </c>
      <c r="CS10" s="17">
        <v>2.8177599999999998</v>
      </c>
      <c r="CT10" s="17">
        <v>2.8177599999999998</v>
      </c>
      <c r="CU10" s="17">
        <v>2.6822400000000002</v>
      </c>
      <c r="CV10" s="17"/>
      <c r="CW10" s="17"/>
      <c r="CX10" s="17"/>
      <c r="CY10" s="17">
        <v>0</v>
      </c>
      <c r="CZ10" s="17">
        <v>7</v>
      </c>
      <c r="DA10" s="17">
        <v>6.8787000000000003</v>
      </c>
      <c r="DB10" s="17">
        <v>6.8787000000000003</v>
      </c>
      <c r="DC10" s="17">
        <v>0.12130000000000001</v>
      </c>
      <c r="DD10" s="17">
        <v>12.4</v>
      </c>
      <c r="DE10" s="17">
        <v>14.919420000000001</v>
      </c>
      <c r="DF10" s="17">
        <v>14.919420000000001</v>
      </c>
      <c r="DG10" s="17">
        <v>-2.5194200000000002</v>
      </c>
      <c r="DH10" s="17">
        <v>79.599999999999994</v>
      </c>
      <c r="DI10" s="17">
        <v>90.429280000000006</v>
      </c>
      <c r="DJ10" s="17">
        <v>90.429280000000006</v>
      </c>
      <c r="DK10" s="17">
        <v>-10.829280000000001</v>
      </c>
      <c r="DL10" s="17"/>
      <c r="DM10" s="17"/>
      <c r="DN10" s="17"/>
      <c r="DO10" s="17">
        <v>0</v>
      </c>
      <c r="DP10" s="17"/>
      <c r="DQ10" s="17"/>
      <c r="DR10" s="17"/>
      <c r="DS10" s="17">
        <v>0</v>
      </c>
      <c r="DT10" s="17"/>
      <c r="DU10" s="17"/>
      <c r="DV10" s="17"/>
      <c r="DW10" s="17">
        <v>0</v>
      </c>
      <c r="DX10" s="17"/>
      <c r="DY10" s="17"/>
      <c r="DZ10" s="17"/>
      <c r="EA10" s="17">
        <v>0</v>
      </c>
      <c r="EB10" s="17">
        <v>60.3</v>
      </c>
      <c r="EC10" s="17">
        <v>64.977140000000006</v>
      </c>
      <c r="ED10" s="17">
        <v>64.977140000000006</v>
      </c>
      <c r="EE10" s="17">
        <v>-4.6771399999999996</v>
      </c>
      <c r="EF10" s="17">
        <v>155.9</v>
      </c>
      <c r="EG10" s="17">
        <v>111.5852</v>
      </c>
      <c r="EH10" s="17">
        <v>111.5852</v>
      </c>
      <c r="EI10" s="17">
        <v>44.314799999999998</v>
      </c>
      <c r="EJ10" s="17"/>
      <c r="EK10" s="17"/>
      <c r="EL10" s="17"/>
      <c r="EM10" s="17">
        <v>0</v>
      </c>
      <c r="EN10" s="17"/>
      <c r="EO10" s="17"/>
      <c r="EP10" s="17"/>
      <c r="EQ10" s="17">
        <v>0</v>
      </c>
      <c r="ER10" s="17"/>
      <c r="ES10" s="17"/>
      <c r="ET10" s="17"/>
      <c r="EU10" s="17">
        <v>0</v>
      </c>
      <c r="EV10" s="17">
        <v>6.5</v>
      </c>
      <c r="EW10" s="17"/>
      <c r="EX10" s="17">
        <v>6.39</v>
      </c>
      <c r="EY10" s="17">
        <v>0.11</v>
      </c>
      <c r="EZ10" s="17">
        <v>0</v>
      </c>
      <c r="FA10" s="17">
        <v>0</v>
      </c>
      <c r="FB10" s="17">
        <v>0</v>
      </c>
      <c r="FC10" s="17">
        <v>0</v>
      </c>
      <c r="FD10" s="17">
        <v>45.1</v>
      </c>
      <c r="FE10" s="17">
        <v>46.12518</v>
      </c>
      <c r="FF10" s="17">
        <v>46.12518</v>
      </c>
      <c r="FG10" s="17">
        <v>-1.02518</v>
      </c>
      <c r="FH10" s="17">
        <v>56.7</v>
      </c>
      <c r="FI10" s="17">
        <v>112.01031</v>
      </c>
      <c r="FJ10" s="17">
        <v>112.01031</v>
      </c>
      <c r="FK10" s="17">
        <v>-55.310310000000001</v>
      </c>
      <c r="FL10" s="17">
        <v>30.7</v>
      </c>
      <c r="FM10" s="17">
        <v>28.29149</v>
      </c>
      <c r="FN10" s="17">
        <v>28.29149</v>
      </c>
      <c r="FO10" s="17">
        <v>2.4085100000000002</v>
      </c>
      <c r="FP10" s="17">
        <v>18.8</v>
      </c>
      <c r="FQ10" s="17">
        <v>19.192229999999999</v>
      </c>
      <c r="FR10" s="17">
        <v>19.192229999999999</v>
      </c>
      <c r="FS10" s="17">
        <v>-0.39223000000000002</v>
      </c>
      <c r="FT10" s="17">
        <v>19.8</v>
      </c>
      <c r="FU10" s="17">
        <v>19.32039</v>
      </c>
      <c r="FV10" s="17">
        <v>19.32039</v>
      </c>
      <c r="FW10" s="17">
        <v>0.47960999999999998</v>
      </c>
      <c r="FX10" s="17">
        <v>87</v>
      </c>
      <c r="FY10" s="17">
        <v>83.796239999999997</v>
      </c>
      <c r="FZ10" s="17">
        <v>83.796239999999997</v>
      </c>
      <c r="GA10" s="17">
        <v>3.2037599999999999</v>
      </c>
      <c r="GB10" s="17">
        <v>182.8</v>
      </c>
      <c r="GC10" s="17">
        <v>185.10007999999999</v>
      </c>
      <c r="GD10" s="17">
        <v>185.10007999999999</v>
      </c>
      <c r="GE10" s="17">
        <v>-2.3000799999999999</v>
      </c>
      <c r="GF10" s="17">
        <v>184.2</v>
      </c>
      <c r="GG10" s="17">
        <v>185.10007999999999</v>
      </c>
      <c r="GH10" s="17">
        <v>185.10007999999999</v>
      </c>
      <c r="GI10" s="17">
        <v>-0.90007999999999999</v>
      </c>
      <c r="GJ10" s="17">
        <v>184</v>
      </c>
      <c r="GK10" s="17">
        <v>185.10007999999999</v>
      </c>
      <c r="GL10" s="17">
        <v>185.10007999999999</v>
      </c>
      <c r="GM10" s="17">
        <v>-1.1000799999999999</v>
      </c>
      <c r="GN10" s="17">
        <v>63.4</v>
      </c>
      <c r="GO10" s="17">
        <v>64.948769999999996</v>
      </c>
      <c r="GP10" s="17">
        <v>64.948769999999996</v>
      </c>
      <c r="GQ10" s="17">
        <v>-1.54877</v>
      </c>
      <c r="GR10" s="17">
        <v>7.6</v>
      </c>
      <c r="GS10" s="17">
        <v>8.9214300000000009</v>
      </c>
      <c r="GT10" s="17">
        <v>8.9214300000000009</v>
      </c>
      <c r="GU10" s="17">
        <v>-1.3214300000000001</v>
      </c>
      <c r="GV10" s="17">
        <v>2.2000000000000002</v>
      </c>
      <c r="GW10" s="17">
        <v>9.3594200000000001</v>
      </c>
      <c r="GX10" s="17">
        <v>9.3594200000000001</v>
      </c>
      <c r="GY10" s="17">
        <v>-7.1594199999999999</v>
      </c>
      <c r="GZ10" s="17">
        <v>34.299999999999997</v>
      </c>
      <c r="HA10" s="17">
        <v>34.47804</v>
      </c>
      <c r="HB10" s="17">
        <v>34.47804</v>
      </c>
      <c r="HC10" s="17">
        <v>-0.17804</v>
      </c>
      <c r="HD10" s="17">
        <v>38.9</v>
      </c>
      <c r="HE10" s="17">
        <v>44.060189999999999</v>
      </c>
      <c r="HF10" s="17">
        <v>44.060189999999999</v>
      </c>
      <c r="HG10" s="17">
        <v>-5.1601900000000001</v>
      </c>
      <c r="HH10" s="17">
        <v>4</v>
      </c>
      <c r="HI10" s="17">
        <v>3.9046599999999998</v>
      </c>
      <c r="HJ10" s="17">
        <v>3.9046599999999998</v>
      </c>
      <c r="HK10" s="17">
        <v>9.5339999999999994E-2</v>
      </c>
      <c r="HL10" s="17">
        <v>17</v>
      </c>
      <c r="HM10" s="17">
        <v>0</v>
      </c>
      <c r="HN10" s="17">
        <v>0</v>
      </c>
      <c r="HO10" s="17">
        <v>17</v>
      </c>
      <c r="HP10" s="17">
        <v>75</v>
      </c>
      <c r="HQ10" s="17">
        <v>96.75685</v>
      </c>
      <c r="HR10" s="17">
        <v>96.75685</v>
      </c>
      <c r="HS10" s="17">
        <v>-21.75685</v>
      </c>
      <c r="HT10" s="17"/>
      <c r="HU10" s="17"/>
      <c r="HV10" s="17"/>
      <c r="HW10" s="17">
        <v>0</v>
      </c>
      <c r="HX10" s="17"/>
      <c r="HY10" s="17"/>
      <c r="HZ10" s="17"/>
      <c r="IA10" s="17">
        <v>0</v>
      </c>
      <c r="IB10" s="17">
        <v>46.9</v>
      </c>
      <c r="IC10" s="17">
        <v>47.726210000000002</v>
      </c>
      <c r="ID10" s="17">
        <v>47.726210000000002</v>
      </c>
      <c r="IE10" s="17">
        <v>-0.82621</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33.4</v>
      </c>
      <c r="JE10" s="17">
        <v>44.352910000000001</v>
      </c>
      <c r="JF10" s="17">
        <v>44.352910000000001</v>
      </c>
      <c r="JG10" s="17">
        <v>-10.952909999999999</v>
      </c>
      <c r="JH10" s="17">
        <v>177.3</v>
      </c>
      <c r="JI10" s="17">
        <v>178.52956</v>
      </c>
      <c r="JJ10" s="17">
        <v>178.52956</v>
      </c>
      <c r="JK10" s="17">
        <v>-1.22956</v>
      </c>
      <c r="JL10" s="17">
        <v>175.1</v>
      </c>
      <c r="JM10" s="17">
        <v>178.52956</v>
      </c>
      <c r="JN10" s="17">
        <v>178.52956</v>
      </c>
      <c r="JO10" s="17">
        <v>-3.4295599999999999</v>
      </c>
      <c r="JP10" s="17">
        <v>200</v>
      </c>
      <c r="JQ10" s="17">
        <v>178.52956</v>
      </c>
      <c r="JR10" s="17">
        <v>178.52956</v>
      </c>
      <c r="JS10" s="17">
        <v>21.47044</v>
      </c>
      <c r="JT10" s="17">
        <v>273.7</v>
      </c>
      <c r="JU10" s="17">
        <v>267.79433</v>
      </c>
      <c r="JV10" s="17">
        <v>267.79433</v>
      </c>
      <c r="JW10" s="17">
        <v>5.9056699999999998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v>18</v>
      </c>
      <c r="KU10" s="17">
        <v>-18</v>
      </c>
      <c r="KV10" s="17"/>
      <c r="KW10" s="17"/>
      <c r="KX10" s="17"/>
      <c r="KY10" s="17">
        <v>0</v>
      </c>
      <c r="KZ10" s="17">
        <v>0</v>
      </c>
      <c r="LA10" s="17"/>
      <c r="LB10" s="17"/>
      <c r="LC10" s="17">
        <v>0</v>
      </c>
      <c r="LD10" s="17">
        <v>1.9</v>
      </c>
      <c r="LE10" s="17">
        <v>1.8195600000000001</v>
      </c>
      <c r="LF10" s="17">
        <v>1.8195600000000001</v>
      </c>
      <c r="LG10" s="17">
        <v>8.0439999999999998E-2</v>
      </c>
      <c r="LH10" s="17">
        <v>153.19999999999999</v>
      </c>
      <c r="LI10" s="17">
        <v>129.25397000000001</v>
      </c>
      <c r="LJ10" s="17">
        <v>129.25397000000001</v>
      </c>
      <c r="LK10" s="17">
        <v>23.94603</v>
      </c>
      <c r="LL10" s="17">
        <v>100.6</v>
      </c>
      <c r="LM10" s="17">
        <v>98.614559999999997</v>
      </c>
      <c r="LN10" s="17">
        <v>98.614559999999997</v>
      </c>
      <c r="LO10" s="17">
        <v>1.9854400000000001</v>
      </c>
      <c r="LP10" s="17">
        <v>64.2</v>
      </c>
      <c r="LQ10" s="17">
        <v>67.133979999999994</v>
      </c>
      <c r="LR10" s="17">
        <v>67.133979999999994</v>
      </c>
      <c r="LS10" s="17">
        <v>-2.93398</v>
      </c>
      <c r="LT10" s="17">
        <v>73.599999999999994</v>
      </c>
      <c r="LU10" s="17">
        <v>66.623459999999994</v>
      </c>
      <c r="LV10" s="17">
        <v>66.623459999999994</v>
      </c>
      <c r="LW10" s="17">
        <v>6.97654</v>
      </c>
      <c r="LX10" s="17">
        <v>30.1</v>
      </c>
      <c r="LY10" s="17">
        <v>27.571680000000001</v>
      </c>
      <c r="LZ10" s="17">
        <v>27.571680000000001</v>
      </c>
      <c r="MA10" s="17">
        <v>2.5283199999999999</v>
      </c>
      <c r="MB10" s="17"/>
      <c r="MC10" s="17"/>
      <c r="MD10" s="17"/>
      <c r="ME10" s="17">
        <v>0</v>
      </c>
      <c r="MF10" s="17"/>
      <c r="MG10" s="17"/>
      <c r="MH10" s="17"/>
      <c r="MI10" s="17">
        <v>0</v>
      </c>
      <c r="MJ10" s="17">
        <v>0</v>
      </c>
      <c r="MK10" s="17"/>
      <c r="ML10" s="17">
        <v>0</v>
      </c>
      <c r="MM10" s="17">
        <v>0</v>
      </c>
      <c r="MN10" s="17">
        <v>146</v>
      </c>
      <c r="MO10" s="17">
        <v>149.77393000000001</v>
      </c>
      <c r="MP10" s="17">
        <v>149.77393000000001</v>
      </c>
      <c r="MQ10" s="17">
        <v>-3.77393</v>
      </c>
      <c r="MR10" s="17">
        <v>146.80000000000001</v>
      </c>
      <c r="MS10" s="17">
        <v>149.77393000000001</v>
      </c>
      <c r="MT10" s="17">
        <v>149.77393000000001</v>
      </c>
      <c r="MU10" s="17">
        <v>-2.9739300000000002</v>
      </c>
      <c r="MV10" s="17">
        <v>148.9</v>
      </c>
      <c r="MW10" s="17">
        <v>149.77393000000001</v>
      </c>
      <c r="MX10" s="17">
        <v>149.77393000000001</v>
      </c>
      <c r="MY10" s="17">
        <v>-0.87392999999999998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104</v>
      </c>
      <c r="OG10" s="17">
        <v>107.84</v>
      </c>
      <c r="OH10" s="17">
        <v>107.84</v>
      </c>
      <c r="OI10" s="17">
        <v>-3.84</v>
      </c>
      <c r="OJ10" s="17">
        <v>0</v>
      </c>
      <c r="OK10" s="17"/>
      <c r="OL10" s="17">
        <v>0</v>
      </c>
      <c r="OM10" s="17">
        <v>0</v>
      </c>
      <c r="ON10" s="17">
        <v>0.3</v>
      </c>
      <c r="OO10" s="17">
        <v>2.887</v>
      </c>
      <c r="OP10" s="17">
        <v>2.887</v>
      </c>
      <c r="OQ10" s="17">
        <v>-2.5870000000000002</v>
      </c>
      <c r="OR10" s="17">
        <v>0</v>
      </c>
      <c r="OS10" s="17"/>
      <c r="OT10" s="17">
        <v>0</v>
      </c>
      <c r="OU10" s="17">
        <v>0</v>
      </c>
      <c r="OV10" s="17">
        <v>14.5</v>
      </c>
      <c r="OW10" s="17">
        <v>14.56311</v>
      </c>
      <c r="OX10" s="17">
        <v>14.56311</v>
      </c>
      <c r="OY10" s="17">
        <v>-6.3109999999999999E-2</v>
      </c>
      <c r="OZ10" s="17">
        <v>9.9</v>
      </c>
      <c r="PA10" s="17">
        <v>9.9830000000000005</v>
      </c>
      <c r="PB10" s="17">
        <v>9.9830000000000005</v>
      </c>
      <c r="PC10" s="17">
        <v>-8.3000000000000004E-2</v>
      </c>
      <c r="PD10" s="17">
        <v>5.4</v>
      </c>
      <c r="PE10" s="17">
        <v>5.67</v>
      </c>
      <c r="PF10" s="17">
        <v>5.67</v>
      </c>
      <c r="PG10" s="17">
        <v>-0.27</v>
      </c>
      <c r="PH10" s="17">
        <v>0.6</v>
      </c>
      <c r="PI10" s="17">
        <v>1</v>
      </c>
      <c r="PJ10" s="17">
        <v>1</v>
      </c>
      <c r="PK10" s="17">
        <v>-0.4</v>
      </c>
      <c r="PL10" s="17">
        <v>2</v>
      </c>
      <c r="PM10" s="17">
        <v>1.5</v>
      </c>
      <c r="PN10" s="17">
        <v>1.5</v>
      </c>
      <c r="PO10" s="17">
        <v>0.5</v>
      </c>
      <c r="PP10" s="17">
        <v>3</v>
      </c>
      <c r="PQ10" s="17">
        <v>3.4</v>
      </c>
      <c r="PR10" s="17">
        <v>3.4</v>
      </c>
      <c r="PS10" s="17">
        <v>-0.4</v>
      </c>
      <c r="PT10" s="17">
        <v>20.3</v>
      </c>
      <c r="PU10" s="17">
        <v>19.417480000000001</v>
      </c>
      <c r="PV10" s="17">
        <v>19.417480000000001</v>
      </c>
      <c r="PW10" s="17">
        <v>0.88251999999999997</v>
      </c>
      <c r="PX10" s="17">
        <v>20</v>
      </c>
      <c r="PY10" s="17">
        <v>19.417480000000001</v>
      </c>
      <c r="PZ10" s="17">
        <v>19.417480000000001</v>
      </c>
      <c r="QA10" s="17">
        <v>0.58252000000000004</v>
      </c>
      <c r="QB10" s="17">
        <v>13.9</v>
      </c>
      <c r="QC10" s="17">
        <v>11.65049</v>
      </c>
      <c r="QD10" s="17">
        <v>11.65049</v>
      </c>
      <c r="QE10" s="17">
        <v>2.2495099999999999</v>
      </c>
      <c r="QF10" s="17">
        <v>3.5</v>
      </c>
      <c r="QG10" s="17">
        <v>3.5</v>
      </c>
      <c r="QH10" s="17">
        <v>3.5</v>
      </c>
      <c r="QI10" s="17">
        <v>0</v>
      </c>
      <c r="QJ10" s="17">
        <v>18.399999999999999</v>
      </c>
      <c r="QK10" s="17">
        <v>17.961169999999999</v>
      </c>
      <c r="QL10" s="17">
        <v>17.961169999999999</v>
      </c>
      <c r="QM10" s="17">
        <v>0.43883</v>
      </c>
      <c r="QN10" s="17">
        <v>0</v>
      </c>
      <c r="QO10" s="17"/>
      <c r="QP10" s="17">
        <v>0</v>
      </c>
      <c r="QQ10" s="17">
        <v>0</v>
      </c>
      <c r="QR10" s="17">
        <v>0</v>
      </c>
      <c r="QS10" s="17"/>
      <c r="QT10" s="17">
        <v>0</v>
      </c>
      <c r="QU10" s="17">
        <v>0</v>
      </c>
      <c r="QV10" s="17">
        <v>31.4</v>
      </c>
      <c r="QW10" s="17">
        <v>26.963000000000001</v>
      </c>
      <c r="QX10" s="17">
        <v>26.963000000000001</v>
      </c>
      <c r="QY10" s="17">
        <v>4.4370000000000003</v>
      </c>
      <c r="QZ10" s="17">
        <v>75.900000000000006</v>
      </c>
      <c r="RA10" s="17">
        <v>72.468000000000004</v>
      </c>
      <c r="RB10" s="17">
        <v>72.468000000000004</v>
      </c>
      <c r="RC10" s="17">
        <v>3.4319999999999999</v>
      </c>
      <c r="RD10" s="17">
        <v>4.5</v>
      </c>
      <c r="RE10" s="17">
        <v>4.2</v>
      </c>
      <c r="RF10" s="17">
        <v>4.2</v>
      </c>
      <c r="RG10" s="17">
        <v>0.3</v>
      </c>
      <c r="RH10" s="17">
        <v>0.6</v>
      </c>
      <c r="RI10" s="17">
        <v>1.2</v>
      </c>
      <c r="RJ10" s="17">
        <v>1.2</v>
      </c>
      <c r="RK10" s="17">
        <v>-0.6</v>
      </c>
      <c r="RL10" s="17">
        <v>2.2000000000000002</v>
      </c>
      <c r="RM10" s="17">
        <v>2.4</v>
      </c>
      <c r="RN10" s="17">
        <v>2.4</v>
      </c>
      <c r="RO10" s="17">
        <v>-0.2</v>
      </c>
      <c r="RP10" s="17">
        <v>3</v>
      </c>
      <c r="RQ10" s="17">
        <v>2.8</v>
      </c>
      <c r="RR10" s="17">
        <v>2.8</v>
      </c>
      <c r="RS10" s="17">
        <v>0.2</v>
      </c>
      <c r="RT10" s="17">
        <v>0</v>
      </c>
      <c r="RU10" s="17"/>
      <c r="RV10" s="17">
        <v>0</v>
      </c>
      <c r="RW10" s="17">
        <v>0</v>
      </c>
      <c r="RX10" s="17">
        <v>2.7</v>
      </c>
      <c r="RY10" s="17">
        <v>2.9009999999999998</v>
      </c>
      <c r="RZ10" s="17">
        <v>2.9009999999999998</v>
      </c>
      <c r="SA10" s="17">
        <v>-0.20100000000000001</v>
      </c>
      <c r="SB10" s="17">
        <v>12.1</v>
      </c>
      <c r="SC10" s="17">
        <v>11.039440000000001</v>
      </c>
      <c r="SD10" s="17">
        <v>11.039440000000001</v>
      </c>
      <c r="SE10" s="17">
        <v>1.0605599999999999</v>
      </c>
      <c r="SF10" s="17">
        <v>1.8</v>
      </c>
      <c r="SG10" s="17">
        <v>1.8</v>
      </c>
      <c r="SH10" s="17">
        <v>1.8</v>
      </c>
      <c r="SI10" s="17">
        <v>0</v>
      </c>
      <c r="SJ10" s="17">
        <v>0</v>
      </c>
      <c r="SK10" s="17">
        <v>0.4</v>
      </c>
      <c r="SL10" s="17">
        <v>0.4</v>
      </c>
      <c r="SM10" s="17">
        <v>-0.4</v>
      </c>
      <c r="SN10" s="17">
        <v>9.1</v>
      </c>
      <c r="SO10" s="17">
        <v>9.8520000000000003</v>
      </c>
      <c r="SP10" s="17">
        <v>9.8520000000000003</v>
      </c>
      <c r="SQ10" s="17">
        <v>-0.752</v>
      </c>
      <c r="SR10" s="17">
        <v>5.0999999999999996</v>
      </c>
      <c r="SS10" s="17">
        <v>4.5</v>
      </c>
      <c r="ST10" s="17">
        <v>4.5</v>
      </c>
      <c r="SU10" s="17">
        <v>0.6</v>
      </c>
      <c r="SV10" s="17">
        <v>5.5</v>
      </c>
      <c r="SW10" s="17">
        <v>6.5</v>
      </c>
      <c r="SX10" s="17">
        <v>6.5</v>
      </c>
      <c r="SY10" s="17">
        <v>-1</v>
      </c>
      <c r="SZ10" s="17">
        <v>7.5</v>
      </c>
      <c r="TA10" s="17">
        <v>9</v>
      </c>
      <c r="TB10" s="17">
        <v>9</v>
      </c>
      <c r="TC10" s="17">
        <v>-1.5</v>
      </c>
      <c r="TD10" s="17">
        <v>18.399999999999999</v>
      </c>
      <c r="TE10" s="17">
        <v>18.25243</v>
      </c>
      <c r="TF10" s="17">
        <v>18.25243</v>
      </c>
      <c r="TG10" s="17">
        <v>0.14757000000000001</v>
      </c>
      <c r="TH10" s="17">
        <v>21.4</v>
      </c>
      <c r="TI10" s="17">
        <v>19.388000000000002</v>
      </c>
      <c r="TJ10" s="17">
        <v>19.388000000000002</v>
      </c>
      <c r="TK10" s="17">
        <v>2.012</v>
      </c>
      <c r="TL10" s="17">
        <v>13.4</v>
      </c>
      <c r="TM10" s="17">
        <v>29.803000000000001</v>
      </c>
      <c r="TN10" s="17">
        <v>29.803000000000001</v>
      </c>
      <c r="TO10" s="17">
        <v>-16.402999999999999</v>
      </c>
      <c r="TP10" s="17">
        <v>0</v>
      </c>
      <c r="TQ10" s="17"/>
      <c r="TR10" s="17">
        <v>0</v>
      </c>
      <c r="TS10" s="17">
        <v>0</v>
      </c>
      <c r="TT10" s="17">
        <v>57.5</v>
      </c>
      <c r="TU10" s="17">
        <v>43.741999999999997</v>
      </c>
      <c r="TV10" s="17">
        <v>43.741999999999997</v>
      </c>
      <c r="TW10" s="17">
        <v>13.757999999999999</v>
      </c>
      <c r="TX10" s="17">
        <v>75.2</v>
      </c>
      <c r="TY10" s="17">
        <v>60.396999999999998</v>
      </c>
      <c r="TZ10" s="17">
        <v>60.396999999999998</v>
      </c>
      <c r="UA10" s="17">
        <v>14.803000000000001</v>
      </c>
      <c r="UB10" s="17">
        <v>4.0999999999999996</v>
      </c>
      <c r="UC10" s="17">
        <v>4.2009999999999996</v>
      </c>
      <c r="UD10" s="17">
        <v>4.2009999999999996</v>
      </c>
      <c r="UE10" s="17">
        <v>-0.10100000000000001</v>
      </c>
      <c r="UF10" s="17">
        <v>3.4</v>
      </c>
      <c r="UG10" s="17">
        <v>2.6120000000000001</v>
      </c>
      <c r="UH10" s="17">
        <v>2.6120000000000001</v>
      </c>
      <c r="UI10" s="17">
        <v>0.78800000000000003</v>
      </c>
      <c r="UJ10" s="17">
        <v>16.7</v>
      </c>
      <c r="UK10" s="17">
        <v>10</v>
      </c>
      <c r="UL10" s="17">
        <v>10</v>
      </c>
      <c r="UM10" s="17">
        <v>6.7</v>
      </c>
      <c r="UN10" s="17">
        <v>4.3</v>
      </c>
      <c r="UO10" s="17">
        <v>3.2</v>
      </c>
      <c r="UP10" s="17">
        <v>3.2</v>
      </c>
      <c r="UQ10" s="17">
        <v>1.1000000000000001</v>
      </c>
      <c r="UR10" s="17">
        <v>7.7</v>
      </c>
      <c r="US10" s="17">
        <v>8.1999999999999993</v>
      </c>
      <c r="UT10" s="17">
        <v>8.1999999999999993</v>
      </c>
      <c r="UU10" s="17">
        <v>-0.5</v>
      </c>
      <c r="UV10" s="17">
        <v>7.6</v>
      </c>
      <c r="UW10" s="17">
        <v>9</v>
      </c>
      <c r="UX10" s="17">
        <v>9</v>
      </c>
      <c r="UY10" s="17">
        <v>-1.4</v>
      </c>
      <c r="UZ10" s="17">
        <v>8.1999999999999993</v>
      </c>
      <c r="VA10" s="17">
        <v>10</v>
      </c>
      <c r="VB10" s="17">
        <v>10</v>
      </c>
      <c r="VC10" s="17">
        <v>-1.8</v>
      </c>
      <c r="VD10" s="17">
        <v>8.4</v>
      </c>
      <c r="VE10" s="17">
        <v>9.9029100000000003</v>
      </c>
      <c r="VF10" s="17">
        <v>9.9029100000000003</v>
      </c>
      <c r="VG10" s="17">
        <v>-1.50291</v>
      </c>
      <c r="VH10" s="17">
        <v>0.8</v>
      </c>
      <c r="VI10" s="17">
        <v>1.37</v>
      </c>
      <c r="VJ10" s="17">
        <v>1.37</v>
      </c>
      <c r="VK10" s="17">
        <v>-0.56999999999999995</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31.9</v>
      </c>
      <c r="WC10" s="17">
        <v>57</v>
      </c>
      <c r="WD10" s="17">
        <v>57</v>
      </c>
      <c r="WE10" s="17">
        <v>-25.1</v>
      </c>
      <c r="WF10" s="17">
        <v>33.799999999999997</v>
      </c>
      <c r="WG10" s="17">
        <v>52</v>
      </c>
      <c r="WH10" s="17">
        <v>52</v>
      </c>
      <c r="WI10" s="17">
        <v>-18.2</v>
      </c>
      <c r="WJ10" s="17">
        <v>0</v>
      </c>
      <c r="WK10" s="17"/>
      <c r="WL10" s="17">
        <v>0</v>
      </c>
      <c r="WM10" s="17">
        <v>0</v>
      </c>
      <c r="WN10" s="17">
        <v>0</v>
      </c>
      <c r="WO10" s="17"/>
      <c r="WP10" s="17">
        <v>0</v>
      </c>
      <c r="WQ10" s="17">
        <v>0</v>
      </c>
      <c r="WR10" s="17">
        <v>7</v>
      </c>
      <c r="WS10" s="17">
        <v>7</v>
      </c>
      <c r="WT10" s="17">
        <v>7</v>
      </c>
      <c r="WU10" s="17">
        <v>0</v>
      </c>
      <c r="WV10" s="17">
        <v>19.3</v>
      </c>
      <c r="WW10" s="17">
        <v>18.834949999999999</v>
      </c>
      <c r="WX10" s="17">
        <v>18.834949999999999</v>
      </c>
      <c r="WY10" s="17">
        <v>0.46505000000000002</v>
      </c>
      <c r="WZ10" s="17">
        <v>9.4</v>
      </c>
      <c r="XA10" s="17">
        <v>10.7</v>
      </c>
      <c r="XB10" s="17">
        <v>10.7</v>
      </c>
      <c r="XC10" s="17">
        <v>-1.3</v>
      </c>
      <c r="XD10" s="17">
        <v>43.2</v>
      </c>
      <c r="XE10" s="17">
        <v>42</v>
      </c>
      <c r="XF10" s="17">
        <v>42</v>
      </c>
      <c r="XG10" s="17">
        <v>1.2</v>
      </c>
      <c r="XH10" s="17">
        <v>11.8</v>
      </c>
      <c r="XI10" s="17">
        <v>10</v>
      </c>
      <c r="XJ10" s="17">
        <v>10</v>
      </c>
      <c r="XK10" s="17">
        <v>1.8</v>
      </c>
      <c r="XL10" s="17">
        <v>17</v>
      </c>
      <c r="XM10" s="17">
        <v>14</v>
      </c>
      <c r="XN10" s="17">
        <v>14</v>
      </c>
      <c r="XO10" s="17">
        <v>3</v>
      </c>
      <c r="XP10" s="17"/>
      <c r="XQ10" s="17"/>
      <c r="XR10" s="17"/>
      <c r="XS10" s="17">
        <v>0</v>
      </c>
      <c r="XT10" s="17">
        <v>7.88</v>
      </c>
      <c r="XU10" s="17">
        <v>6.27</v>
      </c>
      <c r="XV10" s="17">
        <v>6.27</v>
      </c>
      <c r="XW10" s="17">
        <v>1.61</v>
      </c>
      <c r="XX10" s="17"/>
      <c r="XY10" s="17"/>
      <c r="XZ10" s="17"/>
      <c r="YA10" s="17">
        <v>0</v>
      </c>
      <c r="YB10" s="17"/>
      <c r="YC10" s="17"/>
      <c r="YD10" s="17"/>
      <c r="YE10" s="17">
        <v>0</v>
      </c>
    </row>
    <row r="11" spans="1:655" ht="24" customHeight="1" x14ac:dyDescent="0.3">
      <c r="A11" s="1"/>
      <c r="B11" s="16" t="s">
        <v>53</v>
      </c>
      <c r="C11" s="16" t="s">
        <v>784</v>
      </c>
      <c r="D11" s="17">
        <v>140.6</v>
      </c>
      <c r="E11" s="17">
        <v>108.75432000000001</v>
      </c>
      <c r="F11" s="17">
        <v>108.75432000000001</v>
      </c>
      <c r="G11" s="17">
        <v>31.845680000000002</v>
      </c>
      <c r="H11" s="17">
        <v>649.6</v>
      </c>
      <c r="I11" s="17">
        <v>643.65809000000002</v>
      </c>
      <c r="J11" s="17">
        <v>643.65809000000002</v>
      </c>
      <c r="K11" s="17">
        <v>5.94191</v>
      </c>
      <c r="L11" s="17">
        <v>144.5</v>
      </c>
      <c r="M11" s="17">
        <v>146.87699000000001</v>
      </c>
      <c r="N11" s="17">
        <v>146.87699000000001</v>
      </c>
      <c r="O11" s="17">
        <v>-2.3769900000000002</v>
      </c>
      <c r="P11" s="17"/>
      <c r="Q11" s="17"/>
      <c r="R11" s="17"/>
      <c r="S11" s="17">
        <v>0</v>
      </c>
      <c r="T11" s="17"/>
      <c r="U11" s="17"/>
      <c r="V11" s="17"/>
      <c r="W11" s="17">
        <v>0</v>
      </c>
      <c r="X11" s="17">
        <v>89.9</v>
      </c>
      <c r="Y11" s="17">
        <v>91.778639999999996</v>
      </c>
      <c r="Z11" s="17">
        <v>91.778639999999996</v>
      </c>
      <c r="AA11" s="17">
        <v>-1.8786400000000001</v>
      </c>
      <c r="AB11" s="17">
        <v>108.3</v>
      </c>
      <c r="AC11" s="17">
        <v>100</v>
      </c>
      <c r="AD11" s="17">
        <v>100</v>
      </c>
      <c r="AE11" s="17">
        <v>8.3000000000000007</v>
      </c>
      <c r="AF11" s="17">
        <v>27.1</v>
      </c>
      <c r="AG11" s="17">
        <v>52.605879999999999</v>
      </c>
      <c r="AH11" s="17">
        <v>52.605879999999999</v>
      </c>
      <c r="AI11" s="17">
        <v>-25.505880000000001</v>
      </c>
      <c r="AJ11" s="17"/>
      <c r="AK11" s="17"/>
      <c r="AL11" s="17"/>
      <c r="AM11" s="17">
        <v>0</v>
      </c>
      <c r="AN11" s="17">
        <v>185.9</v>
      </c>
      <c r="AO11" s="17">
        <v>199.17196000000001</v>
      </c>
      <c r="AP11" s="17">
        <v>199.17196000000001</v>
      </c>
      <c r="AQ11" s="17">
        <v>-13.27196</v>
      </c>
      <c r="AR11" s="17">
        <v>204.1</v>
      </c>
      <c r="AS11" s="17">
        <v>199.17196000000001</v>
      </c>
      <c r="AT11" s="17">
        <v>199.17196000000001</v>
      </c>
      <c r="AU11" s="17">
        <v>4.9280400000000002</v>
      </c>
      <c r="AV11" s="17">
        <v>203.4</v>
      </c>
      <c r="AW11" s="17">
        <v>199.17196000000001</v>
      </c>
      <c r="AX11" s="17">
        <v>199.17196000000001</v>
      </c>
      <c r="AY11" s="17">
        <v>4.22804</v>
      </c>
      <c r="AZ11" s="17">
        <v>289.60000000000002</v>
      </c>
      <c r="BA11" s="17">
        <v>298.75794000000002</v>
      </c>
      <c r="BB11" s="17">
        <v>298.75794000000002</v>
      </c>
      <c r="BC11" s="17">
        <v>-9.15794</v>
      </c>
      <c r="BD11" s="17"/>
      <c r="BE11" s="17"/>
      <c r="BF11" s="17"/>
      <c r="BG11" s="17">
        <v>0</v>
      </c>
      <c r="BH11" s="17"/>
      <c r="BI11" s="17"/>
      <c r="BJ11" s="17"/>
      <c r="BK11" s="17">
        <v>0</v>
      </c>
      <c r="BL11" s="17">
        <v>416.1</v>
      </c>
      <c r="BM11" s="17">
        <v>266.69884999999999</v>
      </c>
      <c r="BN11" s="17">
        <v>266.69884999999999</v>
      </c>
      <c r="BO11" s="17">
        <v>149.40115</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160.5</v>
      </c>
      <c r="CK11" s="17">
        <v>154.16528</v>
      </c>
      <c r="CL11" s="17">
        <v>154.16528</v>
      </c>
      <c r="CM11" s="17">
        <v>6.3347199999999999</v>
      </c>
      <c r="CN11" s="17">
        <v>7.4</v>
      </c>
      <c r="CO11" s="17">
        <v>5.1333399999999996</v>
      </c>
      <c r="CP11" s="17">
        <v>5.1333399999999996</v>
      </c>
      <c r="CQ11" s="17">
        <v>2.2666599999999999</v>
      </c>
      <c r="CR11" s="17">
        <v>5.5</v>
      </c>
      <c r="CS11" s="17">
        <v>2.8177599999999998</v>
      </c>
      <c r="CT11" s="17">
        <v>2.8177599999999998</v>
      </c>
      <c r="CU11" s="17">
        <v>2.6822400000000002</v>
      </c>
      <c r="CV11" s="17"/>
      <c r="CW11" s="17"/>
      <c r="CX11" s="17"/>
      <c r="CY11" s="17">
        <v>0</v>
      </c>
      <c r="CZ11" s="17">
        <v>6.8</v>
      </c>
      <c r="DA11" s="17">
        <v>6.8787000000000003</v>
      </c>
      <c r="DB11" s="17">
        <v>6.8787000000000003</v>
      </c>
      <c r="DC11" s="17">
        <v>-7.8700000000000006E-2</v>
      </c>
      <c r="DD11" s="17">
        <v>12.6</v>
      </c>
      <c r="DE11" s="17">
        <v>9.6591799999999992</v>
      </c>
      <c r="DF11" s="17">
        <v>9.6591799999999992</v>
      </c>
      <c r="DG11" s="17">
        <v>2.94082</v>
      </c>
      <c r="DH11" s="17">
        <v>79.900000000000006</v>
      </c>
      <c r="DI11" s="17">
        <v>80.526780000000002</v>
      </c>
      <c r="DJ11" s="17">
        <v>80.526780000000002</v>
      </c>
      <c r="DK11" s="17">
        <v>-0.62678</v>
      </c>
      <c r="DL11" s="17"/>
      <c r="DM11" s="17"/>
      <c r="DN11" s="17"/>
      <c r="DO11" s="17">
        <v>0</v>
      </c>
      <c r="DP11" s="17"/>
      <c r="DQ11" s="17"/>
      <c r="DR11" s="17"/>
      <c r="DS11" s="17">
        <v>0</v>
      </c>
      <c r="DT11" s="17"/>
      <c r="DU11" s="17"/>
      <c r="DV11" s="17"/>
      <c r="DW11" s="17">
        <v>0</v>
      </c>
      <c r="DX11" s="17"/>
      <c r="DY11" s="17"/>
      <c r="DZ11" s="17"/>
      <c r="EA11" s="17">
        <v>0</v>
      </c>
      <c r="EB11" s="17">
        <v>60.8</v>
      </c>
      <c r="EC11" s="17">
        <v>63.055280000000003</v>
      </c>
      <c r="ED11" s="17">
        <v>63.055280000000003</v>
      </c>
      <c r="EE11" s="17">
        <v>-2.25528</v>
      </c>
      <c r="EF11" s="17">
        <v>130.80000000000001</v>
      </c>
      <c r="EG11" s="17">
        <v>111.5852</v>
      </c>
      <c r="EH11" s="17">
        <v>111.5852</v>
      </c>
      <c r="EI11" s="17">
        <v>19.2148</v>
      </c>
      <c r="EJ11" s="17"/>
      <c r="EK11" s="17"/>
      <c r="EL11" s="17"/>
      <c r="EM11" s="17">
        <v>0</v>
      </c>
      <c r="EN11" s="17"/>
      <c r="EO11" s="17"/>
      <c r="EP11" s="17"/>
      <c r="EQ11" s="17">
        <v>0</v>
      </c>
      <c r="ER11" s="17"/>
      <c r="ES11" s="17"/>
      <c r="ET11" s="17"/>
      <c r="EU11" s="17">
        <v>0</v>
      </c>
      <c r="EV11" s="17">
        <v>6.5</v>
      </c>
      <c r="EW11" s="17"/>
      <c r="EX11" s="17">
        <v>6.39</v>
      </c>
      <c r="EY11" s="17">
        <v>0.11</v>
      </c>
      <c r="EZ11" s="17">
        <v>0</v>
      </c>
      <c r="FA11" s="17">
        <v>0</v>
      </c>
      <c r="FB11" s="17">
        <v>0</v>
      </c>
      <c r="FC11" s="17">
        <v>0</v>
      </c>
      <c r="FD11" s="17">
        <v>45.8</v>
      </c>
      <c r="FE11" s="17">
        <v>46.12518</v>
      </c>
      <c r="FF11" s="17">
        <v>46.12518</v>
      </c>
      <c r="FG11" s="17">
        <v>-0.32518000000000002</v>
      </c>
      <c r="FH11" s="17">
        <v>0</v>
      </c>
      <c r="FI11" s="17">
        <v>71.216399999999993</v>
      </c>
      <c r="FJ11" s="17">
        <v>71.216399999999993</v>
      </c>
      <c r="FK11" s="17">
        <v>-71.216399999999993</v>
      </c>
      <c r="FL11" s="17">
        <v>30.4</v>
      </c>
      <c r="FM11" s="17">
        <v>28.29149</v>
      </c>
      <c r="FN11" s="17">
        <v>28.29149</v>
      </c>
      <c r="FO11" s="17">
        <v>2.1085099999999999</v>
      </c>
      <c r="FP11" s="17">
        <v>18.8</v>
      </c>
      <c r="FQ11" s="17">
        <v>19.192229999999999</v>
      </c>
      <c r="FR11" s="17">
        <v>19.192229999999999</v>
      </c>
      <c r="FS11" s="17">
        <v>-0.39223000000000002</v>
      </c>
      <c r="FT11" s="17">
        <v>19.8</v>
      </c>
      <c r="FU11" s="17">
        <v>19.32039</v>
      </c>
      <c r="FV11" s="17">
        <v>19.32039</v>
      </c>
      <c r="FW11" s="17">
        <v>0.47960999999999998</v>
      </c>
      <c r="FX11" s="17">
        <v>88.4</v>
      </c>
      <c r="FY11" s="17">
        <v>83.796239999999997</v>
      </c>
      <c r="FZ11" s="17">
        <v>83.796239999999997</v>
      </c>
      <c r="GA11" s="17">
        <v>4.6037600000000003</v>
      </c>
      <c r="GB11" s="17">
        <v>183.2</v>
      </c>
      <c r="GC11" s="17">
        <v>185.10007999999999</v>
      </c>
      <c r="GD11" s="17">
        <v>185.10007999999999</v>
      </c>
      <c r="GE11" s="17">
        <v>-1.90008</v>
      </c>
      <c r="GF11" s="17">
        <v>183.5</v>
      </c>
      <c r="GG11" s="17">
        <v>185.10007999999999</v>
      </c>
      <c r="GH11" s="17">
        <v>185.10007999999999</v>
      </c>
      <c r="GI11" s="17">
        <v>-1.6000799999999999</v>
      </c>
      <c r="GJ11" s="17">
        <v>184.2</v>
      </c>
      <c r="GK11" s="17">
        <v>185.10007999999999</v>
      </c>
      <c r="GL11" s="17">
        <v>185.10007999999999</v>
      </c>
      <c r="GM11" s="17">
        <v>-0.90007999999999999</v>
      </c>
      <c r="GN11" s="17">
        <v>63.5</v>
      </c>
      <c r="GO11" s="17">
        <v>60.824840000000002</v>
      </c>
      <c r="GP11" s="17">
        <v>60.824840000000002</v>
      </c>
      <c r="GQ11" s="17">
        <v>2.67516</v>
      </c>
      <c r="GR11" s="17">
        <v>7.6</v>
      </c>
      <c r="GS11" s="17">
        <v>8.9214300000000009</v>
      </c>
      <c r="GT11" s="17">
        <v>8.9214300000000009</v>
      </c>
      <c r="GU11" s="17">
        <v>-1.3214300000000001</v>
      </c>
      <c r="GV11" s="17">
        <v>2.2000000000000002</v>
      </c>
      <c r="GW11" s="17">
        <v>9.3594200000000001</v>
      </c>
      <c r="GX11" s="17">
        <v>9.3594200000000001</v>
      </c>
      <c r="GY11" s="17">
        <v>-7.1594199999999999</v>
      </c>
      <c r="GZ11" s="17">
        <v>34.5</v>
      </c>
      <c r="HA11" s="17">
        <v>34.47804</v>
      </c>
      <c r="HB11" s="17">
        <v>34.47804</v>
      </c>
      <c r="HC11" s="17">
        <v>2.196E-2</v>
      </c>
      <c r="HD11" s="17">
        <v>38.799999999999997</v>
      </c>
      <c r="HE11" s="17">
        <v>44.060189999999999</v>
      </c>
      <c r="HF11" s="17">
        <v>44.060189999999999</v>
      </c>
      <c r="HG11" s="17">
        <v>-5.2601899999999997</v>
      </c>
      <c r="HH11" s="17">
        <v>4</v>
      </c>
      <c r="HI11" s="17">
        <v>3.9046599999999998</v>
      </c>
      <c r="HJ11" s="17">
        <v>3.9046599999999998</v>
      </c>
      <c r="HK11" s="17">
        <v>9.5339999999999994E-2</v>
      </c>
      <c r="HL11" s="17">
        <v>17.100000000000001</v>
      </c>
      <c r="HM11" s="17">
        <v>0</v>
      </c>
      <c r="HN11" s="17">
        <v>0</v>
      </c>
      <c r="HO11" s="17">
        <v>17.100000000000001</v>
      </c>
      <c r="HP11" s="17">
        <v>59.3</v>
      </c>
      <c r="HQ11" s="17">
        <v>96.75685</v>
      </c>
      <c r="HR11" s="17">
        <v>96.75685</v>
      </c>
      <c r="HS11" s="17">
        <v>-37.456850000000003</v>
      </c>
      <c r="HT11" s="17"/>
      <c r="HU11" s="17"/>
      <c r="HV11" s="17"/>
      <c r="HW11" s="17">
        <v>0</v>
      </c>
      <c r="HX11" s="17"/>
      <c r="HY11" s="17"/>
      <c r="HZ11" s="17"/>
      <c r="IA11" s="17">
        <v>0</v>
      </c>
      <c r="IB11" s="17">
        <v>46.8</v>
      </c>
      <c r="IC11" s="17">
        <v>35.883929999999999</v>
      </c>
      <c r="ID11" s="17">
        <v>35.883929999999999</v>
      </c>
      <c r="IE11" s="17">
        <v>10.916069999999999</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33.299999999999997</v>
      </c>
      <c r="JE11" s="17">
        <v>39.335169999999998</v>
      </c>
      <c r="JF11" s="17">
        <v>39.335169999999998</v>
      </c>
      <c r="JG11" s="17">
        <v>-6.0351699999999999</v>
      </c>
      <c r="JH11" s="17">
        <v>176.1</v>
      </c>
      <c r="JI11" s="17">
        <v>178.52956</v>
      </c>
      <c r="JJ11" s="17">
        <v>178.52956</v>
      </c>
      <c r="JK11" s="17">
        <v>-2.4295599999999999</v>
      </c>
      <c r="JL11" s="17">
        <v>173.4</v>
      </c>
      <c r="JM11" s="17">
        <v>178.52956</v>
      </c>
      <c r="JN11" s="17">
        <v>178.52956</v>
      </c>
      <c r="JO11" s="17">
        <v>-5.1295599999999997</v>
      </c>
      <c r="JP11" s="17">
        <v>200</v>
      </c>
      <c r="JQ11" s="17">
        <v>178.52956</v>
      </c>
      <c r="JR11" s="17">
        <v>178.52956</v>
      </c>
      <c r="JS11" s="17">
        <v>21.47044</v>
      </c>
      <c r="JT11" s="17">
        <v>272.60000000000002</v>
      </c>
      <c r="JU11" s="17">
        <v>267.79433</v>
      </c>
      <c r="JV11" s="17">
        <v>267.79433</v>
      </c>
      <c r="JW11" s="17">
        <v>4.8056700000000001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v>18</v>
      </c>
      <c r="KU11" s="17">
        <v>-18</v>
      </c>
      <c r="KV11" s="17"/>
      <c r="KW11" s="17"/>
      <c r="KX11" s="17"/>
      <c r="KY11" s="17">
        <v>0</v>
      </c>
      <c r="KZ11" s="17">
        <v>0</v>
      </c>
      <c r="LA11" s="17"/>
      <c r="LB11" s="17"/>
      <c r="LC11" s="17">
        <v>0</v>
      </c>
      <c r="LD11" s="17">
        <v>1.9</v>
      </c>
      <c r="LE11" s="17">
        <v>1.8195600000000001</v>
      </c>
      <c r="LF11" s="17">
        <v>1.8195600000000001</v>
      </c>
      <c r="LG11" s="17">
        <v>8.0439999999999998E-2</v>
      </c>
      <c r="LH11" s="17">
        <v>108.9</v>
      </c>
      <c r="LI11" s="17">
        <v>98.082909999999998</v>
      </c>
      <c r="LJ11" s="17">
        <v>98.082909999999998</v>
      </c>
      <c r="LK11" s="17">
        <v>10.81709</v>
      </c>
      <c r="LL11" s="17">
        <v>100.2</v>
      </c>
      <c r="LM11" s="17">
        <v>98.612359999999995</v>
      </c>
      <c r="LN11" s="17">
        <v>98.612359999999995</v>
      </c>
      <c r="LO11" s="17">
        <v>1.5876399999999999</v>
      </c>
      <c r="LP11" s="17">
        <v>64.3</v>
      </c>
      <c r="LQ11" s="17">
        <v>67.133979999999994</v>
      </c>
      <c r="LR11" s="17">
        <v>67.133979999999994</v>
      </c>
      <c r="LS11" s="17">
        <v>-2.8339799999999999</v>
      </c>
      <c r="LT11" s="17">
        <v>70.7</v>
      </c>
      <c r="LU11" s="17">
        <v>65.984009999999998</v>
      </c>
      <c r="LV11" s="17">
        <v>65.984009999999998</v>
      </c>
      <c r="LW11" s="17">
        <v>4.7159899999999997</v>
      </c>
      <c r="LX11" s="17">
        <v>30.1</v>
      </c>
      <c r="LY11" s="17">
        <v>27.30705</v>
      </c>
      <c r="LZ11" s="17">
        <v>27.30705</v>
      </c>
      <c r="MA11" s="17">
        <v>2.7929499999999998</v>
      </c>
      <c r="MB11" s="17"/>
      <c r="MC11" s="17"/>
      <c r="MD11" s="17"/>
      <c r="ME11" s="17">
        <v>0</v>
      </c>
      <c r="MF11" s="17"/>
      <c r="MG11" s="17"/>
      <c r="MH11" s="17"/>
      <c r="MI11" s="17">
        <v>0</v>
      </c>
      <c r="MJ11" s="17">
        <v>0</v>
      </c>
      <c r="MK11" s="17"/>
      <c r="ML11" s="17">
        <v>0</v>
      </c>
      <c r="MM11" s="17">
        <v>0</v>
      </c>
      <c r="MN11" s="17">
        <v>146</v>
      </c>
      <c r="MO11" s="17">
        <v>149.77393000000001</v>
      </c>
      <c r="MP11" s="17">
        <v>149.77393000000001</v>
      </c>
      <c r="MQ11" s="17">
        <v>-3.77393</v>
      </c>
      <c r="MR11" s="17">
        <v>146.69999999999999</v>
      </c>
      <c r="MS11" s="17">
        <v>149.77393000000001</v>
      </c>
      <c r="MT11" s="17">
        <v>149.77393000000001</v>
      </c>
      <c r="MU11" s="17">
        <v>-3.0739299999999998</v>
      </c>
      <c r="MV11" s="17">
        <v>148.6</v>
      </c>
      <c r="MW11" s="17">
        <v>149.77393000000001</v>
      </c>
      <c r="MX11" s="17">
        <v>149.77393000000001</v>
      </c>
      <c r="MY11" s="17">
        <v>-1.1739299999999999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94.6</v>
      </c>
      <c r="OG11" s="17">
        <v>106.13500000000001</v>
      </c>
      <c r="OH11" s="17">
        <v>106.13500000000001</v>
      </c>
      <c r="OI11" s="17">
        <v>-11.535</v>
      </c>
      <c r="OJ11" s="17">
        <v>0</v>
      </c>
      <c r="OK11" s="17"/>
      <c r="OL11" s="17">
        <v>0</v>
      </c>
      <c r="OM11" s="17">
        <v>0</v>
      </c>
      <c r="ON11" s="17">
        <v>0.3</v>
      </c>
      <c r="OO11" s="17">
        <v>2.855</v>
      </c>
      <c r="OP11" s="17">
        <v>2.855</v>
      </c>
      <c r="OQ11" s="17">
        <v>-2.5550000000000002</v>
      </c>
      <c r="OR11" s="17">
        <v>0</v>
      </c>
      <c r="OS11" s="17"/>
      <c r="OT11" s="17">
        <v>0</v>
      </c>
      <c r="OU11" s="17">
        <v>0</v>
      </c>
      <c r="OV11" s="17">
        <v>14.5</v>
      </c>
      <c r="OW11" s="17">
        <v>14.56311</v>
      </c>
      <c r="OX11" s="17">
        <v>14.56311</v>
      </c>
      <c r="OY11" s="17">
        <v>-6.3109999999999999E-2</v>
      </c>
      <c r="OZ11" s="17">
        <v>9.9</v>
      </c>
      <c r="PA11" s="17">
        <v>9.9830000000000005</v>
      </c>
      <c r="PB11" s="17">
        <v>9.9830000000000005</v>
      </c>
      <c r="PC11" s="17">
        <v>-8.3000000000000004E-2</v>
      </c>
      <c r="PD11" s="17">
        <v>5.4</v>
      </c>
      <c r="PE11" s="17">
        <v>5.67</v>
      </c>
      <c r="PF11" s="17">
        <v>5.67</v>
      </c>
      <c r="PG11" s="17">
        <v>-0.27</v>
      </c>
      <c r="PH11" s="17">
        <v>0.6</v>
      </c>
      <c r="PI11" s="17">
        <v>1</v>
      </c>
      <c r="PJ11" s="17">
        <v>1</v>
      </c>
      <c r="PK11" s="17">
        <v>-0.4</v>
      </c>
      <c r="PL11" s="17">
        <v>1.5</v>
      </c>
      <c r="PM11" s="17">
        <v>1.5</v>
      </c>
      <c r="PN11" s="17">
        <v>1.5</v>
      </c>
      <c r="PO11" s="17">
        <v>0</v>
      </c>
      <c r="PP11" s="17">
        <v>2.9</v>
      </c>
      <c r="PQ11" s="17">
        <v>3.4</v>
      </c>
      <c r="PR11" s="17">
        <v>3.4</v>
      </c>
      <c r="PS11" s="17">
        <v>-0.5</v>
      </c>
      <c r="PT11" s="17">
        <v>20.5</v>
      </c>
      <c r="PU11" s="17">
        <v>19.417480000000001</v>
      </c>
      <c r="PV11" s="17">
        <v>19.417480000000001</v>
      </c>
      <c r="PW11" s="17">
        <v>1.0825199999999999</v>
      </c>
      <c r="PX11" s="17">
        <v>20</v>
      </c>
      <c r="PY11" s="17">
        <v>19.417480000000001</v>
      </c>
      <c r="PZ11" s="17">
        <v>19.417480000000001</v>
      </c>
      <c r="QA11" s="17">
        <v>0.58252000000000004</v>
      </c>
      <c r="QB11" s="17">
        <v>15</v>
      </c>
      <c r="QC11" s="17">
        <v>11.65049</v>
      </c>
      <c r="QD11" s="17">
        <v>11.65049</v>
      </c>
      <c r="QE11" s="17">
        <v>3.34951</v>
      </c>
      <c r="QF11" s="17">
        <v>3.5</v>
      </c>
      <c r="QG11" s="17">
        <v>3.5</v>
      </c>
      <c r="QH11" s="17">
        <v>3.5</v>
      </c>
      <c r="QI11" s="17">
        <v>0</v>
      </c>
      <c r="QJ11" s="17">
        <v>18.399999999999999</v>
      </c>
      <c r="QK11" s="17">
        <v>17.961169999999999</v>
      </c>
      <c r="QL11" s="17">
        <v>17.961169999999999</v>
      </c>
      <c r="QM11" s="17">
        <v>0.43883</v>
      </c>
      <c r="QN11" s="17">
        <v>0</v>
      </c>
      <c r="QO11" s="17"/>
      <c r="QP11" s="17">
        <v>0</v>
      </c>
      <c r="QQ11" s="17">
        <v>0</v>
      </c>
      <c r="QR11" s="17">
        <v>0</v>
      </c>
      <c r="QS11" s="17"/>
      <c r="QT11" s="17">
        <v>0</v>
      </c>
      <c r="QU11" s="17">
        <v>0</v>
      </c>
      <c r="QV11" s="17">
        <v>29.5</v>
      </c>
      <c r="QW11" s="17">
        <v>26.831</v>
      </c>
      <c r="QX11" s="17">
        <v>26.831</v>
      </c>
      <c r="QY11" s="17">
        <v>2.669</v>
      </c>
      <c r="QZ11" s="17">
        <v>57.5</v>
      </c>
      <c r="RA11" s="17">
        <v>70.701999999999998</v>
      </c>
      <c r="RB11" s="17">
        <v>70.701999999999998</v>
      </c>
      <c r="RC11" s="17">
        <v>-13.202</v>
      </c>
      <c r="RD11" s="17">
        <v>4.5</v>
      </c>
      <c r="RE11" s="17">
        <v>4.2</v>
      </c>
      <c r="RF11" s="17">
        <v>4.2</v>
      </c>
      <c r="RG11" s="17">
        <v>0.3</v>
      </c>
      <c r="RH11" s="17">
        <v>1.2</v>
      </c>
      <c r="RI11" s="17">
        <v>1.2</v>
      </c>
      <c r="RJ11" s="17">
        <v>1.2</v>
      </c>
      <c r="RK11" s="17">
        <v>0</v>
      </c>
      <c r="RL11" s="17">
        <v>2.2000000000000002</v>
      </c>
      <c r="RM11" s="17">
        <v>2.4</v>
      </c>
      <c r="RN11" s="17">
        <v>2.4</v>
      </c>
      <c r="RO11" s="17">
        <v>-0.2</v>
      </c>
      <c r="RP11" s="17">
        <v>3</v>
      </c>
      <c r="RQ11" s="17">
        <v>2.8</v>
      </c>
      <c r="RR11" s="17">
        <v>2.8</v>
      </c>
      <c r="RS11" s="17">
        <v>0.2</v>
      </c>
      <c r="RT11" s="17">
        <v>0</v>
      </c>
      <c r="RU11" s="17"/>
      <c r="RV11" s="17">
        <v>0</v>
      </c>
      <c r="RW11" s="17">
        <v>0</v>
      </c>
      <c r="RX11" s="17">
        <v>2.7</v>
      </c>
      <c r="RY11" s="17">
        <v>2.9009999999999998</v>
      </c>
      <c r="RZ11" s="17">
        <v>2.9009999999999998</v>
      </c>
      <c r="SA11" s="17">
        <v>-0.20100000000000001</v>
      </c>
      <c r="SB11" s="17">
        <v>12.1</v>
      </c>
      <c r="SC11" s="17">
        <v>8.3002300000000009</v>
      </c>
      <c r="SD11" s="17">
        <v>8.3002300000000009</v>
      </c>
      <c r="SE11" s="17">
        <v>3.7997700000000001</v>
      </c>
      <c r="SF11" s="17">
        <v>1.8</v>
      </c>
      <c r="SG11" s="17">
        <v>1.8</v>
      </c>
      <c r="SH11" s="17">
        <v>1.8</v>
      </c>
      <c r="SI11" s="17">
        <v>0</v>
      </c>
      <c r="SJ11" s="17">
        <v>0</v>
      </c>
      <c r="SK11" s="17">
        <v>0.4</v>
      </c>
      <c r="SL11" s="17">
        <v>0.4</v>
      </c>
      <c r="SM11" s="17">
        <v>-0.4</v>
      </c>
      <c r="SN11" s="17">
        <v>9.3000000000000007</v>
      </c>
      <c r="SO11" s="17">
        <v>9.8520000000000003</v>
      </c>
      <c r="SP11" s="17">
        <v>9.8520000000000003</v>
      </c>
      <c r="SQ11" s="17">
        <v>-0.55200000000000005</v>
      </c>
      <c r="SR11" s="17">
        <v>5.2</v>
      </c>
      <c r="SS11" s="17">
        <v>4.5</v>
      </c>
      <c r="ST11" s="17">
        <v>4.5</v>
      </c>
      <c r="SU11" s="17">
        <v>0.7</v>
      </c>
      <c r="SV11" s="17">
        <v>5.5</v>
      </c>
      <c r="SW11" s="17">
        <v>6.5</v>
      </c>
      <c r="SX11" s="17">
        <v>6.5</v>
      </c>
      <c r="SY11" s="17">
        <v>-1</v>
      </c>
      <c r="SZ11" s="17">
        <v>7.4</v>
      </c>
      <c r="TA11" s="17">
        <v>9</v>
      </c>
      <c r="TB11" s="17">
        <v>9</v>
      </c>
      <c r="TC11" s="17">
        <v>-1.6</v>
      </c>
      <c r="TD11" s="17">
        <v>18.399999999999999</v>
      </c>
      <c r="TE11" s="17">
        <v>18.25243</v>
      </c>
      <c r="TF11" s="17">
        <v>18.25243</v>
      </c>
      <c r="TG11" s="17">
        <v>0.14757000000000001</v>
      </c>
      <c r="TH11" s="17">
        <v>19.7</v>
      </c>
      <c r="TI11" s="17">
        <v>20.751000000000001</v>
      </c>
      <c r="TJ11" s="17">
        <v>20.751000000000001</v>
      </c>
      <c r="TK11" s="17">
        <v>-1.0509999999999999</v>
      </c>
      <c r="TL11" s="17">
        <v>9.5</v>
      </c>
      <c r="TM11" s="17">
        <v>29.29</v>
      </c>
      <c r="TN11" s="17">
        <v>29.29</v>
      </c>
      <c r="TO11" s="17">
        <v>-19.79</v>
      </c>
      <c r="TP11" s="17">
        <v>0</v>
      </c>
      <c r="TQ11" s="17"/>
      <c r="TR11" s="17">
        <v>0</v>
      </c>
      <c r="TS11" s="17">
        <v>0</v>
      </c>
      <c r="TT11" s="17">
        <v>49.1</v>
      </c>
      <c r="TU11" s="17">
        <v>37.040999999999997</v>
      </c>
      <c r="TV11" s="17">
        <v>37.040999999999997</v>
      </c>
      <c r="TW11" s="17">
        <v>12.058999999999999</v>
      </c>
      <c r="TX11" s="17">
        <v>68.5</v>
      </c>
      <c r="TY11" s="17">
        <v>55.219000000000001</v>
      </c>
      <c r="TZ11" s="17">
        <v>55.219000000000001</v>
      </c>
      <c r="UA11" s="17">
        <v>13.281000000000001</v>
      </c>
      <c r="UB11" s="17">
        <v>2.1</v>
      </c>
      <c r="UC11" s="17">
        <v>4.0919999999999996</v>
      </c>
      <c r="UD11" s="17">
        <v>4.0919999999999996</v>
      </c>
      <c r="UE11" s="17">
        <v>-1.992</v>
      </c>
      <c r="UF11" s="17">
        <v>1.9</v>
      </c>
      <c r="UG11" s="17">
        <v>2.2280000000000002</v>
      </c>
      <c r="UH11" s="17">
        <v>2.2280000000000002</v>
      </c>
      <c r="UI11" s="17">
        <v>-0.32800000000000001</v>
      </c>
      <c r="UJ11" s="17">
        <v>16.7</v>
      </c>
      <c r="UK11" s="17">
        <v>10</v>
      </c>
      <c r="UL11" s="17">
        <v>10</v>
      </c>
      <c r="UM11" s="17">
        <v>6.7</v>
      </c>
      <c r="UN11" s="17">
        <v>4.3</v>
      </c>
      <c r="UO11" s="17">
        <v>3.2</v>
      </c>
      <c r="UP11" s="17">
        <v>3.2</v>
      </c>
      <c r="UQ11" s="17">
        <v>1.1000000000000001</v>
      </c>
      <c r="UR11" s="17">
        <v>7.7</v>
      </c>
      <c r="US11" s="17">
        <v>8.1999999999999993</v>
      </c>
      <c r="UT11" s="17">
        <v>8.1999999999999993</v>
      </c>
      <c r="UU11" s="17">
        <v>-0.5</v>
      </c>
      <c r="UV11" s="17">
        <v>7.6</v>
      </c>
      <c r="UW11" s="17">
        <v>9</v>
      </c>
      <c r="UX11" s="17">
        <v>9</v>
      </c>
      <c r="UY11" s="17">
        <v>-1.4</v>
      </c>
      <c r="UZ11" s="17">
        <v>8.1999999999999993</v>
      </c>
      <c r="VA11" s="17">
        <v>10</v>
      </c>
      <c r="VB11" s="17">
        <v>10</v>
      </c>
      <c r="VC11" s="17">
        <v>-1.8</v>
      </c>
      <c r="VD11" s="17">
        <v>8.4</v>
      </c>
      <c r="VE11" s="17">
        <v>9.9029100000000003</v>
      </c>
      <c r="VF11" s="17">
        <v>9.9029100000000003</v>
      </c>
      <c r="VG11" s="17">
        <v>-1.50291</v>
      </c>
      <c r="VH11" s="17">
        <v>1.1000000000000001</v>
      </c>
      <c r="VI11" s="17">
        <v>1.3440000000000001</v>
      </c>
      <c r="VJ11" s="17">
        <v>1.3440000000000001</v>
      </c>
      <c r="VK11" s="17">
        <v>-0.24399999999999999</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22</v>
      </c>
      <c r="WC11" s="17">
        <v>58</v>
      </c>
      <c r="WD11" s="17">
        <v>58</v>
      </c>
      <c r="WE11" s="17">
        <v>-36</v>
      </c>
      <c r="WF11" s="17">
        <v>19.399999999999999</v>
      </c>
      <c r="WG11" s="17">
        <v>52</v>
      </c>
      <c r="WH11" s="17">
        <v>52</v>
      </c>
      <c r="WI11" s="17">
        <v>-32.6</v>
      </c>
      <c r="WJ11" s="17">
        <v>0</v>
      </c>
      <c r="WK11" s="17"/>
      <c r="WL11" s="17">
        <v>0</v>
      </c>
      <c r="WM11" s="17">
        <v>0</v>
      </c>
      <c r="WN11" s="17">
        <v>0</v>
      </c>
      <c r="WO11" s="17"/>
      <c r="WP11" s="17">
        <v>0</v>
      </c>
      <c r="WQ11" s="17">
        <v>0</v>
      </c>
      <c r="WR11" s="17">
        <v>7</v>
      </c>
      <c r="WS11" s="17">
        <v>7</v>
      </c>
      <c r="WT11" s="17">
        <v>7</v>
      </c>
      <c r="WU11" s="17">
        <v>0</v>
      </c>
      <c r="WV11" s="17">
        <v>19.3</v>
      </c>
      <c r="WW11" s="17">
        <v>18.834949999999999</v>
      </c>
      <c r="WX11" s="17">
        <v>18.834949999999999</v>
      </c>
      <c r="WY11" s="17">
        <v>0.46505000000000002</v>
      </c>
      <c r="WZ11" s="17">
        <v>9.3000000000000007</v>
      </c>
      <c r="XA11" s="17">
        <v>10.7</v>
      </c>
      <c r="XB11" s="17">
        <v>10.7</v>
      </c>
      <c r="XC11" s="17">
        <v>-1.4</v>
      </c>
      <c r="XD11" s="17">
        <v>43.9</v>
      </c>
      <c r="XE11" s="17">
        <v>42</v>
      </c>
      <c r="XF11" s="17">
        <v>42</v>
      </c>
      <c r="XG11" s="17">
        <v>1.9</v>
      </c>
      <c r="XH11" s="17">
        <v>11.8</v>
      </c>
      <c r="XI11" s="17">
        <v>10</v>
      </c>
      <c r="XJ11" s="17">
        <v>10</v>
      </c>
      <c r="XK11" s="17">
        <v>1.8</v>
      </c>
      <c r="XL11" s="17">
        <v>17.100000000000001</v>
      </c>
      <c r="XM11" s="17">
        <v>14</v>
      </c>
      <c r="XN11" s="17">
        <v>14</v>
      </c>
      <c r="XO11" s="17">
        <v>3.1</v>
      </c>
      <c r="XP11" s="17"/>
      <c r="XQ11" s="17"/>
      <c r="XR11" s="17"/>
      <c r="XS11" s="17">
        <v>0</v>
      </c>
      <c r="XT11" s="17">
        <v>7.77</v>
      </c>
      <c r="XU11" s="17">
        <v>6.27</v>
      </c>
      <c r="XV11" s="17">
        <v>6.27</v>
      </c>
      <c r="XW11" s="17">
        <v>1.5</v>
      </c>
      <c r="XX11" s="17"/>
      <c r="XY11" s="17"/>
      <c r="XZ11" s="17"/>
      <c r="YA11" s="17">
        <v>0</v>
      </c>
      <c r="YB11" s="17"/>
      <c r="YC11" s="17"/>
      <c r="YD11" s="17"/>
      <c r="YE11" s="17">
        <v>0</v>
      </c>
    </row>
    <row r="12" spans="1:655" ht="24" customHeight="1" x14ac:dyDescent="0.3">
      <c r="A12" s="1"/>
      <c r="B12" s="16" t="s">
        <v>53</v>
      </c>
      <c r="C12" s="16" t="s">
        <v>785</v>
      </c>
      <c r="D12" s="17">
        <v>140.30000000000001</v>
      </c>
      <c r="E12" s="17">
        <v>109.9984</v>
      </c>
      <c r="F12" s="17">
        <v>109.9984</v>
      </c>
      <c r="G12" s="17">
        <v>30.301600000000001</v>
      </c>
      <c r="H12" s="17">
        <v>649</v>
      </c>
      <c r="I12" s="17">
        <v>643.65809000000002</v>
      </c>
      <c r="J12" s="17">
        <v>643.65809000000002</v>
      </c>
      <c r="K12" s="17">
        <v>5.3419100000000004</v>
      </c>
      <c r="L12" s="17">
        <v>144.4</v>
      </c>
      <c r="M12" s="17">
        <v>146.87699000000001</v>
      </c>
      <c r="N12" s="17">
        <v>146.87699000000001</v>
      </c>
      <c r="O12" s="17">
        <v>-2.4769899999999998</v>
      </c>
      <c r="P12" s="17"/>
      <c r="Q12" s="17"/>
      <c r="R12" s="17"/>
      <c r="S12" s="17">
        <v>0</v>
      </c>
      <c r="T12" s="17"/>
      <c r="U12" s="17"/>
      <c r="V12" s="17"/>
      <c r="W12" s="17">
        <v>0</v>
      </c>
      <c r="X12" s="17">
        <v>90.2</v>
      </c>
      <c r="Y12" s="17">
        <v>91.778639999999996</v>
      </c>
      <c r="Z12" s="17">
        <v>91.778639999999996</v>
      </c>
      <c r="AA12" s="17">
        <v>-1.57864</v>
      </c>
      <c r="AB12" s="17">
        <v>109.4</v>
      </c>
      <c r="AC12" s="17">
        <v>100</v>
      </c>
      <c r="AD12" s="17">
        <v>100</v>
      </c>
      <c r="AE12" s="17">
        <v>9.4</v>
      </c>
      <c r="AF12" s="17">
        <v>27.2</v>
      </c>
      <c r="AG12" s="17">
        <v>51.0304</v>
      </c>
      <c r="AH12" s="17">
        <v>51.0304</v>
      </c>
      <c r="AI12" s="17">
        <v>-23.830400000000001</v>
      </c>
      <c r="AJ12" s="17"/>
      <c r="AK12" s="17"/>
      <c r="AL12" s="17"/>
      <c r="AM12" s="17">
        <v>0</v>
      </c>
      <c r="AN12" s="17">
        <v>185.7</v>
      </c>
      <c r="AO12" s="17">
        <v>199.17196000000001</v>
      </c>
      <c r="AP12" s="17">
        <v>199.17196000000001</v>
      </c>
      <c r="AQ12" s="17">
        <v>-13.471959999999999</v>
      </c>
      <c r="AR12" s="17">
        <v>202.8</v>
      </c>
      <c r="AS12" s="17">
        <v>199.17196000000001</v>
      </c>
      <c r="AT12" s="17">
        <v>199.17196000000001</v>
      </c>
      <c r="AU12" s="17">
        <v>3.6280399999999999</v>
      </c>
      <c r="AV12" s="17">
        <v>202.8</v>
      </c>
      <c r="AW12" s="17">
        <v>199.17196000000001</v>
      </c>
      <c r="AX12" s="17">
        <v>199.17196000000001</v>
      </c>
      <c r="AY12" s="17">
        <v>3.6280399999999999</v>
      </c>
      <c r="AZ12" s="17">
        <v>290</v>
      </c>
      <c r="BA12" s="17">
        <v>298.75794000000002</v>
      </c>
      <c r="BB12" s="17">
        <v>298.75794000000002</v>
      </c>
      <c r="BC12" s="17">
        <v>-8.7579399999999996</v>
      </c>
      <c r="BD12" s="17"/>
      <c r="BE12" s="17"/>
      <c r="BF12" s="17"/>
      <c r="BG12" s="17">
        <v>0</v>
      </c>
      <c r="BH12" s="17"/>
      <c r="BI12" s="17"/>
      <c r="BJ12" s="17"/>
      <c r="BK12" s="17">
        <v>0</v>
      </c>
      <c r="BL12" s="17">
        <v>450</v>
      </c>
      <c r="BM12" s="17">
        <v>188.34951000000001</v>
      </c>
      <c r="BN12" s="17">
        <v>188.34951000000001</v>
      </c>
      <c r="BO12" s="17">
        <v>261.65048999999999</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160</v>
      </c>
      <c r="CK12" s="17">
        <v>154.16528</v>
      </c>
      <c r="CL12" s="17">
        <v>154.16528</v>
      </c>
      <c r="CM12" s="17">
        <v>5.8347199999999999</v>
      </c>
      <c r="CN12" s="17">
        <v>7.4</v>
      </c>
      <c r="CO12" s="17">
        <v>5.1333399999999996</v>
      </c>
      <c r="CP12" s="17">
        <v>5.1333399999999996</v>
      </c>
      <c r="CQ12" s="17">
        <v>2.2666599999999999</v>
      </c>
      <c r="CR12" s="17">
        <v>5.5</v>
      </c>
      <c r="CS12" s="17">
        <v>2.8177599999999998</v>
      </c>
      <c r="CT12" s="17">
        <v>2.8177599999999998</v>
      </c>
      <c r="CU12" s="17">
        <v>2.6822400000000002</v>
      </c>
      <c r="CV12" s="17"/>
      <c r="CW12" s="17"/>
      <c r="CX12" s="17"/>
      <c r="CY12" s="17">
        <v>0</v>
      </c>
      <c r="CZ12" s="17">
        <v>6.9</v>
      </c>
      <c r="DA12" s="17">
        <v>6.8787000000000003</v>
      </c>
      <c r="DB12" s="17">
        <v>6.8787000000000003</v>
      </c>
      <c r="DC12" s="17">
        <v>2.1299999999999999E-2</v>
      </c>
      <c r="DD12" s="17">
        <v>12.1</v>
      </c>
      <c r="DE12" s="17">
        <v>14.919420000000001</v>
      </c>
      <c r="DF12" s="17">
        <v>14.919420000000001</v>
      </c>
      <c r="DG12" s="17">
        <v>-2.81942</v>
      </c>
      <c r="DH12" s="17">
        <v>51.1</v>
      </c>
      <c r="DI12" s="17">
        <v>82.510109999999997</v>
      </c>
      <c r="DJ12" s="17">
        <v>82.510109999999997</v>
      </c>
      <c r="DK12" s="17">
        <v>-31.41011</v>
      </c>
      <c r="DL12" s="17"/>
      <c r="DM12" s="17"/>
      <c r="DN12" s="17"/>
      <c r="DO12" s="17">
        <v>0</v>
      </c>
      <c r="DP12" s="17"/>
      <c r="DQ12" s="17"/>
      <c r="DR12" s="17"/>
      <c r="DS12" s="17">
        <v>0</v>
      </c>
      <c r="DT12" s="17"/>
      <c r="DU12" s="17"/>
      <c r="DV12" s="17"/>
      <c r="DW12" s="17">
        <v>0</v>
      </c>
      <c r="DX12" s="17"/>
      <c r="DY12" s="17"/>
      <c r="DZ12" s="17"/>
      <c r="EA12" s="17">
        <v>0</v>
      </c>
      <c r="EB12" s="17">
        <v>60.4</v>
      </c>
      <c r="EC12" s="17">
        <v>64.122140000000002</v>
      </c>
      <c r="ED12" s="17">
        <v>64.122140000000002</v>
      </c>
      <c r="EE12" s="17">
        <v>-3.72214</v>
      </c>
      <c r="EF12" s="17">
        <v>86.7</v>
      </c>
      <c r="EG12" s="17">
        <v>111.5852</v>
      </c>
      <c r="EH12" s="17">
        <v>111.5852</v>
      </c>
      <c r="EI12" s="17">
        <v>-24.885200000000001</v>
      </c>
      <c r="EJ12" s="17"/>
      <c r="EK12" s="17"/>
      <c r="EL12" s="17"/>
      <c r="EM12" s="17">
        <v>0</v>
      </c>
      <c r="EN12" s="17"/>
      <c r="EO12" s="17"/>
      <c r="EP12" s="17"/>
      <c r="EQ12" s="17">
        <v>0</v>
      </c>
      <c r="ER12" s="17"/>
      <c r="ES12" s="17"/>
      <c r="ET12" s="17"/>
      <c r="EU12" s="17">
        <v>0</v>
      </c>
      <c r="EV12" s="17">
        <v>6.5</v>
      </c>
      <c r="EW12" s="17"/>
      <c r="EX12" s="17">
        <v>6.39</v>
      </c>
      <c r="EY12" s="17">
        <v>0.11</v>
      </c>
      <c r="EZ12" s="17">
        <v>0</v>
      </c>
      <c r="FA12" s="17">
        <v>0</v>
      </c>
      <c r="FB12" s="17">
        <v>0</v>
      </c>
      <c r="FC12" s="17">
        <v>0</v>
      </c>
      <c r="FD12" s="17">
        <v>46.3</v>
      </c>
      <c r="FE12" s="17">
        <v>46.12518</v>
      </c>
      <c r="FF12" s="17">
        <v>46.12518</v>
      </c>
      <c r="FG12" s="17">
        <v>0.17482</v>
      </c>
      <c r="FH12" s="17">
        <v>0</v>
      </c>
      <c r="FI12" s="17">
        <v>70.202669999999998</v>
      </c>
      <c r="FJ12" s="17">
        <v>70.202669999999998</v>
      </c>
      <c r="FK12" s="17">
        <v>-70.202669999999998</v>
      </c>
      <c r="FL12" s="17">
        <v>30.7</v>
      </c>
      <c r="FM12" s="17">
        <v>28.29149</v>
      </c>
      <c r="FN12" s="17">
        <v>28.29149</v>
      </c>
      <c r="FO12" s="17">
        <v>2.4085100000000002</v>
      </c>
      <c r="FP12" s="17">
        <v>18.8</v>
      </c>
      <c r="FQ12" s="17">
        <v>19.192229999999999</v>
      </c>
      <c r="FR12" s="17">
        <v>19.192229999999999</v>
      </c>
      <c r="FS12" s="17">
        <v>-0.39223000000000002</v>
      </c>
      <c r="FT12" s="17">
        <v>19.8</v>
      </c>
      <c r="FU12" s="17">
        <v>19.32039</v>
      </c>
      <c r="FV12" s="17">
        <v>19.32039</v>
      </c>
      <c r="FW12" s="17">
        <v>0.47960999999999998</v>
      </c>
      <c r="FX12" s="17">
        <v>87.3</v>
      </c>
      <c r="FY12" s="17">
        <v>83.796239999999997</v>
      </c>
      <c r="FZ12" s="17">
        <v>83.796239999999997</v>
      </c>
      <c r="GA12" s="17">
        <v>3.5037600000000002</v>
      </c>
      <c r="GB12" s="17">
        <v>182.5</v>
      </c>
      <c r="GC12" s="17">
        <v>185.10007999999999</v>
      </c>
      <c r="GD12" s="17">
        <v>185.10007999999999</v>
      </c>
      <c r="GE12" s="17">
        <v>-2.6000800000000002</v>
      </c>
      <c r="GF12" s="17">
        <v>183.4</v>
      </c>
      <c r="GG12" s="17">
        <v>185.10007999999999</v>
      </c>
      <c r="GH12" s="17">
        <v>185.10007999999999</v>
      </c>
      <c r="GI12" s="17">
        <v>-1.70008</v>
      </c>
      <c r="GJ12" s="17">
        <v>184.2</v>
      </c>
      <c r="GK12" s="17">
        <v>185.10007999999999</v>
      </c>
      <c r="GL12" s="17">
        <v>185.10007999999999</v>
      </c>
      <c r="GM12" s="17">
        <v>-0.90007999999999999</v>
      </c>
      <c r="GN12" s="17">
        <v>63.5</v>
      </c>
      <c r="GO12" s="17">
        <v>61.045819999999999</v>
      </c>
      <c r="GP12" s="17">
        <v>61.045819999999999</v>
      </c>
      <c r="GQ12" s="17">
        <v>2.45418</v>
      </c>
      <c r="GR12" s="17">
        <v>7.5</v>
      </c>
      <c r="GS12" s="17">
        <v>8.9214300000000009</v>
      </c>
      <c r="GT12" s="17">
        <v>8.9214300000000009</v>
      </c>
      <c r="GU12" s="17">
        <v>-1.42143</v>
      </c>
      <c r="GV12" s="17">
        <v>2.2000000000000002</v>
      </c>
      <c r="GW12" s="17">
        <v>9.3594200000000001</v>
      </c>
      <c r="GX12" s="17">
        <v>9.3594200000000001</v>
      </c>
      <c r="GY12" s="17">
        <v>-7.1594199999999999</v>
      </c>
      <c r="GZ12" s="17">
        <v>33</v>
      </c>
      <c r="HA12" s="17">
        <v>33.08775</v>
      </c>
      <c r="HB12" s="17">
        <v>33.08775</v>
      </c>
      <c r="HC12" s="17">
        <v>-8.7749999999999995E-2</v>
      </c>
      <c r="HD12" s="17">
        <v>39.299999999999997</v>
      </c>
      <c r="HE12" s="17">
        <v>44.060189999999999</v>
      </c>
      <c r="HF12" s="17">
        <v>44.060189999999999</v>
      </c>
      <c r="HG12" s="17">
        <v>-4.7601899999999997</v>
      </c>
      <c r="HH12" s="17">
        <v>4</v>
      </c>
      <c r="HI12" s="17">
        <v>3.9046599999999998</v>
      </c>
      <c r="HJ12" s="17">
        <v>3.9046599999999998</v>
      </c>
      <c r="HK12" s="17">
        <v>9.5339999999999994E-2</v>
      </c>
      <c r="HL12" s="17">
        <v>17</v>
      </c>
      <c r="HM12" s="17">
        <v>0</v>
      </c>
      <c r="HN12" s="17">
        <v>0</v>
      </c>
      <c r="HO12" s="17">
        <v>17</v>
      </c>
      <c r="HP12" s="17">
        <v>104.2</v>
      </c>
      <c r="HQ12" s="17">
        <v>96.75685</v>
      </c>
      <c r="HR12" s="17">
        <v>96.75685</v>
      </c>
      <c r="HS12" s="17">
        <v>7.4431500000000002</v>
      </c>
      <c r="HT12" s="17"/>
      <c r="HU12" s="17"/>
      <c r="HV12" s="17"/>
      <c r="HW12" s="17">
        <v>0</v>
      </c>
      <c r="HX12" s="17"/>
      <c r="HY12" s="17"/>
      <c r="HZ12" s="17"/>
      <c r="IA12" s="17">
        <v>0</v>
      </c>
      <c r="IB12" s="17">
        <v>46.7</v>
      </c>
      <c r="IC12" s="17">
        <v>38.529539999999997</v>
      </c>
      <c r="ID12" s="17">
        <v>38.529539999999997</v>
      </c>
      <c r="IE12" s="17">
        <v>8.1704600000000003</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33.1</v>
      </c>
      <c r="JE12" s="17">
        <v>39.604050000000001</v>
      </c>
      <c r="JF12" s="17">
        <v>39.604050000000001</v>
      </c>
      <c r="JG12" s="17">
        <v>-6.5040500000000003</v>
      </c>
      <c r="JH12" s="17">
        <v>175.7</v>
      </c>
      <c r="JI12" s="17">
        <v>178.52956</v>
      </c>
      <c r="JJ12" s="17">
        <v>178.52956</v>
      </c>
      <c r="JK12" s="17">
        <v>-2.8295599999999999</v>
      </c>
      <c r="JL12" s="17">
        <v>173.6</v>
      </c>
      <c r="JM12" s="17">
        <v>178.52956</v>
      </c>
      <c r="JN12" s="17">
        <v>178.52956</v>
      </c>
      <c r="JO12" s="17">
        <v>-4.9295600000000004</v>
      </c>
      <c r="JP12" s="17">
        <v>200</v>
      </c>
      <c r="JQ12" s="17">
        <v>178.52956</v>
      </c>
      <c r="JR12" s="17">
        <v>178.52956</v>
      </c>
      <c r="JS12" s="17">
        <v>21.47044</v>
      </c>
      <c r="JT12" s="17">
        <v>273.3</v>
      </c>
      <c r="JU12" s="17">
        <v>267.79433</v>
      </c>
      <c r="JV12" s="17">
        <v>267.79433</v>
      </c>
      <c r="JW12" s="17">
        <v>5.5056700000000003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v>18</v>
      </c>
      <c r="KU12" s="17">
        <v>-18</v>
      </c>
      <c r="KV12" s="17"/>
      <c r="KW12" s="17"/>
      <c r="KX12" s="17"/>
      <c r="KY12" s="17">
        <v>0</v>
      </c>
      <c r="KZ12" s="17">
        <v>0</v>
      </c>
      <c r="LA12" s="17"/>
      <c r="LB12" s="17"/>
      <c r="LC12" s="17">
        <v>0</v>
      </c>
      <c r="LD12" s="17">
        <v>1.9</v>
      </c>
      <c r="LE12" s="17">
        <v>1.8195600000000001</v>
      </c>
      <c r="LF12" s="17">
        <v>1.8195600000000001</v>
      </c>
      <c r="LG12" s="17">
        <v>8.0439999999999998E-2</v>
      </c>
      <c r="LH12" s="17">
        <v>80.7</v>
      </c>
      <c r="LI12" s="17">
        <v>92.306250000000006</v>
      </c>
      <c r="LJ12" s="17">
        <v>92.306250000000006</v>
      </c>
      <c r="LK12" s="17">
        <v>-11.606249999999999</v>
      </c>
      <c r="LL12" s="17">
        <v>99.4</v>
      </c>
      <c r="LM12" s="17">
        <v>97.943340000000006</v>
      </c>
      <c r="LN12" s="17">
        <v>97.943340000000006</v>
      </c>
      <c r="LO12" s="17">
        <v>1.4566600000000001</v>
      </c>
      <c r="LP12" s="17">
        <v>64.2</v>
      </c>
      <c r="LQ12" s="17">
        <v>67.133979999999994</v>
      </c>
      <c r="LR12" s="17">
        <v>67.133979999999994</v>
      </c>
      <c r="LS12" s="17">
        <v>-2.93398</v>
      </c>
      <c r="LT12" s="17">
        <v>70.5</v>
      </c>
      <c r="LU12" s="17">
        <v>69.033299999999997</v>
      </c>
      <c r="LV12" s="17">
        <v>69.033299999999997</v>
      </c>
      <c r="LW12" s="17">
        <v>1.4666999999999999</v>
      </c>
      <c r="LX12" s="17">
        <v>30.1</v>
      </c>
      <c r="LY12" s="17">
        <v>28.56898</v>
      </c>
      <c r="LZ12" s="17">
        <v>28.56898</v>
      </c>
      <c r="MA12" s="17">
        <v>1.53102</v>
      </c>
      <c r="MB12" s="17"/>
      <c r="MC12" s="17"/>
      <c r="MD12" s="17"/>
      <c r="ME12" s="17">
        <v>0</v>
      </c>
      <c r="MF12" s="17"/>
      <c r="MG12" s="17"/>
      <c r="MH12" s="17"/>
      <c r="MI12" s="17">
        <v>0</v>
      </c>
      <c r="MJ12" s="17">
        <v>0</v>
      </c>
      <c r="MK12" s="17"/>
      <c r="ML12" s="17">
        <v>0</v>
      </c>
      <c r="MM12" s="17">
        <v>0</v>
      </c>
      <c r="MN12" s="17">
        <v>145.6</v>
      </c>
      <c r="MO12" s="17">
        <v>149.77393000000001</v>
      </c>
      <c r="MP12" s="17">
        <v>149.77393000000001</v>
      </c>
      <c r="MQ12" s="17">
        <v>-4.1739300000000004</v>
      </c>
      <c r="MR12" s="17">
        <v>146.30000000000001</v>
      </c>
      <c r="MS12" s="17">
        <v>149.77393000000001</v>
      </c>
      <c r="MT12" s="17">
        <v>149.77393000000001</v>
      </c>
      <c r="MU12" s="17">
        <v>-3.4739300000000002</v>
      </c>
      <c r="MV12" s="17">
        <v>148.19999999999999</v>
      </c>
      <c r="MW12" s="17">
        <v>149.77393000000001</v>
      </c>
      <c r="MX12" s="17">
        <v>149.77393000000001</v>
      </c>
      <c r="MY12" s="17">
        <v>-1.5739300000000001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43.9</v>
      </c>
      <c r="OG12" s="17">
        <v>103.657</v>
      </c>
      <c r="OH12" s="17">
        <v>103.657</v>
      </c>
      <c r="OI12" s="17">
        <v>-59.756999999999998</v>
      </c>
      <c r="OJ12" s="17">
        <v>0</v>
      </c>
      <c r="OK12" s="17"/>
      <c r="OL12" s="17">
        <v>0</v>
      </c>
      <c r="OM12" s="17">
        <v>0</v>
      </c>
      <c r="ON12" s="17">
        <v>0.7</v>
      </c>
      <c r="OO12" s="17">
        <v>2.839</v>
      </c>
      <c r="OP12" s="17">
        <v>2.839</v>
      </c>
      <c r="OQ12" s="17">
        <v>-2.1389999999999998</v>
      </c>
      <c r="OR12" s="17">
        <v>0</v>
      </c>
      <c r="OS12" s="17"/>
      <c r="OT12" s="17">
        <v>0</v>
      </c>
      <c r="OU12" s="17">
        <v>0</v>
      </c>
      <c r="OV12" s="17">
        <v>14.5</v>
      </c>
      <c r="OW12" s="17">
        <v>14.56311</v>
      </c>
      <c r="OX12" s="17">
        <v>14.56311</v>
      </c>
      <c r="OY12" s="17">
        <v>-6.3109999999999999E-2</v>
      </c>
      <c r="OZ12" s="17">
        <v>9.9</v>
      </c>
      <c r="PA12" s="17">
        <v>9.9830000000000005</v>
      </c>
      <c r="PB12" s="17">
        <v>9.9830000000000005</v>
      </c>
      <c r="PC12" s="17">
        <v>-8.3000000000000004E-2</v>
      </c>
      <c r="PD12" s="17">
        <v>5.4</v>
      </c>
      <c r="PE12" s="17">
        <v>5.67</v>
      </c>
      <c r="PF12" s="17">
        <v>5.67</v>
      </c>
      <c r="PG12" s="17">
        <v>-0.27</v>
      </c>
      <c r="PH12" s="17">
        <v>0.6</v>
      </c>
      <c r="PI12" s="17">
        <v>1</v>
      </c>
      <c r="PJ12" s="17">
        <v>1</v>
      </c>
      <c r="PK12" s="17">
        <v>-0.4</v>
      </c>
      <c r="PL12" s="17">
        <v>1.5</v>
      </c>
      <c r="PM12" s="17">
        <v>1.5</v>
      </c>
      <c r="PN12" s="17">
        <v>1.5</v>
      </c>
      <c r="PO12" s="17">
        <v>0</v>
      </c>
      <c r="PP12" s="17">
        <v>2.8</v>
      </c>
      <c r="PQ12" s="17">
        <v>3.4</v>
      </c>
      <c r="PR12" s="17">
        <v>3.4</v>
      </c>
      <c r="PS12" s="17">
        <v>-0.6</v>
      </c>
      <c r="PT12" s="17">
        <v>20.399999999999999</v>
      </c>
      <c r="PU12" s="17">
        <v>19.417480000000001</v>
      </c>
      <c r="PV12" s="17">
        <v>19.417480000000001</v>
      </c>
      <c r="PW12" s="17">
        <v>0.98251999999999995</v>
      </c>
      <c r="PX12" s="17">
        <v>20</v>
      </c>
      <c r="PY12" s="17">
        <v>19.417480000000001</v>
      </c>
      <c r="PZ12" s="17">
        <v>19.417480000000001</v>
      </c>
      <c r="QA12" s="17">
        <v>0.58252000000000004</v>
      </c>
      <c r="QB12" s="17">
        <v>15</v>
      </c>
      <c r="QC12" s="17">
        <v>11.65049</v>
      </c>
      <c r="QD12" s="17">
        <v>11.65049</v>
      </c>
      <c r="QE12" s="17">
        <v>3.34951</v>
      </c>
      <c r="QF12" s="17">
        <v>3.5</v>
      </c>
      <c r="QG12" s="17">
        <v>3.5</v>
      </c>
      <c r="QH12" s="17">
        <v>3.5</v>
      </c>
      <c r="QI12" s="17">
        <v>0</v>
      </c>
      <c r="QJ12" s="17">
        <v>18.399999999999999</v>
      </c>
      <c r="QK12" s="17">
        <v>17.961169999999999</v>
      </c>
      <c r="QL12" s="17">
        <v>17.961169999999999</v>
      </c>
      <c r="QM12" s="17">
        <v>0.43883</v>
      </c>
      <c r="QN12" s="17">
        <v>0</v>
      </c>
      <c r="QO12" s="17"/>
      <c r="QP12" s="17">
        <v>0</v>
      </c>
      <c r="QQ12" s="17">
        <v>0</v>
      </c>
      <c r="QR12" s="17">
        <v>0</v>
      </c>
      <c r="QS12" s="17"/>
      <c r="QT12" s="17">
        <v>0</v>
      </c>
      <c r="QU12" s="17">
        <v>0</v>
      </c>
      <c r="QV12" s="17">
        <v>18</v>
      </c>
      <c r="QW12" s="17">
        <v>26.681000000000001</v>
      </c>
      <c r="QX12" s="17">
        <v>26.681000000000001</v>
      </c>
      <c r="QY12" s="17">
        <v>-8.6809999999999992</v>
      </c>
      <c r="QZ12" s="17">
        <v>31.4</v>
      </c>
      <c r="RA12" s="17">
        <v>68.406999999999996</v>
      </c>
      <c r="RB12" s="17">
        <v>68.406999999999996</v>
      </c>
      <c r="RC12" s="17">
        <v>-37.006999999999998</v>
      </c>
      <c r="RD12" s="17">
        <v>4.5</v>
      </c>
      <c r="RE12" s="17">
        <v>4.2</v>
      </c>
      <c r="RF12" s="17">
        <v>4.2</v>
      </c>
      <c r="RG12" s="17">
        <v>0.3</v>
      </c>
      <c r="RH12" s="17">
        <v>1.2</v>
      </c>
      <c r="RI12" s="17">
        <v>1.2</v>
      </c>
      <c r="RJ12" s="17">
        <v>1.2</v>
      </c>
      <c r="RK12" s="17">
        <v>0</v>
      </c>
      <c r="RL12" s="17">
        <v>2.2000000000000002</v>
      </c>
      <c r="RM12" s="17">
        <v>2.4</v>
      </c>
      <c r="RN12" s="17">
        <v>2.4</v>
      </c>
      <c r="RO12" s="17">
        <v>-0.2</v>
      </c>
      <c r="RP12" s="17">
        <v>3</v>
      </c>
      <c r="RQ12" s="17">
        <v>2.8</v>
      </c>
      <c r="RR12" s="17">
        <v>2.8</v>
      </c>
      <c r="RS12" s="17">
        <v>0.2</v>
      </c>
      <c r="RT12" s="17">
        <v>0</v>
      </c>
      <c r="RU12" s="17"/>
      <c r="RV12" s="17">
        <v>0</v>
      </c>
      <c r="RW12" s="17">
        <v>0</v>
      </c>
      <c r="RX12" s="17">
        <v>2.7</v>
      </c>
      <c r="RY12" s="17">
        <v>2.9009999999999998</v>
      </c>
      <c r="RZ12" s="17">
        <v>2.9009999999999998</v>
      </c>
      <c r="SA12" s="17">
        <v>-0.20100000000000001</v>
      </c>
      <c r="SB12" s="17">
        <v>12.1</v>
      </c>
      <c r="SC12" s="17">
        <v>8.9121799999999993</v>
      </c>
      <c r="SD12" s="17">
        <v>8.9121799999999993</v>
      </c>
      <c r="SE12" s="17">
        <v>3.1878199999999999</v>
      </c>
      <c r="SF12" s="17">
        <v>1.8</v>
      </c>
      <c r="SG12" s="17">
        <v>1.8</v>
      </c>
      <c r="SH12" s="17">
        <v>1.8</v>
      </c>
      <c r="SI12" s="17">
        <v>0</v>
      </c>
      <c r="SJ12" s="17">
        <v>0</v>
      </c>
      <c r="SK12" s="17">
        <v>0.4</v>
      </c>
      <c r="SL12" s="17">
        <v>0.4</v>
      </c>
      <c r="SM12" s="17">
        <v>-0.4</v>
      </c>
      <c r="SN12" s="17">
        <v>9.3000000000000007</v>
      </c>
      <c r="SO12" s="17">
        <v>9.8520000000000003</v>
      </c>
      <c r="SP12" s="17">
        <v>9.8520000000000003</v>
      </c>
      <c r="SQ12" s="17">
        <v>-0.55200000000000005</v>
      </c>
      <c r="SR12" s="17">
        <v>5.2</v>
      </c>
      <c r="SS12" s="17">
        <v>4.5</v>
      </c>
      <c r="ST12" s="17">
        <v>4.5</v>
      </c>
      <c r="SU12" s="17">
        <v>0.7</v>
      </c>
      <c r="SV12" s="17">
        <v>5.6</v>
      </c>
      <c r="SW12" s="17">
        <v>6.5</v>
      </c>
      <c r="SX12" s="17">
        <v>6.5</v>
      </c>
      <c r="SY12" s="17">
        <v>-0.9</v>
      </c>
      <c r="SZ12" s="17">
        <v>7.4</v>
      </c>
      <c r="TA12" s="17">
        <v>9</v>
      </c>
      <c r="TB12" s="17">
        <v>9</v>
      </c>
      <c r="TC12" s="17">
        <v>-1.6</v>
      </c>
      <c r="TD12" s="17">
        <v>18.3</v>
      </c>
      <c r="TE12" s="17">
        <v>18.25243</v>
      </c>
      <c r="TF12" s="17">
        <v>18.25243</v>
      </c>
      <c r="TG12" s="17">
        <v>4.7570000000000001E-2</v>
      </c>
      <c r="TH12" s="17">
        <v>25.2</v>
      </c>
      <c r="TI12" s="17">
        <v>21.821000000000002</v>
      </c>
      <c r="TJ12" s="17">
        <v>21.821000000000002</v>
      </c>
      <c r="TK12" s="17">
        <v>3.379</v>
      </c>
      <c r="TL12" s="17">
        <v>12</v>
      </c>
      <c r="TM12" s="17">
        <v>28.696999999999999</v>
      </c>
      <c r="TN12" s="17">
        <v>28.696999999999999</v>
      </c>
      <c r="TO12" s="17">
        <v>-16.696999999999999</v>
      </c>
      <c r="TP12" s="17">
        <v>0</v>
      </c>
      <c r="TQ12" s="17"/>
      <c r="TR12" s="17">
        <v>0</v>
      </c>
      <c r="TS12" s="17">
        <v>0</v>
      </c>
      <c r="TT12" s="17">
        <v>32.9</v>
      </c>
      <c r="TU12" s="17">
        <v>30.611999999999998</v>
      </c>
      <c r="TV12" s="17">
        <v>30.611999999999998</v>
      </c>
      <c r="TW12" s="17">
        <v>2.2879999999999998</v>
      </c>
      <c r="TX12" s="17">
        <v>78.099999999999994</v>
      </c>
      <c r="TY12" s="17">
        <v>50.173999999999999</v>
      </c>
      <c r="TZ12" s="17">
        <v>50.173999999999999</v>
      </c>
      <c r="UA12" s="17">
        <v>27.925999999999998</v>
      </c>
      <c r="UB12" s="17">
        <v>1.2</v>
      </c>
      <c r="UC12" s="17">
        <v>4.149</v>
      </c>
      <c r="UD12" s="17">
        <v>4.149</v>
      </c>
      <c r="UE12" s="17">
        <v>-2.9489999999999998</v>
      </c>
      <c r="UF12" s="17">
        <v>0.6</v>
      </c>
      <c r="UG12" s="17">
        <v>2.0880000000000001</v>
      </c>
      <c r="UH12" s="17">
        <v>2.0880000000000001</v>
      </c>
      <c r="UI12" s="17">
        <v>-1.488</v>
      </c>
      <c r="UJ12" s="17">
        <v>16.7</v>
      </c>
      <c r="UK12" s="17">
        <v>10</v>
      </c>
      <c r="UL12" s="17">
        <v>10</v>
      </c>
      <c r="UM12" s="17">
        <v>6.7</v>
      </c>
      <c r="UN12" s="17">
        <v>4.3</v>
      </c>
      <c r="UO12" s="17">
        <v>3.2</v>
      </c>
      <c r="UP12" s="17">
        <v>3.2</v>
      </c>
      <c r="UQ12" s="17">
        <v>1.1000000000000001</v>
      </c>
      <c r="UR12" s="17">
        <v>7.7</v>
      </c>
      <c r="US12" s="17">
        <v>8.1999999999999993</v>
      </c>
      <c r="UT12" s="17">
        <v>8.1999999999999993</v>
      </c>
      <c r="UU12" s="17">
        <v>-0.5</v>
      </c>
      <c r="UV12" s="17">
        <v>7.6</v>
      </c>
      <c r="UW12" s="17">
        <v>9</v>
      </c>
      <c r="UX12" s="17">
        <v>9</v>
      </c>
      <c r="UY12" s="17">
        <v>-1.4</v>
      </c>
      <c r="UZ12" s="17">
        <v>8.1999999999999993</v>
      </c>
      <c r="VA12" s="17">
        <v>10</v>
      </c>
      <c r="VB12" s="17">
        <v>10</v>
      </c>
      <c r="VC12" s="17">
        <v>-1.8</v>
      </c>
      <c r="VD12" s="17">
        <v>8.4</v>
      </c>
      <c r="VE12" s="17">
        <v>9.9029100000000003</v>
      </c>
      <c r="VF12" s="17">
        <v>9.9029100000000003</v>
      </c>
      <c r="VG12" s="17">
        <v>-1.50291</v>
      </c>
      <c r="VH12" s="17">
        <v>1.4</v>
      </c>
      <c r="VI12" s="17">
        <v>1.4019999999999999</v>
      </c>
      <c r="VJ12" s="17">
        <v>1.4019999999999999</v>
      </c>
      <c r="VK12" s="17">
        <v>-2E-3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21.3</v>
      </c>
      <c r="WC12" s="17">
        <v>58</v>
      </c>
      <c r="WD12" s="17">
        <v>58</v>
      </c>
      <c r="WE12" s="17">
        <v>-36.700000000000003</v>
      </c>
      <c r="WF12" s="17">
        <v>18</v>
      </c>
      <c r="WG12" s="17">
        <v>50</v>
      </c>
      <c r="WH12" s="17">
        <v>50</v>
      </c>
      <c r="WI12" s="17">
        <v>-32</v>
      </c>
      <c r="WJ12" s="17">
        <v>0</v>
      </c>
      <c r="WK12" s="17"/>
      <c r="WL12" s="17">
        <v>0</v>
      </c>
      <c r="WM12" s="17">
        <v>0</v>
      </c>
      <c r="WN12" s="17">
        <v>0</v>
      </c>
      <c r="WO12" s="17"/>
      <c r="WP12" s="17">
        <v>0</v>
      </c>
      <c r="WQ12" s="17">
        <v>0</v>
      </c>
      <c r="WR12" s="17">
        <v>7</v>
      </c>
      <c r="WS12" s="17">
        <v>7</v>
      </c>
      <c r="WT12" s="17">
        <v>7</v>
      </c>
      <c r="WU12" s="17">
        <v>0</v>
      </c>
      <c r="WV12" s="17">
        <v>19.2</v>
      </c>
      <c r="WW12" s="17">
        <v>18.834949999999999</v>
      </c>
      <c r="WX12" s="17">
        <v>18.834949999999999</v>
      </c>
      <c r="WY12" s="17">
        <v>0.36504999999999999</v>
      </c>
      <c r="WZ12" s="17">
        <v>9.1999999999999993</v>
      </c>
      <c r="XA12" s="17">
        <v>10.7</v>
      </c>
      <c r="XB12" s="17">
        <v>10.7</v>
      </c>
      <c r="XC12" s="17">
        <v>-1.5</v>
      </c>
      <c r="XD12" s="17">
        <v>44.5</v>
      </c>
      <c r="XE12" s="17">
        <v>42</v>
      </c>
      <c r="XF12" s="17">
        <v>42</v>
      </c>
      <c r="XG12" s="17">
        <v>2.5</v>
      </c>
      <c r="XH12" s="17">
        <v>11.6</v>
      </c>
      <c r="XI12" s="17">
        <v>10</v>
      </c>
      <c r="XJ12" s="17">
        <v>10</v>
      </c>
      <c r="XK12" s="17">
        <v>1.6</v>
      </c>
      <c r="XL12" s="17">
        <v>16.7</v>
      </c>
      <c r="XM12" s="17">
        <v>14</v>
      </c>
      <c r="XN12" s="17">
        <v>14</v>
      </c>
      <c r="XO12" s="17">
        <v>2.7</v>
      </c>
      <c r="XP12" s="17"/>
      <c r="XQ12" s="17"/>
      <c r="XR12" s="17"/>
      <c r="XS12" s="17">
        <v>0</v>
      </c>
      <c r="XT12" s="17">
        <v>7.91</v>
      </c>
      <c r="XU12" s="17">
        <v>6.27</v>
      </c>
      <c r="XV12" s="17">
        <v>6.27</v>
      </c>
      <c r="XW12" s="17">
        <v>1.64</v>
      </c>
      <c r="XX12" s="17"/>
      <c r="XY12" s="17"/>
      <c r="XZ12" s="17"/>
      <c r="YA12" s="17">
        <v>0</v>
      </c>
      <c r="YB12" s="17"/>
      <c r="YC12" s="17"/>
      <c r="YD12" s="17"/>
      <c r="YE12" s="17">
        <v>0</v>
      </c>
    </row>
    <row r="13" spans="1:655" ht="24" customHeight="1" x14ac:dyDescent="0.3">
      <c r="A13" s="1"/>
      <c r="B13" s="16" t="s">
        <v>53</v>
      </c>
      <c r="C13" s="16" t="s">
        <v>786</v>
      </c>
      <c r="D13" s="17">
        <v>134.30000000000001</v>
      </c>
      <c r="E13" s="17">
        <v>107.86985</v>
      </c>
      <c r="F13" s="17">
        <v>107.86985</v>
      </c>
      <c r="G13" s="17">
        <v>26.430150000000001</v>
      </c>
      <c r="H13" s="17">
        <v>642.20000000000005</v>
      </c>
      <c r="I13" s="17">
        <v>643.65809000000002</v>
      </c>
      <c r="J13" s="17">
        <v>643.65809000000002</v>
      </c>
      <c r="K13" s="17">
        <v>-1.4580900000000001</v>
      </c>
      <c r="L13" s="17">
        <v>143.4</v>
      </c>
      <c r="M13" s="17">
        <v>146.87699000000001</v>
      </c>
      <c r="N13" s="17">
        <v>146.87699000000001</v>
      </c>
      <c r="O13" s="17">
        <v>-3.4769899999999998</v>
      </c>
      <c r="P13" s="17"/>
      <c r="Q13" s="17"/>
      <c r="R13" s="17"/>
      <c r="S13" s="17">
        <v>0</v>
      </c>
      <c r="T13" s="17"/>
      <c r="U13" s="17"/>
      <c r="V13" s="17"/>
      <c r="W13" s="17">
        <v>0</v>
      </c>
      <c r="X13" s="17">
        <v>90.1</v>
      </c>
      <c r="Y13" s="17">
        <v>91.778639999999996</v>
      </c>
      <c r="Z13" s="17">
        <v>91.778639999999996</v>
      </c>
      <c r="AA13" s="17">
        <v>-1.6786399999999999</v>
      </c>
      <c r="AB13" s="17">
        <v>108.5</v>
      </c>
      <c r="AC13" s="17">
        <v>104.17077</v>
      </c>
      <c r="AD13" s="17">
        <v>104.17077</v>
      </c>
      <c r="AE13" s="17">
        <v>4.3292299999999999</v>
      </c>
      <c r="AF13" s="17">
        <v>27.6</v>
      </c>
      <c r="AG13" s="17">
        <v>50.689819999999997</v>
      </c>
      <c r="AH13" s="17">
        <v>50.689819999999997</v>
      </c>
      <c r="AI13" s="17">
        <v>-23.08982</v>
      </c>
      <c r="AJ13" s="17"/>
      <c r="AK13" s="17"/>
      <c r="AL13" s="17"/>
      <c r="AM13" s="17">
        <v>0</v>
      </c>
      <c r="AN13" s="17">
        <v>185.4</v>
      </c>
      <c r="AO13" s="17">
        <v>193.56010000000001</v>
      </c>
      <c r="AP13" s="17">
        <v>193.56010000000001</v>
      </c>
      <c r="AQ13" s="17">
        <v>-8.1600999999999999</v>
      </c>
      <c r="AR13" s="17">
        <v>199.2</v>
      </c>
      <c r="AS13" s="17">
        <v>193.56010000000001</v>
      </c>
      <c r="AT13" s="17">
        <v>193.56010000000001</v>
      </c>
      <c r="AU13" s="17">
        <v>5.6398999999999999</v>
      </c>
      <c r="AV13" s="17">
        <v>199.3</v>
      </c>
      <c r="AW13" s="17">
        <v>193.56010000000001</v>
      </c>
      <c r="AX13" s="17">
        <v>193.56010000000001</v>
      </c>
      <c r="AY13" s="17">
        <v>5.7398999999999996</v>
      </c>
      <c r="AZ13" s="17">
        <v>289.60000000000002</v>
      </c>
      <c r="BA13" s="17">
        <v>290.34014999999999</v>
      </c>
      <c r="BB13" s="17">
        <v>290.34014999999999</v>
      </c>
      <c r="BC13" s="17">
        <v>-0.74014999999999997</v>
      </c>
      <c r="BD13" s="17"/>
      <c r="BE13" s="17"/>
      <c r="BF13" s="17"/>
      <c r="BG13" s="17">
        <v>0</v>
      </c>
      <c r="BH13" s="17"/>
      <c r="BI13" s="17"/>
      <c r="BJ13" s="17"/>
      <c r="BK13" s="17">
        <v>0</v>
      </c>
      <c r="BL13" s="17">
        <v>465.1</v>
      </c>
      <c r="BM13" s="17">
        <v>273.46820000000002</v>
      </c>
      <c r="BN13" s="17">
        <v>273.46820000000002</v>
      </c>
      <c r="BO13" s="17">
        <v>191.6318</v>
      </c>
      <c r="BP13" s="17">
        <v>4.8</v>
      </c>
      <c r="BQ13" s="17">
        <v>4.4318400000000002</v>
      </c>
      <c r="BR13" s="17">
        <v>4.4318400000000002</v>
      </c>
      <c r="BS13" s="17">
        <v>0.36815999999999999</v>
      </c>
      <c r="BT13" s="17"/>
      <c r="BU13" s="17"/>
      <c r="BV13" s="17"/>
      <c r="BW13" s="17">
        <v>0</v>
      </c>
      <c r="BX13" s="17"/>
      <c r="BY13" s="17"/>
      <c r="BZ13" s="17"/>
      <c r="CA13" s="17">
        <v>0</v>
      </c>
      <c r="CB13" s="17"/>
      <c r="CC13" s="17"/>
      <c r="CD13" s="17"/>
      <c r="CE13" s="17">
        <v>0</v>
      </c>
      <c r="CF13" s="17"/>
      <c r="CG13" s="17"/>
      <c r="CH13" s="17"/>
      <c r="CI13" s="17">
        <v>0</v>
      </c>
      <c r="CJ13" s="17">
        <v>156.30000000000001</v>
      </c>
      <c r="CK13" s="17">
        <v>154.16528</v>
      </c>
      <c r="CL13" s="17">
        <v>154.16528</v>
      </c>
      <c r="CM13" s="17">
        <v>2.1347200000000002</v>
      </c>
      <c r="CN13" s="17">
        <v>7.2</v>
      </c>
      <c r="CO13" s="17">
        <v>5.1333399999999996</v>
      </c>
      <c r="CP13" s="17">
        <v>5.1333399999999996</v>
      </c>
      <c r="CQ13" s="17">
        <v>2.0666600000000002</v>
      </c>
      <c r="CR13" s="17">
        <v>5.3</v>
      </c>
      <c r="CS13" s="17">
        <v>2.8177599999999998</v>
      </c>
      <c r="CT13" s="17">
        <v>2.8177599999999998</v>
      </c>
      <c r="CU13" s="17">
        <v>2.48224</v>
      </c>
      <c r="CV13" s="17"/>
      <c r="CW13" s="17"/>
      <c r="CX13" s="17"/>
      <c r="CY13" s="17">
        <v>0</v>
      </c>
      <c r="CZ13" s="17">
        <v>7</v>
      </c>
      <c r="DA13" s="17">
        <v>6.8787000000000003</v>
      </c>
      <c r="DB13" s="17">
        <v>6.8787000000000003</v>
      </c>
      <c r="DC13" s="17">
        <v>0.12130000000000001</v>
      </c>
      <c r="DD13" s="17">
        <v>11</v>
      </c>
      <c r="DE13" s="17">
        <v>9.1952999999999996</v>
      </c>
      <c r="DF13" s="17">
        <v>9.1952999999999996</v>
      </c>
      <c r="DG13" s="17">
        <v>1.8047</v>
      </c>
      <c r="DH13" s="17">
        <v>51.5</v>
      </c>
      <c r="DI13" s="17">
        <v>78.346999999999994</v>
      </c>
      <c r="DJ13" s="17">
        <v>78.346999999999994</v>
      </c>
      <c r="DK13" s="17">
        <v>-26.847000000000001</v>
      </c>
      <c r="DL13" s="17"/>
      <c r="DM13" s="17"/>
      <c r="DN13" s="17"/>
      <c r="DO13" s="17">
        <v>0</v>
      </c>
      <c r="DP13" s="17"/>
      <c r="DQ13" s="17"/>
      <c r="DR13" s="17"/>
      <c r="DS13" s="17">
        <v>0</v>
      </c>
      <c r="DT13" s="17"/>
      <c r="DU13" s="17"/>
      <c r="DV13" s="17"/>
      <c r="DW13" s="17">
        <v>0</v>
      </c>
      <c r="DX13" s="17"/>
      <c r="DY13" s="17"/>
      <c r="DZ13" s="17"/>
      <c r="EA13" s="17">
        <v>0</v>
      </c>
      <c r="EB13" s="17">
        <v>59.2</v>
      </c>
      <c r="EC13" s="17">
        <v>62.097949999999997</v>
      </c>
      <c r="ED13" s="17">
        <v>62.097949999999997</v>
      </c>
      <c r="EE13" s="17">
        <v>-2.8979499999999998</v>
      </c>
      <c r="EF13" s="17">
        <v>109.6</v>
      </c>
      <c r="EG13" s="17">
        <v>111.5852</v>
      </c>
      <c r="EH13" s="17">
        <v>111.5852</v>
      </c>
      <c r="EI13" s="17">
        <v>-1.9852000000000001</v>
      </c>
      <c r="EJ13" s="17"/>
      <c r="EK13" s="17"/>
      <c r="EL13" s="17"/>
      <c r="EM13" s="17">
        <v>0</v>
      </c>
      <c r="EN13" s="17"/>
      <c r="EO13" s="17"/>
      <c r="EP13" s="17"/>
      <c r="EQ13" s="17">
        <v>0</v>
      </c>
      <c r="ER13" s="17"/>
      <c r="ES13" s="17"/>
      <c r="ET13" s="17"/>
      <c r="EU13" s="17">
        <v>0</v>
      </c>
      <c r="EV13" s="17">
        <v>6.5</v>
      </c>
      <c r="EW13" s="17"/>
      <c r="EX13" s="17">
        <v>6.39</v>
      </c>
      <c r="EY13" s="17">
        <v>0.11</v>
      </c>
      <c r="EZ13" s="17">
        <v>0</v>
      </c>
      <c r="FA13" s="17">
        <v>0</v>
      </c>
      <c r="FB13" s="17">
        <v>0</v>
      </c>
      <c r="FC13" s="17">
        <v>0</v>
      </c>
      <c r="FD13" s="17">
        <v>46.8</v>
      </c>
      <c r="FE13" s="17">
        <v>46.12518</v>
      </c>
      <c r="FF13" s="17">
        <v>46.12518</v>
      </c>
      <c r="FG13" s="17">
        <v>0.67481999999999998</v>
      </c>
      <c r="FH13" s="17">
        <v>0</v>
      </c>
      <c r="FI13" s="17">
        <v>0</v>
      </c>
      <c r="FJ13" s="17">
        <v>0</v>
      </c>
      <c r="FK13" s="17">
        <v>0</v>
      </c>
      <c r="FL13" s="17">
        <v>30.5</v>
      </c>
      <c r="FM13" s="17">
        <v>28.29149</v>
      </c>
      <c r="FN13" s="17">
        <v>28.29149</v>
      </c>
      <c r="FO13" s="17">
        <v>2.20851</v>
      </c>
      <c r="FP13" s="17">
        <v>18.8</v>
      </c>
      <c r="FQ13" s="17">
        <v>19.192229999999999</v>
      </c>
      <c r="FR13" s="17">
        <v>19.192229999999999</v>
      </c>
      <c r="FS13" s="17">
        <v>-0.39223000000000002</v>
      </c>
      <c r="FT13" s="17">
        <v>19.8</v>
      </c>
      <c r="FU13" s="17">
        <v>19.32039</v>
      </c>
      <c r="FV13" s="17">
        <v>19.32039</v>
      </c>
      <c r="FW13" s="17">
        <v>0.47960999999999998</v>
      </c>
      <c r="FX13" s="17">
        <v>86.6</v>
      </c>
      <c r="FY13" s="17">
        <v>83.796239999999997</v>
      </c>
      <c r="FZ13" s="17">
        <v>83.796239999999997</v>
      </c>
      <c r="GA13" s="17">
        <v>2.80376</v>
      </c>
      <c r="GB13" s="17">
        <v>177.5</v>
      </c>
      <c r="GC13" s="17">
        <v>185.10007999999999</v>
      </c>
      <c r="GD13" s="17">
        <v>185.10007999999999</v>
      </c>
      <c r="GE13" s="17">
        <v>-7.6000800000000002</v>
      </c>
      <c r="GF13" s="17">
        <v>178.3</v>
      </c>
      <c r="GG13" s="17">
        <v>185.10007999999999</v>
      </c>
      <c r="GH13" s="17">
        <v>185.10007999999999</v>
      </c>
      <c r="GI13" s="17">
        <v>-6.8000800000000003</v>
      </c>
      <c r="GJ13" s="17">
        <v>183.4</v>
      </c>
      <c r="GK13" s="17">
        <v>185.10007999999999</v>
      </c>
      <c r="GL13" s="17">
        <v>185.10007999999999</v>
      </c>
      <c r="GM13" s="17">
        <v>-1.70008</v>
      </c>
      <c r="GN13" s="17">
        <v>62.9</v>
      </c>
      <c r="GO13" s="17">
        <v>62.59395</v>
      </c>
      <c r="GP13" s="17">
        <v>62.59395</v>
      </c>
      <c r="GQ13" s="17">
        <v>0.30604999999999999</v>
      </c>
      <c r="GR13" s="17">
        <v>7.6</v>
      </c>
      <c r="GS13" s="17">
        <v>8.9214300000000009</v>
      </c>
      <c r="GT13" s="17">
        <v>8.9214300000000009</v>
      </c>
      <c r="GU13" s="17">
        <v>-1.3214300000000001</v>
      </c>
      <c r="GV13" s="17">
        <v>2.1</v>
      </c>
      <c r="GW13" s="17">
        <v>9.3594200000000001</v>
      </c>
      <c r="GX13" s="17">
        <v>9.3594200000000001</v>
      </c>
      <c r="GY13" s="17">
        <v>-7.2594200000000004</v>
      </c>
      <c r="GZ13" s="17">
        <v>33.5</v>
      </c>
      <c r="HA13" s="17">
        <v>34.47804</v>
      </c>
      <c r="HB13" s="17">
        <v>34.47804</v>
      </c>
      <c r="HC13" s="17">
        <v>-0.97804000000000002</v>
      </c>
      <c r="HD13" s="17">
        <v>38.700000000000003</v>
      </c>
      <c r="HE13" s="17">
        <v>44.060189999999999</v>
      </c>
      <c r="HF13" s="17">
        <v>44.060189999999999</v>
      </c>
      <c r="HG13" s="17">
        <v>-5.3601900000000002</v>
      </c>
      <c r="HH13" s="17">
        <v>4</v>
      </c>
      <c r="HI13" s="17">
        <v>3.9046599999999998</v>
      </c>
      <c r="HJ13" s="17">
        <v>3.9046599999999998</v>
      </c>
      <c r="HK13" s="17">
        <v>9.5339999999999994E-2</v>
      </c>
      <c r="HL13" s="17">
        <v>16.899999999999999</v>
      </c>
      <c r="HM13" s="17">
        <v>0</v>
      </c>
      <c r="HN13" s="17">
        <v>0</v>
      </c>
      <c r="HO13" s="17">
        <v>16.899999999999999</v>
      </c>
      <c r="HP13" s="17">
        <v>101.8</v>
      </c>
      <c r="HQ13" s="17">
        <v>96.75685</v>
      </c>
      <c r="HR13" s="17">
        <v>96.75685</v>
      </c>
      <c r="HS13" s="17">
        <v>5.0431499999999998</v>
      </c>
      <c r="HT13" s="17"/>
      <c r="HU13" s="17"/>
      <c r="HV13" s="17"/>
      <c r="HW13" s="17">
        <v>0</v>
      </c>
      <c r="HX13" s="17"/>
      <c r="HY13" s="17"/>
      <c r="HZ13" s="17"/>
      <c r="IA13" s="17">
        <v>0</v>
      </c>
      <c r="IB13" s="17">
        <v>20.100000000000001</v>
      </c>
      <c r="IC13" s="17">
        <v>35.456479999999999</v>
      </c>
      <c r="ID13" s="17">
        <v>35.456479999999999</v>
      </c>
      <c r="IE13" s="17">
        <v>-15.356479999999999</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32</v>
      </c>
      <c r="JE13" s="17">
        <v>41.48771</v>
      </c>
      <c r="JF13" s="17">
        <v>41.48771</v>
      </c>
      <c r="JG13" s="17">
        <v>-9.4877099999999999</v>
      </c>
      <c r="JH13" s="17">
        <v>175.9</v>
      </c>
      <c r="JI13" s="17">
        <v>178.52956</v>
      </c>
      <c r="JJ13" s="17">
        <v>178.52956</v>
      </c>
      <c r="JK13" s="17">
        <v>-2.6295600000000001</v>
      </c>
      <c r="JL13" s="17">
        <v>174.1</v>
      </c>
      <c r="JM13" s="17">
        <v>178.52956</v>
      </c>
      <c r="JN13" s="17">
        <v>178.52956</v>
      </c>
      <c r="JO13" s="17">
        <v>-4.4295600000000004</v>
      </c>
      <c r="JP13" s="17">
        <v>200</v>
      </c>
      <c r="JQ13" s="17">
        <v>178.52956</v>
      </c>
      <c r="JR13" s="17">
        <v>178.52956</v>
      </c>
      <c r="JS13" s="17">
        <v>21.47044</v>
      </c>
      <c r="JT13" s="17">
        <v>272.89999999999998</v>
      </c>
      <c r="JU13" s="17">
        <v>267.79433</v>
      </c>
      <c r="JV13" s="17">
        <v>267.79433</v>
      </c>
      <c r="JW13" s="17">
        <v>5.1056699999999999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v>0</v>
      </c>
      <c r="KU13" s="17">
        <v>0</v>
      </c>
      <c r="KV13" s="17"/>
      <c r="KW13" s="17"/>
      <c r="KX13" s="17"/>
      <c r="KY13" s="17">
        <v>0</v>
      </c>
      <c r="KZ13" s="17">
        <v>0</v>
      </c>
      <c r="LA13" s="17">
        <v>0</v>
      </c>
      <c r="LB13" s="17"/>
      <c r="LC13" s="17">
        <v>0</v>
      </c>
      <c r="LD13" s="17">
        <v>1.9</v>
      </c>
      <c r="LE13" s="17">
        <v>1.8195600000000001</v>
      </c>
      <c r="LF13" s="17">
        <v>1.8195600000000001</v>
      </c>
      <c r="LG13" s="17">
        <v>8.0439999999999998E-2</v>
      </c>
      <c r="LH13" s="17">
        <v>61</v>
      </c>
      <c r="LI13" s="17">
        <v>96.808539999999994</v>
      </c>
      <c r="LJ13" s="17">
        <v>96.808539999999994</v>
      </c>
      <c r="LK13" s="17">
        <v>-35.808540000000001</v>
      </c>
      <c r="LL13" s="17">
        <v>85.4</v>
      </c>
      <c r="LM13" s="17">
        <v>99.287980000000005</v>
      </c>
      <c r="LN13" s="17">
        <v>99.287980000000005</v>
      </c>
      <c r="LO13" s="17">
        <v>-13.887980000000001</v>
      </c>
      <c r="LP13" s="17">
        <v>63.1</v>
      </c>
      <c r="LQ13" s="17">
        <v>67.133979999999994</v>
      </c>
      <c r="LR13" s="17">
        <v>67.133979999999994</v>
      </c>
      <c r="LS13" s="17">
        <v>-4.0339799999999997</v>
      </c>
      <c r="LT13" s="17">
        <v>67.7</v>
      </c>
      <c r="LU13" s="17">
        <v>72.109440000000006</v>
      </c>
      <c r="LV13" s="17">
        <v>72.109440000000006</v>
      </c>
      <c r="LW13" s="17">
        <v>-4.40944</v>
      </c>
      <c r="LX13" s="17">
        <v>29.7</v>
      </c>
      <c r="LY13" s="17">
        <v>29.842020000000002</v>
      </c>
      <c r="LZ13" s="17">
        <v>29.842020000000002</v>
      </c>
      <c r="MA13" s="17">
        <v>-0.14202000000000001</v>
      </c>
      <c r="MB13" s="17"/>
      <c r="MC13" s="17"/>
      <c r="MD13" s="17"/>
      <c r="ME13" s="17">
        <v>0</v>
      </c>
      <c r="MF13" s="17"/>
      <c r="MG13" s="17"/>
      <c r="MH13" s="17"/>
      <c r="MI13" s="17">
        <v>0</v>
      </c>
      <c r="MJ13" s="17">
        <v>0</v>
      </c>
      <c r="MK13" s="17"/>
      <c r="ML13" s="17">
        <v>0</v>
      </c>
      <c r="MM13" s="17">
        <v>0</v>
      </c>
      <c r="MN13" s="17">
        <v>145.80000000000001</v>
      </c>
      <c r="MO13" s="17">
        <v>149.77393000000001</v>
      </c>
      <c r="MP13" s="17">
        <v>149.77393000000001</v>
      </c>
      <c r="MQ13" s="17">
        <v>-3.9739300000000002</v>
      </c>
      <c r="MR13" s="17">
        <v>146.4</v>
      </c>
      <c r="MS13" s="17">
        <v>149.77393000000001</v>
      </c>
      <c r="MT13" s="17">
        <v>149.77393000000001</v>
      </c>
      <c r="MU13" s="17">
        <v>-3.3739300000000001</v>
      </c>
      <c r="MV13" s="17">
        <v>147.6</v>
      </c>
      <c r="MW13" s="17">
        <v>149.77393000000001</v>
      </c>
      <c r="MX13" s="17">
        <v>149.77393000000001</v>
      </c>
      <c r="MY13" s="17">
        <v>-2.1739299999999999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40.299999999999997</v>
      </c>
      <c r="OG13" s="17">
        <v>101.84699999999999</v>
      </c>
      <c r="OH13" s="17">
        <v>101.84699999999999</v>
      </c>
      <c r="OI13" s="17">
        <v>-61.546999999999997</v>
      </c>
      <c r="OJ13" s="17">
        <v>0</v>
      </c>
      <c r="OK13" s="17"/>
      <c r="OL13" s="17">
        <v>0</v>
      </c>
      <c r="OM13" s="17">
        <v>0</v>
      </c>
      <c r="ON13" s="17">
        <v>1.1000000000000001</v>
      </c>
      <c r="OO13" s="17">
        <v>2.6080000000000001</v>
      </c>
      <c r="OP13" s="17">
        <v>2.6080000000000001</v>
      </c>
      <c r="OQ13" s="17">
        <v>-1.508</v>
      </c>
      <c r="OR13" s="17">
        <v>0</v>
      </c>
      <c r="OS13" s="17"/>
      <c r="OT13" s="17">
        <v>0</v>
      </c>
      <c r="OU13" s="17">
        <v>0</v>
      </c>
      <c r="OV13" s="17">
        <v>14.6</v>
      </c>
      <c r="OW13" s="17">
        <v>14.56311</v>
      </c>
      <c r="OX13" s="17">
        <v>14.56311</v>
      </c>
      <c r="OY13" s="17">
        <v>3.6889999999999999E-2</v>
      </c>
      <c r="OZ13" s="17">
        <v>10</v>
      </c>
      <c r="PA13" s="17">
        <v>9.9830000000000005</v>
      </c>
      <c r="PB13" s="17">
        <v>9.9830000000000005</v>
      </c>
      <c r="PC13" s="17">
        <v>1.7000000000000001E-2</v>
      </c>
      <c r="PD13" s="17">
        <v>5.3</v>
      </c>
      <c r="PE13" s="17">
        <v>5.67</v>
      </c>
      <c r="PF13" s="17">
        <v>5.67</v>
      </c>
      <c r="PG13" s="17">
        <v>-0.37</v>
      </c>
      <c r="PH13" s="17">
        <v>0.6</v>
      </c>
      <c r="PI13" s="17">
        <v>1</v>
      </c>
      <c r="PJ13" s="17">
        <v>1</v>
      </c>
      <c r="PK13" s="17">
        <v>-0.4</v>
      </c>
      <c r="PL13" s="17">
        <v>1.5</v>
      </c>
      <c r="PM13" s="17">
        <v>1.5</v>
      </c>
      <c r="PN13" s="17">
        <v>1.5</v>
      </c>
      <c r="PO13" s="17">
        <v>0</v>
      </c>
      <c r="PP13" s="17">
        <v>2.9</v>
      </c>
      <c r="PQ13" s="17">
        <v>3.4</v>
      </c>
      <c r="PR13" s="17">
        <v>3.4</v>
      </c>
      <c r="PS13" s="17">
        <v>-0.5</v>
      </c>
      <c r="PT13" s="17">
        <v>19.899999999999999</v>
      </c>
      <c r="PU13" s="17">
        <v>19.417480000000001</v>
      </c>
      <c r="PV13" s="17">
        <v>19.417480000000001</v>
      </c>
      <c r="PW13" s="17">
        <v>0.48252</v>
      </c>
      <c r="PX13" s="17">
        <v>20</v>
      </c>
      <c r="PY13" s="17">
        <v>19.417480000000001</v>
      </c>
      <c r="PZ13" s="17">
        <v>19.417480000000001</v>
      </c>
      <c r="QA13" s="17">
        <v>0.58252000000000004</v>
      </c>
      <c r="QB13" s="17">
        <v>15</v>
      </c>
      <c r="QC13" s="17">
        <v>11.65049</v>
      </c>
      <c r="QD13" s="17">
        <v>11.65049</v>
      </c>
      <c r="QE13" s="17">
        <v>3.34951</v>
      </c>
      <c r="QF13" s="17">
        <v>3.5</v>
      </c>
      <c r="QG13" s="17">
        <v>3.5</v>
      </c>
      <c r="QH13" s="17">
        <v>3.5</v>
      </c>
      <c r="QI13" s="17">
        <v>0</v>
      </c>
      <c r="QJ13" s="17">
        <v>18.399999999999999</v>
      </c>
      <c r="QK13" s="17">
        <v>17.961169999999999</v>
      </c>
      <c r="QL13" s="17">
        <v>17.961169999999999</v>
      </c>
      <c r="QM13" s="17">
        <v>0.43883</v>
      </c>
      <c r="QN13" s="17">
        <v>0</v>
      </c>
      <c r="QO13" s="17"/>
      <c r="QP13" s="17">
        <v>0</v>
      </c>
      <c r="QQ13" s="17">
        <v>0</v>
      </c>
      <c r="QR13" s="17">
        <v>0</v>
      </c>
      <c r="QS13" s="17"/>
      <c r="QT13" s="17">
        <v>0</v>
      </c>
      <c r="QU13" s="17">
        <v>0</v>
      </c>
      <c r="QV13" s="17">
        <v>11.1</v>
      </c>
      <c r="QW13" s="17">
        <v>26.603999999999999</v>
      </c>
      <c r="QX13" s="17">
        <v>26.603999999999999</v>
      </c>
      <c r="QY13" s="17">
        <v>-15.504</v>
      </c>
      <c r="QZ13" s="17">
        <v>30.8</v>
      </c>
      <c r="RA13" s="17">
        <v>67.075999999999993</v>
      </c>
      <c r="RB13" s="17">
        <v>67.075999999999993</v>
      </c>
      <c r="RC13" s="17">
        <v>-36.276000000000003</v>
      </c>
      <c r="RD13" s="17">
        <v>4.5</v>
      </c>
      <c r="RE13" s="17">
        <v>4.2</v>
      </c>
      <c r="RF13" s="17">
        <v>4.2</v>
      </c>
      <c r="RG13" s="17">
        <v>0.3</v>
      </c>
      <c r="RH13" s="17">
        <v>1.2</v>
      </c>
      <c r="RI13" s="17">
        <v>1.2</v>
      </c>
      <c r="RJ13" s="17">
        <v>1.2</v>
      </c>
      <c r="RK13" s="17">
        <v>0</v>
      </c>
      <c r="RL13" s="17">
        <v>2.2000000000000002</v>
      </c>
      <c r="RM13" s="17">
        <v>2.4</v>
      </c>
      <c r="RN13" s="17">
        <v>2.4</v>
      </c>
      <c r="RO13" s="17">
        <v>-0.2</v>
      </c>
      <c r="RP13" s="17">
        <v>3</v>
      </c>
      <c r="RQ13" s="17">
        <v>2.8</v>
      </c>
      <c r="RR13" s="17">
        <v>2.8</v>
      </c>
      <c r="RS13" s="17">
        <v>0.2</v>
      </c>
      <c r="RT13" s="17">
        <v>0</v>
      </c>
      <c r="RU13" s="17"/>
      <c r="RV13" s="17">
        <v>0</v>
      </c>
      <c r="RW13" s="17">
        <v>0</v>
      </c>
      <c r="RX13" s="17">
        <v>2.7</v>
      </c>
      <c r="RY13" s="17">
        <v>2.9009999999999998</v>
      </c>
      <c r="RZ13" s="17">
        <v>2.9009999999999998</v>
      </c>
      <c r="SA13" s="17">
        <v>-0.20100000000000001</v>
      </c>
      <c r="SB13" s="17">
        <v>8.8000000000000007</v>
      </c>
      <c r="SC13" s="17">
        <v>8.2013599999999993</v>
      </c>
      <c r="SD13" s="17">
        <v>8.2013599999999993</v>
      </c>
      <c r="SE13" s="17">
        <v>0.59863999999999995</v>
      </c>
      <c r="SF13" s="17">
        <v>1.8</v>
      </c>
      <c r="SG13" s="17">
        <v>1.8</v>
      </c>
      <c r="SH13" s="17">
        <v>1.8</v>
      </c>
      <c r="SI13" s="17">
        <v>0</v>
      </c>
      <c r="SJ13" s="17">
        <v>0</v>
      </c>
      <c r="SK13" s="17">
        <v>0.4</v>
      </c>
      <c r="SL13" s="17">
        <v>0.4</v>
      </c>
      <c r="SM13" s="17">
        <v>-0.4</v>
      </c>
      <c r="SN13" s="17">
        <v>9.1999999999999993</v>
      </c>
      <c r="SO13" s="17">
        <v>9.8520000000000003</v>
      </c>
      <c r="SP13" s="17">
        <v>9.8520000000000003</v>
      </c>
      <c r="SQ13" s="17">
        <v>-0.65200000000000002</v>
      </c>
      <c r="SR13" s="17">
        <v>5.2</v>
      </c>
      <c r="SS13" s="17">
        <v>4.5</v>
      </c>
      <c r="ST13" s="17">
        <v>4.5</v>
      </c>
      <c r="SU13" s="17">
        <v>0.7</v>
      </c>
      <c r="SV13" s="17">
        <v>5.4</v>
      </c>
      <c r="SW13" s="17">
        <v>6.5</v>
      </c>
      <c r="SX13" s="17">
        <v>6.5</v>
      </c>
      <c r="SY13" s="17">
        <v>-1.1000000000000001</v>
      </c>
      <c r="SZ13" s="17">
        <v>7.1</v>
      </c>
      <c r="TA13" s="17">
        <v>9</v>
      </c>
      <c r="TB13" s="17">
        <v>9</v>
      </c>
      <c r="TC13" s="17">
        <v>-1.9</v>
      </c>
      <c r="TD13" s="17">
        <v>18.399999999999999</v>
      </c>
      <c r="TE13" s="17">
        <v>18.25243</v>
      </c>
      <c r="TF13" s="17">
        <v>18.25243</v>
      </c>
      <c r="TG13" s="17">
        <v>0.14757000000000001</v>
      </c>
      <c r="TH13" s="17">
        <v>29.1</v>
      </c>
      <c r="TI13" s="17">
        <v>22.358000000000001</v>
      </c>
      <c r="TJ13" s="17">
        <v>22.358000000000001</v>
      </c>
      <c r="TK13" s="17">
        <v>6.742</v>
      </c>
      <c r="TL13" s="17">
        <v>11.1</v>
      </c>
      <c r="TM13" s="17">
        <v>27.847000000000001</v>
      </c>
      <c r="TN13" s="17">
        <v>27.847000000000001</v>
      </c>
      <c r="TO13" s="17">
        <v>-16.747</v>
      </c>
      <c r="TP13" s="17">
        <v>0</v>
      </c>
      <c r="TQ13" s="17"/>
      <c r="TR13" s="17">
        <v>0</v>
      </c>
      <c r="TS13" s="17">
        <v>0</v>
      </c>
      <c r="TT13" s="17">
        <v>52.8</v>
      </c>
      <c r="TU13" s="17">
        <v>28.555</v>
      </c>
      <c r="TV13" s="17">
        <v>28.555</v>
      </c>
      <c r="TW13" s="17">
        <v>24.245000000000001</v>
      </c>
      <c r="TX13" s="17">
        <v>96.8</v>
      </c>
      <c r="TY13" s="17">
        <v>47.347000000000001</v>
      </c>
      <c r="TZ13" s="17">
        <v>47.347000000000001</v>
      </c>
      <c r="UA13" s="17">
        <v>49.453000000000003</v>
      </c>
      <c r="UB13" s="17">
        <v>4.2</v>
      </c>
      <c r="UC13" s="17">
        <v>4.09</v>
      </c>
      <c r="UD13" s="17">
        <v>4.09</v>
      </c>
      <c r="UE13" s="17">
        <v>0.11</v>
      </c>
      <c r="UF13" s="17">
        <v>2.9</v>
      </c>
      <c r="UG13" s="17">
        <v>2.0110000000000001</v>
      </c>
      <c r="UH13" s="17">
        <v>2.0110000000000001</v>
      </c>
      <c r="UI13" s="17">
        <v>0.88900000000000001</v>
      </c>
      <c r="UJ13" s="17">
        <v>16.7</v>
      </c>
      <c r="UK13" s="17">
        <v>10</v>
      </c>
      <c r="UL13" s="17">
        <v>10</v>
      </c>
      <c r="UM13" s="17">
        <v>6.7</v>
      </c>
      <c r="UN13" s="17">
        <v>4.3</v>
      </c>
      <c r="UO13" s="17">
        <v>3.2</v>
      </c>
      <c r="UP13" s="17">
        <v>3.2</v>
      </c>
      <c r="UQ13" s="17">
        <v>1.1000000000000001</v>
      </c>
      <c r="UR13" s="17">
        <v>7.7</v>
      </c>
      <c r="US13" s="17">
        <v>8.1999999999999993</v>
      </c>
      <c r="UT13" s="17">
        <v>8.1999999999999993</v>
      </c>
      <c r="UU13" s="17">
        <v>-0.5</v>
      </c>
      <c r="UV13" s="17">
        <v>7.5</v>
      </c>
      <c r="UW13" s="17">
        <v>9</v>
      </c>
      <c r="UX13" s="17">
        <v>9</v>
      </c>
      <c r="UY13" s="17">
        <v>-1.5</v>
      </c>
      <c r="UZ13" s="17">
        <v>8.1999999999999993</v>
      </c>
      <c r="VA13" s="17">
        <v>10</v>
      </c>
      <c r="VB13" s="17">
        <v>10</v>
      </c>
      <c r="VC13" s="17">
        <v>-1.8</v>
      </c>
      <c r="VD13" s="17">
        <v>8.4</v>
      </c>
      <c r="VE13" s="17">
        <v>9.9029100000000003</v>
      </c>
      <c r="VF13" s="17">
        <v>9.9029100000000003</v>
      </c>
      <c r="VG13" s="17">
        <v>-1.50291</v>
      </c>
      <c r="VH13" s="17">
        <v>1.7</v>
      </c>
      <c r="VI13" s="17">
        <v>1.2909999999999999</v>
      </c>
      <c r="VJ13" s="17">
        <v>1.2909999999999999</v>
      </c>
      <c r="VK13" s="17">
        <v>0.40899999999999997</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9.5</v>
      </c>
      <c r="WC13" s="17">
        <v>59</v>
      </c>
      <c r="WD13" s="17">
        <v>59</v>
      </c>
      <c r="WE13" s="17">
        <v>-49.5</v>
      </c>
      <c r="WF13" s="17">
        <v>5.8</v>
      </c>
      <c r="WG13" s="17">
        <v>51</v>
      </c>
      <c r="WH13" s="17">
        <v>51</v>
      </c>
      <c r="WI13" s="17">
        <v>-45.2</v>
      </c>
      <c r="WJ13" s="17">
        <v>0</v>
      </c>
      <c r="WK13" s="17"/>
      <c r="WL13" s="17">
        <v>0</v>
      </c>
      <c r="WM13" s="17">
        <v>0</v>
      </c>
      <c r="WN13" s="17">
        <v>0</v>
      </c>
      <c r="WO13" s="17"/>
      <c r="WP13" s="17">
        <v>0</v>
      </c>
      <c r="WQ13" s="17">
        <v>0</v>
      </c>
      <c r="WR13" s="17">
        <v>7</v>
      </c>
      <c r="WS13" s="17">
        <v>7</v>
      </c>
      <c r="WT13" s="17">
        <v>7</v>
      </c>
      <c r="WU13" s="17">
        <v>0</v>
      </c>
      <c r="WV13" s="17">
        <v>19.2</v>
      </c>
      <c r="WW13" s="17">
        <v>18.834949999999999</v>
      </c>
      <c r="WX13" s="17">
        <v>18.834949999999999</v>
      </c>
      <c r="WY13" s="17">
        <v>0.36504999999999999</v>
      </c>
      <c r="WZ13" s="17">
        <v>7</v>
      </c>
      <c r="XA13" s="17">
        <v>10.7</v>
      </c>
      <c r="XB13" s="17">
        <v>10.7</v>
      </c>
      <c r="XC13" s="17">
        <v>-3.7</v>
      </c>
      <c r="XD13" s="17">
        <v>44.1</v>
      </c>
      <c r="XE13" s="17">
        <v>42</v>
      </c>
      <c r="XF13" s="17">
        <v>42</v>
      </c>
      <c r="XG13" s="17">
        <v>2.1</v>
      </c>
      <c r="XH13" s="17">
        <v>12.1</v>
      </c>
      <c r="XI13" s="17">
        <v>10</v>
      </c>
      <c r="XJ13" s="17">
        <v>10</v>
      </c>
      <c r="XK13" s="17">
        <v>2.1</v>
      </c>
      <c r="XL13" s="17">
        <v>16</v>
      </c>
      <c r="XM13" s="17">
        <v>14</v>
      </c>
      <c r="XN13" s="17">
        <v>14</v>
      </c>
      <c r="XO13" s="17">
        <v>2</v>
      </c>
      <c r="XP13" s="17"/>
      <c r="XQ13" s="17"/>
      <c r="XR13" s="17"/>
      <c r="XS13" s="17">
        <v>0</v>
      </c>
      <c r="XT13" s="17">
        <v>8.42</v>
      </c>
      <c r="XU13" s="17">
        <v>6.27</v>
      </c>
      <c r="XV13" s="17">
        <v>6.27</v>
      </c>
      <c r="XW13" s="17">
        <v>2.15</v>
      </c>
      <c r="XX13" s="17"/>
      <c r="XY13" s="17"/>
      <c r="XZ13" s="17"/>
      <c r="YA13" s="17">
        <v>0</v>
      </c>
      <c r="YB13" s="17"/>
      <c r="YC13" s="17"/>
      <c r="YD13" s="17"/>
      <c r="YE13" s="17">
        <v>0</v>
      </c>
    </row>
    <row r="14" spans="1:655" ht="24" customHeight="1" x14ac:dyDescent="0.3">
      <c r="A14" s="1"/>
      <c r="B14" s="16" t="s">
        <v>53</v>
      </c>
      <c r="C14" s="16" t="s">
        <v>787</v>
      </c>
      <c r="D14" s="17">
        <v>134.6</v>
      </c>
      <c r="E14" s="17">
        <v>107.97348</v>
      </c>
      <c r="F14" s="17">
        <v>107.97348</v>
      </c>
      <c r="G14" s="17">
        <v>26.626519999999999</v>
      </c>
      <c r="H14" s="17">
        <v>648.9</v>
      </c>
      <c r="I14" s="17">
        <v>643.65809000000002</v>
      </c>
      <c r="J14" s="17">
        <v>643.65809000000002</v>
      </c>
      <c r="K14" s="17">
        <v>5.2419099999999998</v>
      </c>
      <c r="L14" s="17">
        <v>145</v>
      </c>
      <c r="M14" s="17">
        <v>146.87699000000001</v>
      </c>
      <c r="N14" s="17">
        <v>146.87699000000001</v>
      </c>
      <c r="O14" s="17">
        <v>-1.8769899999999999</v>
      </c>
      <c r="P14" s="17"/>
      <c r="Q14" s="17"/>
      <c r="R14" s="17"/>
      <c r="S14" s="17">
        <v>0</v>
      </c>
      <c r="T14" s="17"/>
      <c r="U14" s="17"/>
      <c r="V14" s="17"/>
      <c r="W14" s="17">
        <v>0</v>
      </c>
      <c r="X14" s="17">
        <v>88.2</v>
      </c>
      <c r="Y14" s="17">
        <v>91.778639999999996</v>
      </c>
      <c r="Z14" s="17">
        <v>91.778639999999996</v>
      </c>
      <c r="AA14" s="17">
        <v>-3.57864</v>
      </c>
      <c r="AB14" s="17">
        <v>111.1</v>
      </c>
      <c r="AC14" s="17">
        <v>100</v>
      </c>
      <c r="AD14" s="17">
        <v>100</v>
      </c>
      <c r="AE14" s="17">
        <v>11.1</v>
      </c>
      <c r="AF14" s="17">
        <v>26.9</v>
      </c>
      <c r="AG14" s="17">
        <v>49.165990000000001</v>
      </c>
      <c r="AH14" s="17">
        <v>49.165990000000001</v>
      </c>
      <c r="AI14" s="17">
        <v>-22.265989999999999</v>
      </c>
      <c r="AJ14" s="17"/>
      <c r="AK14" s="17"/>
      <c r="AL14" s="17"/>
      <c r="AM14" s="17">
        <v>0</v>
      </c>
      <c r="AN14" s="17">
        <v>186</v>
      </c>
      <c r="AO14" s="17">
        <v>193.56010000000001</v>
      </c>
      <c r="AP14" s="17">
        <v>193.56010000000001</v>
      </c>
      <c r="AQ14" s="17">
        <v>-7.5601000000000003</v>
      </c>
      <c r="AR14" s="17">
        <v>203.2</v>
      </c>
      <c r="AS14" s="17">
        <v>193.56010000000001</v>
      </c>
      <c r="AT14" s="17">
        <v>193.56010000000001</v>
      </c>
      <c r="AU14" s="17">
        <v>9.6399000000000008</v>
      </c>
      <c r="AV14" s="17">
        <v>203.3</v>
      </c>
      <c r="AW14" s="17">
        <v>193.56010000000001</v>
      </c>
      <c r="AX14" s="17">
        <v>193.56010000000001</v>
      </c>
      <c r="AY14" s="17">
        <v>9.7399000000000004</v>
      </c>
      <c r="AZ14" s="17">
        <v>290.3</v>
      </c>
      <c r="BA14" s="17">
        <v>290.34014999999999</v>
      </c>
      <c r="BB14" s="17">
        <v>290.34014999999999</v>
      </c>
      <c r="BC14" s="17">
        <v>-4.0149999999999998E-2</v>
      </c>
      <c r="BD14" s="17"/>
      <c r="BE14" s="17"/>
      <c r="BF14" s="17"/>
      <c r="BG14" s="17">
        <v>0</v>
      </c>
      <c r="BH14" s="17"/>
      <c r="BI14" s="17"/>
      <c r="BJ14" s="17"/>
      <c r="BK14" s="17">
        <v>0</v>
      </c>
      <c r="BL14" s="17">
        <v>555.70000000000005</v>
      </c>
      <c r="BM14" s="17">
        <v>264.47742</v>
      </c>
      <c r="BN14" s="17">
        <v>264.47742</v>
      </c>
      <c r="BO14" s="17">
        <v>291.22257999999999</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158.1</v>
      </c>
      <c r="CK14" s="17">
        <v>154.16528</v>
      </c>
      <c r="CL14" s="17">
        <v>154.16528</v>
      </c>
      <c r="CM14" s="17">
        <v>3.93472</v>
      </c>
      <c r="CN14" s="17">
        <v>7.2</v>
      </c>
      <c r="CO14" s="17">
        <v>5.1333399999999996</v>
      </c>
      <c r="CP14" s="17">
        <v>5.1333399999999996</v>
      </c>
      <c r="CQ14" s="17">
        <v>2.0666600000000002</v>
      </c>
      <c r="CR14" s="17">
        <v>5.3</v>
      </c>
      <c r="CS14" s="17">
        <v>2.8177599999999998</v>
      </c>
      <c r="CT14" s="17">
        <v>2.8177599999999998</v>
      </c>
      <c r="CU14" s="17">
        <v>2.48224</v>
      </c>
      <c r="CV14" s="17"/>
      <c r="CW14" s="17"/>
      <c r="CX14" s="17"/>
      <c r="CY14" s="17">
        <v>0</v>
      </c>
      <c r="CZ14" s="17">
        <v>7</v>
      </c>
      <c r="DA14" s="17">
        <v>6.8787000000000003</v>
      </c>
      <c r="DB14" s="17">
        <v>6.8787000000000003</v>
      </c>
      <c r="DC14" s="17">
        <v>0.12130000000000001</v>
      </c>
      <c r="DD14" s="17">
        <v>11</v>
      </c>
      <c r="DE14" s="17">
        <v>9.1952999999999996</v>
      </c>
      <c r="DF14" s="17">
        <v>9.1952999999999996</v>
      </c>
      <c r="DG14" s="17">
        <v>1.8047</v>
      </c>
      <c r="DH14" s="17">
        <v>50.7</v>
      </c>
      <c r="DI14" s="17">
        <v>77.749750000000006</v>
      </c>
      <c r="DJ14" s="17">
        <v>77.749750000000006</v>
      </c>
      <c r="DK14" s="17">
        <v>-27.04975</v>
      </c>
      <c r="DL14" s="17"/>
      <c r="DM14" s="17"/>
      <c r="DN14" s="17"/>
      <c r="DO14" s="17">
        <v>0</v>
      </c>
      <c r="DP14" s="17"/>
      <c r="DQ14" s="17"/>
      <c r="DR14" s="17"/>
      <c r="DS14" s="17">
        <v>0</v>
      </c>
      <c r="DT14" s="17"/>
      <c r="DU14" s="17"/>
      <c r="DV14" s="17"/>
      <c r="DW14" s="17">
        <v>0</v>
      </c>
      <c r="DX14" s="17"/>
      <c r="DY14" s="17"/>
      <c r="DZ14" s="17"/>
      <c r="EA14" s="17">
        <v>0</v>
      </c>
      <c r="EB14" s="17">
        <v>60.2</v>
      </c>
      <c r="EC14" s="17">
        <v>62.722259999999999</v>
      </c>
      <c r="ED14" s="17">
        <v>62.722259999999999</v>
      </c>
      <c r="EE14" s="17">
        <v>-2.5222600000000002</v>
      </c>
      <c r="EF14" s="17">
        <v>110.4</v>
      </c>
      <c r="EG14" s="17">
        <v>111.5852</v>
      </c>
      <c r="EH14" s="17">
        <v>111.5852</v>
      </c>
      <c r="EI14" s="17">
        <v>-1.1852</v>
      </c>
      <c r="EJ14" s="17"/>
      <c r="EK14" s="17"/>
      <c r="EL14" s="17"/>
      <c r="EM14" s="17">
        <v>0</v>
      </c>
      <c r="EN14" s="17"/>
      <c r="EO14" s="17"/>
      <c r="EP14" s="17"/>
      <c r="EQ14" s="17">
        <v>0</v>
      </c>
      <c r="ER14" s="17"/>
      <c r="ES14" s="17"/>
      <c r="ET14" s="17"/>
      <c r="EU14" s="17">
        <v>0</v>
      </c>
      <c r="EV14" s="17">
        <v>6.5</v>
      </c>
      <c r="EW14" s="17"/>
      <c r="EX14" s="17">
        <v>6.39</v>
      </c>
      <c r="EY14" s="17">
        <v>0.11</v>
      </c>
      <c r="EZ14" s="17">
        <v>0</v>
      </c>
      <c r="FA14" s="17">
        <v>0</v>
      </c>
      <c r="FB14" s="17">
        <v>0</v>
      </c>
      <c r="FC14" s="17">
        <v>0</v>
      </c>
      <c r="FD14" s="17">
        <v>46.5</v>
      </c>
      <c r="FE14" s="17">
        <v>46.12518</v>
      </c>
      <c r="FF14" s="17">
        <v>46.12518</v>
      </c>
      <c r="FG14" s="17">
        <v>0.37481999999999999</v>
      </c>
      <c r="FH14" s="17">
        <v>0</v>
      </c>
      <c r="FI14" s="17">
        <v>0</v>
      </c>
      <c r="FJ14" s="17">
        <v>0</v>
      </c>
      <c r="FK14" s="17">
        <v>0</v>
      </c>
      <c r="FL14" s="17">
        <v>31.3</v>
      </c>
      <c r="FM14" s="17">
        <v>28.29149</v>
      </c>
      <c r="FN14" s="17">
        <v>28.29149</v>
      </c>
      <c r="FO14" s="17">
        <v>3.0085099999999998</v>
      </c>
      <c r="FP14" s="17">
        <v>18.8</v>
      </c>
      <c r="FQ14" s="17">
        <v>19.192229999999999</v>
      </c>
      <c r="FR14" s="17">
        <v>19.192229999999999</v>
      </c>
      <c r="FS14" s="17">
        <v>-0.39223000000000002</v>
      </c>
      <c r="FT14" s="17">
        <v>19.8</v>
      </c>
      <c r="FU14" s="17">
        <v>19.32039</v>
      </c>
      <c r="FV14" s="17">
        <v>19.32039</v>
      </c>
      <c r="FW14" s="17">
        <v>0.47960999999999998</v>
      </c>
      <c r="FX14" s="17">
        <v>86.9</v>
      </c>
      <c r="FY14" s="17">
        <v>83.796239999999997</v>
      </c>
      <c r="FZ14" s="17">
        <v>83.796239999999997</v>
      </c>
      <c r="GA14" s="17">
        <v>3.1037599999999999</v>
      </c>
      <c r="GB14" s="17">
        <v>183.5</v>
      </c>
      <c r="GC14" s="17">
        <v>185.10007999999999</v>
      </c>
      <c r="GD14" s="17">
        <v>185.10007999999999</v>
      </c>
      <c r="GE14" s="17">
        <v>-1.6000799999999999</v>
      </c>
      <c r="GF14" s="17">
        <v>182.4</v>
      </c>
      <c r="GG14" s="17">
        <v>185.10007999999999</v>
      </c>
      <c r="GH14" s="17">
        <v>185.10007999999999</v>
      </c>
      <c r="GI14" s="17">
        <v>-2.7000799999999998</v>
      </c>
      <c r="GJ14" s="17">
        <v>184.5</v>
      </c>
      <c r="GK14" s="17">
        <v>185.10007999999999</v>
      </c>
      <c r="GL14" s="17">
        <v>185.10007999999999</v>
      </c>
      <c r="GM14" s="17">
        <v>-0.60007999999999995</v>
      </c>
      <c r="GN14" s="17">
        <v>62.5</v>
      </c>
      <c r="GO14" s="17">
        <v>60.36439</v>
      </c>
      <c r="GP14" s="17">
        <v>60.36439</v>
      </c>
      <c r="GQ14" s="17">
        <v>2.1356099999999998</v>
      </c>
      <c r="GR14" s="17">
        <v>7.4</v>
      </c>
      <c r="GS14" s="17">
        <v>8.9214300000000009</v>
      </c>
      <c r="GT14" s="17">
        <v>8.9214300000000009</v>
      </c>
      <c r="GU14" s="17">
        <v>-1.5214300000000001</v>
      </c>
      <c r="GV14" s="17">
        <v>2.1</v>
      </c>
      <c r="GW14" s="17">
        <v>9.3594200000000001</v>
      </c>
      <c r="GX14" s="17">
        <v>9.3594200000000001</v>
      </c>
      <c r="GY14" s="17">
        <v>-7.2594200000000004</v>
      </c>
      <c r="GZ14" s="17">
        <v>28</v>
      </c>
      <c r="HA14" s="17">
        <v>29.45635</v>
      </c>
      <c r="HB14" s="17">
        <v>29.45635</v>
      </c>
      <c r="HC14" s="17">
        <v>-1.45635</v>
      </c>
      <c r="HD14" s="17">
        <v>38.4</v>
      </c>
      <c r="HE14" s="17">
        <v>44.060189999999999</v>
      </c>
      <c r="HF14" s="17">
        <v>44.060189999999999</v>
      </c>
      <c r="HG14" s="17">
        <v>-5.6601900000000001</v>
      </c>
      <c r="HH14" s="17">
        <v>4</v>
      </c>
      <c r="HI14" s="17">
        <v>3.9046599999999998</v>
      </c>
      <c r="HJ14" s="17">
        <v>3.9046599999999998</v>
      </c>
      <c r="HK14" s="17">
        <v>9.5339999999999994E-2</v>
      </c>
      <c r="HL14" s="17">
        <v>16.7</v>
      </c>
      <c r="HM14" s="17">
        <v>0</v>
      </c>
      <c r="HN14" s="17">
        <v>0</v>
      </c>
      <c r="HO14" s="17">
        <v>16.7</v>
      </c>
      <c r="HP14" s="17">
        <v>139.19999999999999</v>
      </c>
      <c r="HQ14" s="17">
        <v>96.75685</v>
      </c>
      <c r="HR14" s="17">
        <v>96.75685</v>
      </c>
      <c r="HS14" s="17">
        <v>42.443150000000003</v>
      </c>
      <c r="HT14" s="17"/>
      <c r="HU14" s="17"/>
      <c r="HV14" s="17"/>
      <c r="HW14" s="17">
        <v>0</v>
      </c>
      <c r="HX14" s="17"/>
      <c r="HY14" s="17"/>
      <c r="HZ14" s="17"/>
      <c r="IA14" s="17">
        <v>0</v>
      </c>
      <c r="IB14" s="17">
        <v>20.7</v>
      </c>
      <c r="IC14" s="17">
        <v>29.180489999999999</v>
      </c>
      <c r="ID14" s="17">
        <v>29.180489999999999</v>
      </c>
      <c r="IE14" s="17">
        <v>-8.4804899999999996</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32.9</v>
      </c>
      <c r="JE14" s="17">
        <v>38.774929999999998</v>
      </c>
      <c r="JF14" s="17">
        <v>38.774929999999998</v>
      </c>
      <c r="JG14" s="17">
        <v>-5.87493</v>
      </c>
      <c r="JH14" s="17">
        <v>176.4</v>
      </c>
      <c r="JI14" s="17">
        <v>178.52956</v>
      </c>
      <c r="JJ14" s="17">
        <v>178.52956</v>
      </c>
      <c r="JK14" s="17">
        <v>-2.1295600000000001</v>
      </c>
      <c r="JL14" s="17">
        <v>174.4</v>
      </c>
      <c r="JM14" s="17">
        <v>178.52956</v>
      </c>
      <c r="JN14" s="17">
        <v>178.52956</v>
      </c>
      <c r="JO14" s="17">
        <v>-4.1295599999999997</v>
      </c>
      <c r="JP14" s="17">
        <v>200</v>
      </c>
      <c r="JQ14" s="17">
        <v>178.52956</v>
      </c>
      <c r="JR14" s="17">
        <v>178.52956</v>
      </c>
      <c r="JS14" s="17">
        <v>21.47044</v>
      </c>
      <c r="JT14" s="17">
        <v>272.5</v>
      </c>
      <c r="JU14" s="17">
        <v>267.79433</v>
      </c>
      <c r="JV14" s="17">
        <v>267.79433</v>
      </c>
      <c r="JW14" s="17">
        <v>4.7056699999999996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v>0</v>
      </c>
      <c r="KU14" s="17">
        <v>0</v>
      </c>
      <c r="KV14" s="17"/>
      <c r="KW14" s="17"/>
      <c r="KX14" s="17"/>
      <c r="KY14" s="17">
        <v>0</v>
      </c>
      <c r="KZ14" s="17">
        <v>0</v>
      </c>
      <c r="LA14" s="17">
        <v>0</v>
      </c>
      <c r="LB14" s="17"/>
      <c r="LC14" s="17">
        <v>0</v>
      </c>
      <c r="LD14" s="17">
        <v>1.9</v>
      </c>
      <c r="LE14" s="17">
        <v>1.8195600000000001</v>
      </c>
      <c r="LF14" s="17">
        <v>1.8195600000000001</v>
      </c>
      <c r="LG14" s="17">
        <v>8.0439999999999998E-2</v>
      </c>
      <c r="LH14" s="17">
        <v>49.9</v>
      </c>
      <c r="LI14" s="17">
        <v>83.749790000000004</v>
      </c>
      <c r="LJ14" s="17">
        <v>83.749790000000004</v>
      </c>
      <c r="LK14" s="17">
        <v>-33.849789999999999</v>
      </c>
      <c r="LL14" s="17">
        <v>86.2</v>
      </c>
      <c r="LM14" s="17">
        <v>97.349080000000001</v>
      </c>
      <c r="LN14" s="17">
        <v>97.349080000000001</v>
      </c>
      <c r="LO14" s="17">
        <v>-11.14908</v>
      </c>
      <c r="LP14" s="17">
        <v>64</v>
      </c>
      <c r="LQ14" s="17">
        <v>67.133979999999994</v>
      </c>
      <c r="LR14" s="17">
        <v>67.133979999999994</v>
      </c>
      <c r="LS14" s="17">
        <v>-3.1339800000000002</v>
      </c>
      <c r="LT14" s="17">
        <v>67.900000000000006</v>
      </c>
      <c r="LU14" s="17">
        <v>72.37388</v>
      </c>
      <c r="LV14" s="17">
        <v>72.37388</v>
      </c>
      <c r="LW14" s="17">
        <v>-4.4738800000000003</v>
      </c>
      <c r="LX14" s="17">
        <v>29.9</v>
      </c>
      <c r="LY14" s="17">
        <v>29.951460000000001</v>
      </c>
      <c r="LZ14" s="17">
        <v>29.951460000000001</v>
      </c>
      <c r="MA14" s="17">
        <v>-5.1459999999999999E-2</v>
      </c>
      <c r="MB14" s="17"/>
      <c r="MC14" s="17"/>
      <c r="MD14" s="17"/>
      <c r="ME14" s="17">
        <v>0</v>
      </c>
      <c r="MF14" s="17"/>
      <c r="MG14" s="17"/>
      <c r="MH14" s="17"/>
      <c r="MI14" s="17">
        <v>0</v>
      </c>
      <c r="MJ14" s="17">
        <v>0</v>
      </c>
      <c r="MK14" s="17"/>
      <c r="ML14" s="17">
        <v>0</v>
      </c>
      <c r="MM14" s="17">
        <v>0</v>
      </c>
      <c r="MN14" s="17">
        <v>146.9</v>
      </c>
      <c r="MO14" s="17">
        <v>149.77393000000001</v>
      </c>
      <c r="MP14" s="17">
        <v>149.77393000000001</v>
      </c>
      <c r="MQ14" s="17">
        <v>-2.8739300000000001</v>
      </c>
      <c r="MR14" s="17">
        <v>147.30000000000001</v>
      </c>
      <c r="MS14" s="17">
        <v>149.77393000000001</v>
      </c>
      <c r="MT14" s="17">
        <v>149.77393000000001</v>
      </c>
      <c r="MU14" s="17">
        <v>-2.4739300000000002</v>
      </c>
      <c r="MV14" s="17">
        <v>149</v>
      </c>
      <c r="MW14" s="17">
        <v>149.77393000000001</v>
      </c>
      <c r="MX14" s="17">
        <v>149.77393000000001</v>
      </c>
      <c r="MY14" s="17">
        <v>-0.77393000000000001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71.599999999999994</v>
      </c>
      <c r="OG14" s="17">
        <v>100.26</v>
      </c>
      <c r="OH14" s="17">
        <v>100.26</v>
      </c>
      <c r="OI14" s="17">
        <v>-28.66</v>
      </c>
      <c r="OJ14" s="17">
        <v>0</v>
      </c>
      <c r="OK14" s="17"/>
      <c r="OL14" s="17">
        <v>0</v>
      </c>
      <c r="OM14" s="17">
        <v>0</v>
      </c>
      <c r="ON14" s="17">
        <v>0.4</v>
      </c>
      <c r="OO14" s="17">
        <v>2.3069999999999999</v>
      </c>
      <c r="OP14" s="17">
        <v>2.3069999999999999</v>
      </c>
      <c r="OQ14" s="17">
        <v>-1.907</v>
      </c>
      <c r="OR14" s="17">
        <v>0</v>
      </c>
      <c r="OS14" s="17"/>
      <c r="OT14" s="17">
        <v>0</v>
      </c>
      <c r="OU14" s="17">
        <v>0</v>
      </c>
      <c r="OV14" s="17">
        <v>14.6</v>
      </c>
      <c r="OW14" s="17">
        <v>14.56311</v>
      </c>
      <c r="OX14" s="17">
        <v>14.56311</v>
      </c>
      <c r="OY14" s="17">
        <v>3.6889999999999999E-2</v>
      </c>
      <c r="OZ14" s="17">
        <v>9.8000000000000007</v>
      </c>
      <c r="PA14" s="17">
        <v>9.9830000000000005</v>
      </c>
      <c r="PB14" s="17">
        <v>9.9830000000000005</v>
      </c>
      <c r="PC14" s="17">
        <v>-0.183</v>
      </c>
      <c r="PD14" s="17">
        <v>5.3</v>
      </c>
      <c r="PE14" s="17">
        <v>5.67</v>
      </c>
      <c r="PF14" s="17">
        <v>5.67</v>
      </c>
      <c r="PG14" s="17">
        <v>-0.37</v>
      </c>
      <c r="PH14" s="17">
        <v>0.6</v>
      </c>
      <c r="PI14" s="17">
        <v>1</v>
      </c>
      <c r="PJ14" s="17">
        <v>1</v>
      </c>
      <c r="PK14" s="17">
        <v>-0.4</v>
      </c>
      <c r="PL14" s="17">
        <v>1.5</v>
      </c>
      <c r="PM14" s="17">
        <v>1.5</v>
      </c>
      <c r="PN14" s="17">
        <v>1.5</v>
      </c>
      <c r="PO14" s="17">
        <v>0</v>
      </c>
      <c r="PP14" s="17">
        <v>2.9</v>
      </c>
      <c r="PQ14" s="17">
        <v>3.4</v>
      </c>
      <c r="PR14" s="17">
        <v>3.4</v>
      </c>
      <c r="PS14" s="17">
        <v>-0.5</v>
      </c>
      <c r="PT14" s="17">
        <v>20.399999999999999</v>
      </c>
      <c r="PU14" s="17">
        <v>19.417480000000001</v>
      </c>
      <c r="PV14" s="17">
        <v>19.417480000000001</v>
      </c>
      <c r="PW14" s="17">
        <v>0.98251999999999995</v>
      </c>
      <c r="PX14" s="17">
        <v>20</v>
      </c>
      <c r="PY14" s="17">
        <v>19.417480000000001</v>
      </c>
      <c r="PZ14" s="17">
        <v>19.417480000000001</v>
      </c>
      <c r="QA14" s="17">
        <v>0.58252000000000004</v>
      </c>
      <c r="QB14" s="17">
        <v>15</v>
      </c>
      <c r="QC14" s="17">
        <v>11.65049</v>
      </c>
      <c r="QD14" s="17">
        <v>11.65049</v>
      </c>
      <c r="QE14" s="17">
        <v>3.34951</v>
      </c>
      <c r="QF14" s="17">
        <v>3.5</v>
      </c>
      <c r="QG14" s="17">
        <v>3.5</v>
      </c>
      <c r="QH14" s="17">
        <v>3.5</v>
      </c>
      <c r="QI14" s="17">
        <v>0</v>
      </c>
      <c r="QJ14" s="17">
        <v>18.399999999999999</v>
      </c>
      <c r="QK14" s="17">
        <v>17.961169999999999</v>
      </c>
      <c r="QL14" s="17">
        <v>17.961169999999999</v>
      </c>
      <c r="QM14" s="17">
        <v>0.43883</v>
      </c>
      <c r="QN14" s="17">
        <v>0</v>
      </c>
      <c r="QO14" s="17"/>
      <c r="QP14" s="17">
        <v>0</v>
      </c>
      <c r="QQ14" s="17">
        <v>0</v>
      </c>
      <c r="QR14" s="17">
        <v>0</v>
      </c>
      <c r="QS14" s="17"/>
      <c r="QT14" s="17">
        <v>0</v>
      </c>
      <c r="QU14" s="17">
        <v>0</v>
      </c>
      <c r="QV14" s="17">
        <v>17.899999999999999</v>
      </c>
      <c r="QW14" s="17">
        <v>26.600999999999999</v>
      </c>
      <c r="QX14" s="17">
        <v>26.600999999999999</v>
      </c>
      <c r="QY14" s="17">
        <v>-8.7010000000000005</v>
      </c>
      <c r="QZ14" s="17">
        <v>38.799999999999997</v>
      </c>
      <c r="RA14" s="17">
        <v>66.709000000000003</v>
      </c>
      <c r="RB14" s="17">
        <v>66.709000000000003</v>
      </c>
      <c r="RC14" s="17">
        <v>-27.908999999999999</v>
      </c>
      <c r="RD14" s="17">
        <v>4.5</v>
      </c>
      <c r="RE14" s="17">
        <v>4.2</v>
      </c>
      <c r="RF14" s="17">
        <v>4.2</v>
      </c>
      <c r="RG14" s="17">
        <v>0.3</v>
      </c>
      <c r="RH14" s="17">
        <v>0.9</v>
      </c>
      <c r="RI14" s="17">
        <v>1.2</v>
      </c>
      <c r="RJ14" s="17">
        <v>1.2</v>
      </c>
      <c r="RK14" s="17">
        <v>-0.3</v>
      </c>
      <c r="RL14" s="17">
        <v>2.2000000000000002</v>
      </c>
      <c r="RM14" s="17">
        <v>2.4</v>
      </c>
      <c r="RN14" s="17">
        <v>2.4</v>
      </c>
      <c r="RO14" s="17">
        <v>-0.2</v>
      </c>
      <c r="RP14" s="17">
        <v>3</v>
      </c>
      <c r="RQ14" s="17">
        <v>2.8</v>
      </c>
      <c r="RR14" s="17">
        <v>2.8</v>
      </c>
      <c r="RS14" s="17">
        <v>0.2</v>
      </c>
      <c r="RT14" s="17">
        <v>0</v>
      </c>
      <c r="RU14" s="17"/>
      <c r="RV14" s="17">
        <v>0</v>
      </c>
      <c r="RW14" s="17">
        <v>0</v>
      </c>
      <c r="RX14" s="17">
        <v>2.7</v>
      </c>
      <c r="RY14" s="17">
        <v>2.9009999999999998</v>
      </c>
      <c r="RZ14" s="17">
        <v>2.9009999999999998</v>
      </c>
      <c r="SA14" s="17">
        <v>-0.20100000000000001</v>
      </c>
      <c r="SB14" s="17">
        <v>6.7</v>
      </c>
      <c r="SC14" s="17">
        <v>6.7496700000000001</v>
      </c>
      <c r="SD14" s="17">
        <v>6.7496700000000001</v>
      </c>
      <c r="SE14" s="17">
        <v>-4.9669999999999999E-2</v>
      </c>
      <c r="SF14" s="17">
        <v>1.8</v>
      </c>
      <c r="SG14" s="17">
        <v>1.8</v>
      </c>
      <c r="SH14" s="17">
        <v>1.8</v>
      </c>
      <c r="SI14" s="17">
        <v>0</v>
      </c>
      <c r="SJ14" s="17">
        <v>0</v>
      </c>
      <c r="SK14" s="17">
        <v>0.4</v>
      </c>
      <c r="SL14" s="17">
        <v>0.4</v>
      </c>
      <c r="SM14" s="17">
        <v>-0.4</v>
      </c>
      <c r="SN14" s="17">
        <v>9.1</v>
      </c>
      <c r="SO14" s="17">
        <v>9.8520000000000003</v>
      </c>
      <c r="SP14" s="17">
        <v>9.8520000000000003</v>
      </c>
      <c r="SQ14" s="17">
        <v>-0.752</v>
      </c>
      <c r="SR14" s="17">
        <v>5.2</v>
      </c>
      <c r="SS14" s="17">
        <v>4.5</v>
      </c>
      <c r="ST14" s="17">
        <v>4.5</v>
      </c>
      <c r="SU14" s="17">
        <v>0.7</v>
      </c>
      <c r="SV14" s="17">
        <v>5.5</v>
      </c>
      <c r="SW14" s="17">
        <v>6.5</v>
      </c>
      <c r="SX14" s="17">
        <v>6.5</v>
      </c>
      <c r="SY14" s="17">
        <v>-1</v>
      </c>
      <c r="SZ14" s="17">
        <v>7.3</v>
      </c>
      <c r="TA14" s="17">
        <v>9</v>
      </c>
      <c r="TB14" s="17">
        <v>9</v>
      </c>
      <c r="TC14" s="17">
        <v>-1.7</v>
      </c>
      <c r="TD14" s="17">
        <v>18.399999999999999</v>
      </c>
      <c r="TE14" s="17">
        <v>18.25243</v>
      </c>
      <c r="TF14" s="17">
        <v>18.25243</v>
      </c>
      <c r="TG14" s="17">
        <v>0.14757000000000001</v>
      </c>
      <c r="TH14" s="17">
        <v>28.8</v>
      </c>
      <c r="TI14" s="17">
        <v>22.718</v>
      </c>
      <c r="TJ14" s="17">
        <v>22.718</v>
      </c>
      <c r="TK14" s="17">
        <v>6.0819999999999999</v>
      </c>
      <c r="TL14" s="17">
        <v>10</v>
      </c>
      <c r="TM14" s="17">
        <v>26.911000000000001</v>
      </c>
      <c r="TN14" s="17">
        <v>26.911000000000001</v>
      </c>
      <c r="TO14" s="17">
        <v>-16.911000000000001</v>
      </c>
      <c r="TP14" s="17">
        <v>0</v>
      </c>
      <c r="TQ14" s="17"/>
      <c r="TR14" s="17">
        <v>0</v>
      </c>
      <c r="TS14" s="17">
        <v>0</v>
      </c>
      <c r="TT14" s="17">
        <v>18.899999999999999</v>
      </c>
      <c r="TU14" s="17">
        <v>27.954999999999998</v>
      </c>
      <c r="TV14" s="17">
        <v>27.954999999999998</v>
      </c>
      <c r="TW14" s="17">
        <v>-9.0549999999999997</v>
      </c>
      <c r="TX14" s="17">
        <v>34.700000000000003</v>
      </c>
      <c r="TY14" s="17">
        <v>45.261000000000003</v>
      </c>
      <c r="TZ14" s="17">
        <v>45.261000000000003</v>
      </c>
      <c r="UA14" s="17">
        <v>-10.561</v>
      </c>
      <c r="UB14" s="17">
        <v>1.5</v>
      </c>
      <c r="UC14" s="17">
        <v>3.9929999999999999</v>
      </c>
      <c r="UD14" s="17">
        <v>3.9929999999999999</v>
      </c>
      <c r="UE14" s="17">
        <v>-2.4929999999999999</v>
      </c>
      <c r="UF14" s="17">
        <v>0.5</v>
      </c>
      <c r="UG14" s="17">
        <v>1.956</v>
      </c>
      <c r="UH14" s="17">
        <v>1.956</v>
      </c>
      <c r="UI14" s="17">
        <v>-1.456</v>
      </c>
      <c r="UJ14" s="17">
        <v>16.7</v>
      </c>
      <c r="UK14" s="17">
        <v>10</v>
      </c>
      <c r="UL14" s="17">
        <v>10</v>
      </c>
      <c r="UM14" s="17">
        <v>6.7</v>
      </c>
      <c r="UN14" s="17">
        <v>4.3</v>
      </c>
      <c r="UO14" s="17">
        <v>3.2</v>
      </c>
      <c r="UP14" s="17">
        <v>3.2</v>
      </c>
      <c r="UQ14" s="17">
        <v>1.1000000000000001</v>
      </c>
      <c r="UR14" s="17">
        <v>7.4</v>
      </c>
      <c r="US14" s="17">
        <v>8.1999999999999993</v>
      </c>
      <c r="UT14" s="17">
        <v>8.1999999999999993</v>
      </c>
      <c r="UU14" s="17">
        <v>-0.8</v>
      </c>
      <c r="UV14" s="17">
        <v>7.5</v>
      </c>
      <c r="UW14" s="17">
        <v>9</v>
      </c>
      <c r="UX14" s="17">
        <v>9</v>
      </c>
      <c r="UY14" s="17">
        <v>-1.5</v>
      </c>
      <c r="UZ14" s="17">
        <v>8.1999999999999993</v>
      </c>
      <c r="VA14" s="17">
        <v>10</v>
      </c>
      <c r="VB14" s="17">
        <v>10</v>
      </c>
      <c r="VC14" s="17">
        <v>-1.8</v>
      </c>
      <c r="VD14" s="17">
        <v>8.4</v>
      </c>
      <c r="VE14" s="17">
        <v>9.9029100000000003</v>
      </c>
      <c r="VF14" s="17">
        <v>9.9029100000000003</v>
      </c>
      <c r="VG14" s="17">
        <v>-1.50291</v>
      </c>
      <c r="VH14" s="17">
        <v>0.8</v>
      </c>
      <c r="VI14" s="17">
        <v>1.125</v>
      </c>
      <c r="VJ14" s="17">
        <v>1.125</v>
      </c>
      <c r="VK14" s="17">
        <v>-0.32500000000000001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7.5</v>
      </c>
      <c r="WC14" s="17">
        <v>63</v>
      </c>
      <c r="WD14" s="17">
        <v>63</v>
      </c>
      <c r="WE14" s="17">
        <v>-55.5</v>
      </c>
      <c r="WF14" s="17">
        <v>3</v>
      </c>
      <c r="WG14" s="17">
        <v>55</v>
      </c>
      <c r="WH14" s="17">
        <v>55</v>
      </c>
      <c r="WI14" s="17">
        <v>-52</v>
      </c>
      <c r="WJ14" s="17">
        <v>0</v>
      </c>
      <c r="WK14" s="17"/>
      <c r="WL14" s="17">
        <v>0</v>
      </c>
      <c r="WM14" s="17">
        <v>0</v>
      </c>
      <c r="WN14" s="17">
        <v>0</v>
      </c>
      <c r="WO14" s="17"/>
      <c r="WP14" s="17">
        <v>0</v>
      </c>
      <c r="WQ14" s="17">
        <v>0</v>
      </c>
      <c r="WR14" s="17">
        <v>7</v>
      </c>
      <c r="WS14" s="17">
        <v>7</v>
      </c>
      <c r="WT14" s="17">
        <v>7</v>
      </c>
      <c r="WU14" s="17">
        <v>0</v>
      </c>
      <c r="WV14" s="17">
        <v>19.399999999999999</v>
      </c>
      <c r="WW14" s="17">
        <v>18.834949999999999</v>
      </c>
      <c r="WX14" s="17">
        <v>18.834949999999999</v>
      </c>
      <c r="WY14" s="17">
        <v>0.56505000000000005</v>
      </c>
      <c r="WZ14" s="17">
        <v>7.7</v>
      </c>
      <c r="XA14" s="17">
        <v>10.7</v>
      </c>
      <c r="XB14" s="17">
        <v>10.7</v>
      </c>
      <c r="XC14" s="17">
        <v>-3</v>
      </c>
      <c r="XD14" s="17">
        <v>43.8</v>
      </c>
      <c r="XE14" s="17">
        <v>42</v>
      </c>
      <c r="XF14" s="17">
        <v>42</v>
      </c>
      <c r="XG14" s="17">
        <v>1.8</v>
      </c>
      <c r="XH14" s="17">
        <v>12.2</v>
      </c>
      <c r="XI14" s="17">
        <v>10</v>
      </c>
      <c r="XJ14" s="17">
        <v>10</v>
      </c>
      <c r="XK14" s="17">
        <v>2.2000000000000002</v>
      </c>
      <c r="XL14" s="17">
        <v>15</v>
      </c>
      <c r="XM14" s="17">
        <v>14</v>
      </c>
      <c r="XN14" s="17">
        <v>14</v>
      </c>
      <c r="XO14" s="17">
        <v>1</v>
      </c>
      <c r="XP14" s="17"/>
      <c r="XQ14" s="17"/>
      <c r="XR14" s="17"/>
      <c r="XS14" s="17">
        <v>0</v>
      </c>
      <c r="XT14" s="17">
        <v>7.87</v>
      </c>
      <c r="XU14" s="17">
        <v>6.27</v>
      </c>
      <c r="XV14" s="17">
        <v>6.27</v>
      </c>
      <c r="XW14" s="17">
        <v>1.6</v>
      </c>
      <c r="XX14" s="17"/>
      <c r="XY14" s="17"/>
      <c r="XZ14" s="17"/>
      <c r="YA14" s="17">
        <v>0</v>
      </c>
      <c r="YB14" s="17"/>
      <c r="YC14" s="17"/>
      <c r="YD14" s="17"/>
      <c r="YE14" s="17">
        <v>0</v>
      </c>
    </row>
    <row r="15" spans="1:655" ht="24" customHeight="1" x14ac:dyDescent="0.3">
      <c r="A15" s="1"/>
      <c r="B15" s="16" t="s">
        <v>53</v>
      </c>
      <c r="C15" s="16" t="s">
        <v>788</v>
      </c>
      <c r="D15" s="17">
        <v>78</v>
      </c>
      <c r="E15" s="17">
        <v>146</v>
      </c>
      <c r="F15" s="17">
        <v>109.6712</v>
      </c>
      <c r="G15" s="17">
        <v>-31.671199999999999</v>
      </c>
      <c r="H15" s="17">
        <v>649.4</v>
      </c>
      <c r="I15" s="17">
        <v>643.65809000000002</v>
      </c>
      <c r="J15" s="17">
        <v>643.65809000000002</v>
      </c>
      <c r="K15" s="17">
        <v>5.7419099999999998</v>
      </c>
      <c r="L15" s="17">
        <v>144.5</v>
      </c>
      <c r="M15" s="17">
        <v>146.87699000000001</v>
      </c>
      <c r="N15" s="17">
        <v>146.87699000000001</v>
      </c>
      <c r="O15" s="17">
        <v>-2.3769900000000002</v>
      </c>
      <c r="P15" s="17"/>
      <c r="Q15" s="17"/>
      <c r="R15" s="17"/>
      <c r="S15" s="17">
        <v>0</v>
      </c>
      <c r="T15" s="17"/>
      <c r="U15" s="17"/>
      <c r="V15" s="17"/>
      <c r="W15" s="17">
        <v>0</v>
      </c>
      <c r="X15" s="17">
        <v>90.4</v>
      </c>
      <c r="Y15" s="17">
        <v>91.778639999999996</v>
      </c>
      <c r="Z15" s="17">
        <v>91.778639999999996</v>
      </c>
      <c r="AA15" s="17">
        <v>-1.3786400000000001</v>
      </c>
      <c r="AB15" s="17">
        <v>112.3</v>
      </c>
      <c r="AC15" s="17">
        <v>100</v>
      </c>
      <c r="AD15" s="17">
        <v>100</v>
      </c>
      <c r="AE15" s="17">
        <v>12.3</v>
      </c>
      <c r="AF15" s="17">
        <v>26.9</v>
      </c>
      <c r="AG15" s="17">
        <v>27.835049999999999</v>
      </c>
      <c r="AH15" s="17">
        <v>49.221249999999998</v>
      </c>
      <c r="AI15" s="17">
        <v>-22.321249999999999</v>
      </c>
      <c r="AJ15" s="17"/>
      <c r="AK15" s="17"/>
      <c r="AL15" s="17"/>
      <c r="AM15" s="17">
        <v>0</v>
      </c>
      <c r="AN15" s="17">
        <v>176.3</v>
      </c>
      <c r="AO15" s="17">
        <v>142.8818</v>
      </c>
      <c r="AP15" s="17">
        <v>199.17196000000001</v>
      </c>
      <c r="AQ15" s="17">
        <v>-22.871960000000001</v>
      </c>
      <c r="AR15" s="17">
        <v>175.7</v>
      </c>
      <c r="AS15" s="17">
        <v>142.8818</v>
      </c>
      <c r="AT15" s="17">
        <v>199.17196000000001</v>
      </c>
      <c r="AU15" s="17">
        <v>-23.471959999999999</v>
      </c>
      <c r="AV15" s="17">
        <v>175.5</v>
      </c>
      <c r="AW15" s="17">
        <v>142.8818</v>
      </c>
      <c r="AX15" s="17">
        <v>199.17196000000001</v>
      </c>
      <c r="AY15" s="17">
        <v>-23.671959999999999</v>
      </c>
      <c r="AZ15" s="17">
        <v>266.10000000000002</v>
      </c>
      <c r="BA15" s="17">
        <v>214.3227</v>
      </c>
      <c r="BB15" s="17">
        <v>298.75794000000002</v>
      </c>
      <c r="BC15" s="17">
        <v>-32.657940000000004</v>
      </c>
      <c r="BD15" s="17"/>
      <c r="BE15" s="17"/>
      <c r="BF15" s="17"/>
      <c r="BG15" s="17">
        <v>0</v>
      </c>
      <c r="BH15" s="17"/>
      <c r="BI15" s="17"/>
      <c r="BJ15" s="17"/>
      <c r="BK15" s="17">
        <v>0</v>
      </c>
      <c r="BL15" s="17">
        <v>525.70000000000005</v>
      </c>
      <c r="BM15" s="17">
        <v>528.02556000000004</v>
      </c>
      <c r="BN15" s="17">
        <v>188.34951000000001</v>
      </c>
      <c r="BO15" s="17">
        <v>337.35048999999998</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156.9</v>
      </c>
      <c r="CK15" s="17">
        <v>154.16528</v>
      </c>
      <c r="CL15" s="17">
        <v>154.16528</v>
      </c>
      <c r="CM15" s="17">
        <v>2.7347199999999998</v>
      </c>
      <c r="CN15" s="17">
        <v>7.1</v>
      </c>
      <c r="CO15" s="17">
        <v>5.1333399999999996</v>
      </c>
      <c r="CP15" s="17">
        <v>5.1333399999999996</v>
      </c>
      <c r="CQ15" s="17">
        <v>1.9666600000000001</v>
      </c>
      <c r="CR15" s="17">
        <v>5.5</v>
      </c>
      <c r="CS15" s="17">
        <v>2.8177599999999998</v>
      </c>
      <c r="CT15" s="17">
        <v>2.8177599999999998</v>
      </c>
      <c r="CU15" s="17">
        <v>2.6822400000000002</v>
      </c>
      <c r="CV15" s="17"/>
      <c r="CW15" s="17"/>
      <c r="CX15" s="17"/>
      <c r="CY15" s="17">
        <v>0</v>
      </c>
      <c r="CZ15" s="17">
        <v>7</v>
      </c>
      <c r="DA15" s="17">
        <v>6.8787000000000003</v>
      </c>
      <c r="DB15" s="17">
        <v>6.8787000000000003</v>
      </c>
      <c r="DC15" s="17">
        <v>0.12130000000000001</v>
      </c>
      <c r="DD15" s="17">
        <v>10.9</v>
      </c>
      <c r="DE15" s="17">
        <v>14.919420000000001</v>
      </c>
      <c r="DF15" s="17">
        <v>14.919420000000001</v>
      </c>
      <c r="DG15" s="17">
        <v>-4.0194200000000002</v>
      </c>
      <c r="DH15" s="17">
        <v>49.8</v>
      </c>
      <c r="DI15" s="17">
        <v>75.932419999999993</v>
      </c>
      <c r="DJ15" s="17">
        <v>82.093999999999994</v>
      </c>
      <c r="DK15" s="17">
        <v>-32.293999999999997</v>
      </c>
      <c r="DL15" s="17"/>
      <c r="DM15" s="17"/>
      <c r="DN15" s="17"/>
      <c r="DO15" s="17">
        <v>0</v>
      </c>
      <c r="DP15" s="17"/>
      <c r="DQ15" s="17"/>
      <c r="DR15" s="17"/>
      <c r="DS15" s="17">
        <v>0</v>
      </c>
      <c r="DT15" s="17"/>
      <c r="DU15" s="17"/>
      <c r="DV15" s="17"/>
      <c r="DW15" s="17">
        <v>0</v>
      </c>
      <c r="DX15" s="17"/>
      <c r="DY15" s="17"/>
      <c r="DZ15" s="17"/>
      <c r="EA15" s="17">
        <v>0</v>
      </c>
      <c r="EB15" s="17">
        <v>60.4</v>
      </c>
      <c r="EC15" s="17">
        <v>72.444999999999993</v>
      </c>
      <c r="ED15" s="17">
        <v>62.816589999999998</v>
      </c>
      <c r="EE15" s="17">
        <v>-2.4165899999999998</v>
      </c>
      <c r="EF15" s="17">
        <v>114.2</v>
      </c>
      <c r="EG15" s="17">
        <v>111.5852</v>
      </c>
      <c r="EH15" s="17">
        <v>111.5852</v>
      </c>
      <c r="EI15" s="17">
        <v>2.6147999999999998</v>
      </c>
      <c r="EJ15" s="17"/>
      <c r="EK15" s="17"/>
      <c r="EL15" s="17"/>
      <c r="EM15" s="17">
        <v>0</v>
      </c>
      <c r="EN15" s="17"/>
      <c r="EO15" s="17"/>
      <c r="EP15" s="17"/>
      <c r="EQ15" s="17">
        <v>0</v>
      </c>
      <c r="ER15" s="17"/>
      <c r="ES15" s="17"/>
      <c r="ET15" s="17"/>
      <c r="EU15" s="17">
        <v>0</v>
      </c>
      <c r="EV15" s="17">
        <v>6.5</v>
      </c>
      <c r="EW15" s="17"/>
      <c r="EX15" s="17">
        <v>6.39</v>
      </c>
      <c r="EY15" s="17">
        <v>0.11</v>
      </c>
      <c r="EZ15" s="17">
        <v>147.4</v>
      </c>
      <c r="FA15" s="17">
        <v>0</v>
      </c>
      <c r="FB15" s="17">
        <v>0</v>
      </c>
      <c r="FC15" s="17">
        <v>147.4</v>
      </c>
      <c r="FD15" s="17">
        <v>46.7</v>
      </c>
      <c r="FE15" s="17">
        <v>46.12518</v>
      </c>
      <c r="FF15" s="17">
        <v>46.12518</v>
      </c>
      <c r="FG15" s="17">
        <v>0.57482</v>
      </c>
      <c r="FH15" s="17">
        <v>0</v>
      </c>
      <c r="FI15" s="17">
        <v>0</v>
      </c>
      <c r="FJ15" s="17">
        <v>0</v>
      </c>
      <c r="FK15" s="17">
        <v>0</v>
      </c>
      <c r="FL15" s="17">
        <v>31.7</v>
      </c>
      <c r="FM15" s="17">
        <v>28.29149</v>
      </c>
      <c r="FN15" s="17">
        <v>28.29149</v>
      </c>
      <c r="FO15" s="17">
        <v>3.4085100000000002</v>
      </c>
      <c r="FP15" s="17">
        <v>18.8</v>
      </c>
      <c r="FQ15" s="17">
        <v>19.192229999999999</v>
      </c>
      <c r="FR15" s="17">
        <v>19.192229999999999</v>
      </c>
      <c r="FS15" s="17">
        <v>-0.39223000000000002</v>
      </c>
      <c r="FT15" s="17">
        <v>19.8</v>
      </c>
      <c r="FU15" s="17">
        <v>19.32039</v>
      </c>
      <c r="FV15" s="17">
        <v>19.32039</v>
      </c>
      <c r="FW15" s="17">
        <v>0.47960999999999998</v>
      </c>
      <c r="FX15" s="17">
        <v>89.5</v>
      </c>
      <c r="FY15" s="17">
        <v>83.796239999999997</v>
      </c>
      <c r="FZ15" s="17">
        <v>83.796239999999997</v>
      </c>
      <c r="GA15" s="17">
        <v>5.7037599999999999</v>
      </c>
      <c r="GB15" s="17">
        <v>182</v>
      </c>
      <c r="GC15" s="17">
        <v>185.10007999999999</v>
      </c>
      <c r="GD15" s="17">
        <v>185.10007999999999</v>
      </c>
      <c r="GE15" s="17">
        <v>-3.1000800000000002</v>
      </c>
      <c r="GF15" s="17">
        <v>182.5</v>
      </c>
      <c r="GG15" s="17">
        <v>185.10007999999999</v>
      </c>
      <c r="GH15" s="17">
        <v>185.10007999999999</v>
      </c>
      <c r="GI15" s="17">
        <v>-2.6000800000000002</v>
      </c>
      <c r="GJ15" s="17">
        <v>186.6</v>
      </c>
      <c r="GK15" s="17">
        <v>185.10007999999999</v>
      </c>
      <c r="GL15" s="17">
        <v>185.10007999999999</v>
      </c>
      <c r="GM15" s="17">
        <v>1.4999199999999999</v>
      </c>
      <c r="GN15" s="17">
        <v>63.7</v>
      </c>
      <c r="GO15" s="17">
        <v>71.256039999999999</v>
      </c>
      <c r="GP15" s="17">
        <v>62.217910000000003</v>
      </c>
      <c r="GQ15" s="17">
        <v>1.4820899999999999</v>
      </c>
      <c r="GR15" s="17">
        <v>7.4</v>
      </c>
      <c r="GS15" s="17">
        <v>8.9214300000000009</v>
      </c>
      <c r="GT15" s="17">
        <v>8.9214300000000009</v>
      </c>
      <c r="GU15" s="17">
        <v>-1.5214300000000001</v>
      </c>
      <c r="GV15" s="17">
        <v>2.1</v>
      </c>
      <c r="GW15" s="17">
        <v>2.9847299999999999</v>
      </c>
      <c r="GX15" s="17">
        <v>9.3594200000000001</v>
      </c>
      <c r="GY15" s="17">
        <v>-7.2594200000000004</v>
      </c>
      <c r="GZ15" s="17">
        <v>32.700000000000003</v>
      </c>
      <c r="HA15" s="17">
        <v>34.47804</v>
      </c>
      <c r="HB15" s="17">
        <v>34.47804</v>
      </c>
      <c r="HC15" s="17">
        <v>-1.7780400000000001</v>
      </c>
      <c r="HD15" s="17">
        <v>40.4</v>
      </c>
      <c r="HE15" s="17">
        <v>44.060189999999999</v>
      </c>
      <c r="HF15" s="17">
        <v>44.060189999999999</v>
      </c>
      <c r="HG15" s="17">
        <v>-3.6601900000000001</v>
      </c>
      <c r="HH15" s="17">
        <v>4</v>
      </c>
      <c r="HI15" s="17">
        <v>3.9046599999999998</v>
      </c>
      <c r="HJ15" s="17">
        <v>3.9046599999999998</v>
      </c>
      <c r="HK15" s="17">
        <v>9.5339999999999994E-2</v>
      </c>
      <c r="HL15" s="17">
        <v>16.899999999999999</v>
      </c>
      <c r="HM15" s="17">
        <v>0</v>
      </c>
      <c r="HN15" s="17">
        <v>0</v>
      </c>
      <c r="HO15" s="17">
        <v>16.899999999999999</v>
      </c>
      <c r="HP15" s="17">
        <v>75.599999999999994</v>
      </c>
      <c r="HQ15" s="17">
        <v>77.503510000000006</v>
      </c>
      <c r="HR15" s="17">
        <v>96.75685</v>
      </c>
      <c r="HS15" s="17">
        <v>-21.156849999999999</v>
      </c>
      <c r="HT15" s="17"/>
      <c r="HU15" s="17"/>
      <c r="HV15" s="17"/>
      <c r="HW15" s="17">
        <v>0</v>
      </c>
      <c r="HX15" s="17"/>
      <c r="HY15" s="17"/>
      <c r="HZ15" s="17"/>
      <c r="IA15" s="17">
        <v>0</v>
      </c>
      <c r="IB15" s="17">
        <v>20.8</v>
      </c>
      <c r="IC15" s="17">
        <v>29.768149999999999</v>
      </c>
      <c r="ID15" s="17">
        <v>35.64837</v>
      </c>
      <c r="IE15" s="17">
        <v>-14.848369999999999</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33.299999999999997</v>
      </c>
      <c r="JE15" s="17">
        <v>52.027180000000001</v>
      </c>
      <c r="JF15" s="17">
        <v>41.030169999999998</v>
      </c>
      <c r="JG15" s="17">
        <v>-7.7301700000000002</v>
      </c>
      <c r="JH15" s="17">
        <v>176</v>
      </c>
      <c r="JI15" s="17">
        <v>178.52956</v>
      </c>
      <c r="JJ15" s="17">
        <v>178.52956</v>
      </c>
      <c r="JK15" s="17">
        <v>-2.52956</v>
      </c>
      <c r="JL15" s="17">
        <v>174.1</v>
      </c>
      <c r="JM15" s="17">
        <v>178.52956</v>
      </c>
      <c r="JN15" s="17">
        <v>178.52956</v>
      </c>
      <c r="JO15" s="17">
        <v>-4.4295600000000004</v>
      </c>
      <c r="JP15" s="17">
        <v>200</v>
      </c>
      <c r="JQ15" s="17">
        <v>178.52956</v>
      </c>
      <c r="JR15" s="17">
        <v>178.52956</v>
      </c>
      <c r="JS15" s="17">
        <v>21.47044</v>
      </c>
      <c r="JT15" s="17">
        <v>273.2</v>
      </c>
      <c r="JU15" s="17">
        <v>267.79433</v>
      </c>
      <c r="JV15" s="17">
        <v>267.79433</v>
      </c>
      <c r="JW15" s="17">
        <v>5.4056699999999998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v>0</v>
      </c>
      <c r="KU15" s="17">
        <v>0</v>
      </c>
      <c r="KV15" s="17"/>
      <c r="KW15" s="17"/>
      <c r="KX15" s="17"/>
      <c r="KY15" s="17">
        <v>0</v>
      </c>
      <c r="KZ15" s="17">
        <v>0</v>
      </c>
      <c r="LA15" s="17">
        <v>0</v>
      </c>
      <c r="LB15" s="17"/>
      <c r="LC15" s="17">
        <v>0</v>
      </c>
      <c r="LD15" s="17">
        <v>2.4</v>
      </c>
      <c r="LE15" s="17">
        <v>1.8195600000000001</v>
      </c>
      <c r="LF15" s="17">
        <v>1.8195600000000001</v>
      </c>
      <c r="LG15" s="17">
        <v>0.58043999999999996</v>
      </c>
      <c r="LH15" s="17">
        <v>49.8</v>
      </c>
      <c r="LI15" s="17">
        <v>70.037229999999994</v>
      </c>
      <c r="LJ15" s="17">
        <v>84.582459999999998</v>
      </c>
      <c r="LK15" s="17">
        <v>-34.78246</v>
      </c>
      <c r="LL15" s="17">
        <v>87.1</v>
      </c>
      <c r="LM15" s="17">
        <v>94.324650000000005</v>
      </c>
      <c r="LN15" s="17">
        <v>99.880039999999994</v>
      </c>
      <c r="LO15" s="17">
        <v>-12.78004</v>
      </c>
      <c r="LP15" s="17">
        <v>63.2</v>
      </c>
      <c r="LQ15" s="17">
        <v>67.133979999999994</v>
      </c>
      <c r="LR15" s="17">
        <v>67.133979999999994</v>
      </c>
      <c r="LS15" s="17">
        <v>-3.93398</v>
      </c>
      <c r="LT15" s="17">
        <v>69.7</v>
      </c>
      <c r="LU15" s="17">
        <v>72.058920000000001</v>
      </c>
      <c r="LV15" s="17">
        <v>72.111469999999997</v>
      </c>
      <c r="LW15" s="17">
        <v>-2.41147</v>
      </c>
      <c r="LX15" s="17">
        <v>30.1</v>
      </c>
      <c r="LY15" s="17">
        <v>29.821110000000001</v>
      </c>
      <c r="LZ15" s="17">
        <v>29.842860000000002</v>
      </c>
      <c r="MA15" s="17">
        <v>0.25713999999999998</v>
      </c>
      <c r="MB15" s="17"/>
      <c r="MC15" s="17"/>
      <c r="MD15" s="17"/>
      <c r="ME15" s="17">
        <v>0</v>
      </c>
      <c r="MF15" s="17"/>
      <c r="MG15" s="17"/>
      <c r="MH15" s="17"/>
      <c r="MI15" s="17">
        <v>0</v>
      </c>
      <c r="MJ15" s="17">
        <v>0</v>
      </c>
      <c r="MK15" s="17"/>
      <c r="ML15" s="17">
        <v>0</v>
      </c>
      <c r="MM15" s="17">
        <v>0</v>
      </c>
      <c r="MN15" s="17">
        <v>146.80000000000001</v>
      </c>
      <c r="MO15" s="17">
        <v>149.77393000000001</v>
      </c>
      <c r="MP15" s="17">
        <v>149.77393000000001</v>
      </c>
      <c r="MQ15" s="17">
        <v>-2.9739300000000002</v>
      </c>
      <c r="MR15" s="17">
        <v>147.30000000000001</v>
      </c>
      <c r="MS15" s="17">
        <v>149.77393000000001</v>
      </c>
      <c r="MT15" s="17">
        <v>149.77393000000001</v>
      </c>
      <c r="MU15" s="17">
        <v>-2.4739300000000002</v>
      </c>
      <c r="MV15" s="17">
        <v>149</v>
      </c>
      <c r="MW15" s="17">
        <v>149.77393000000001</v>
      </c>
      <c r="MX15" s="17">
        <v>149.77393000000001</v>
      </c>
      <c r="MY15" s="17">
        <v>-0.77393000000000001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92.8</v>
      </c>
      <c r="OG15" s="17">
        <v>93.8</v>
      </c>
      <c r="OH15" s="17">
        <v>100.395</v>
      </c>
      <c r="OI15" s="17">
        <v>-7.5949999999999998</v>
      </c>
      <c r="OJ15" s="17">
        <v>0</v>
      </c>
      <c r="OK15" s="17"/>
      <c r="OL15" s="17">
        <v>0</v>
      </c>
      <c r="OM15" s="17">
        <v>0</v>
      </c>
      <c r="ON15" s="17">
        <v>0.5</v>
      </c>
      <c r="OO15" s="17">
        <v>2.3940000000000001</v>
      </c>
      <c r="OP15" s="17">
        <v>2.3940000000000001</v>
      </c>
      <c r="OQ15" s="17">
        <v>-1.8939999999999999</v>
      </c>
      <c r="OR15" s="17">
        <v>0</v>
      </c>
      <c r="OS15" s="17"/>
      <c r="OT15" s="17">
        <v>0</v>
      </c>
      <c r="OU15" s="17">
        <v>0</v>
      </c>
      <c r="OV15" s="17">
        <v>14.6</v>
      </c>
      <c r="OW15" s="17">
        <v>14.56311</v>
      </c>
      <c r="OX15" s="17">
        <v>14.56311</v>
      </c>
      <c r="OY15" s="17">
        <v>3.6889999999999999E-2</v>
      </c>
      <c r="OZ15" s="17">
        <v>9.9</v>
      </c>
      <c r="PA15" s="17">
        <v>9.9830000000000005</v>
      </c>
      <c r="PB15" s="17">
        <v>9.9830000000000005</v>
      </c>
      <c r="PC15" s="17">
        <v>-8.3000000000000004E-2</v>
      </c>
      <c r="PD15" s="17">
        <v>5.4</v>
      </c>
      <c r="PE15" s="17">
        <v>5.67</v>
      </c>
      <c r="PF15" s="17">
        <v>5.67</v>
      </c>
      <c r="PG15" s="17">
        <v>-0.27</v>
      </c>
      <c r="PH15" s="17">
        <v>0.6</v>
      </c>
      <c r="PI15" s="17">
        <v>1</v>
      </c>
      <c r="PJ15" s="17">
        <v>1</v>
      </c>
      <c r="PK15" s="17">
        <v>-0.4</v>
      </c>
      <c r="PL15" s="17">
        <v>1.5</v>
      </c>
      <c r="PM15" s="17">
        <v>1.5</v>
      </c>
      <c r="PN15" s="17">
        <v>1.5</v>
      </c>
      <c r="PO15" s="17">
        <v>0</v>
      </c>
      <c r="PP15" s="17">
        <v>2.9</v>
      </c>
      <c r="PQ15" s="17">
        <v>3.4</v>
      </c>
      <c r="PR15" s="17">
        <v>3.4</v>
      </c>
      <c r="PS15" s="17">
        <v>-0.5</v>
      </c>
      <c r="PT15" s="17">
        <v>20.3</v>
      </c>
      <c r="PU15" s="17">
        <v>19.417480000000001</v>
      </c>
      <c r="PV15" s="17">
        <v>19.417480000000001</v>
      </c>
      <c r="PW15" s="17">
        <v>0.88251999999999997</v>
      </c>
      <c r="PX15" s="17">
        <v>20</v>
      </c>
      <c r="PY15" s="17">
        <v>19.417480000000001</v>
      </c>
      <c r="PZ15" s="17">
        <v>19.417480000000001</v>
      </c>
      <c r="QA15" s="17">
        <v>0.58252000000000004</v>
      </c>
      <c r="QB15" s="17">
        <v>15</v>
      </c>
      <c r="QC15" s="17">
        <v>11.65049</v>
      </c>
      <c r="QD15" s="17">
        <v>11.65049</v>
      </c>
      <c r="QE15" s="17">
        <v>3.34951</v>
      </c>
      <c r="QF15" s="17">
        <v>3.5</v>
      </c>
      <c r="QG15" s="17">
        <v>3.5</v>
      </c>
      <c r="QH15" s="17">
        <v>3.5</v>
      </c>
      <c r="QI15" s="17">
        <v>0</v>
      </c>
      <c r="QJ15" s="17">
        <v>18.399999999999999</v>
      </c>
      <c r="QK15" s="17">
        <v>17.961169999999999</v>
      </c>
      <c r="QL15" s="17">
        <v>17.961169999999999</v>
      </c>
      <c r="QM15" s="17">
        <v>0.43883</v>
      </c>
      <c r="QN15" s="17">
        <v>0</v>
      </c>
      <c r="QO15" s="17"/>
      <c r="QP15" s="17">
        <v>0</v>
      </c>
      <c r="QQ15" s="17">
        <v>0</v>
      </c>
      <c r="QR15" s="17">
        <v>0</v>
      </c>
      <c r="QS15" s="17"/>
      <c r="QT15" s="17">
        <v>0</v>
      </c>
      <c r="QU15" s="17">
        <v>0</v>
      </c>
      <c r="QV15" s="17">
        <v>27.1</v>
      </c>
      <c r="QW15" s="17">
        <v>21</v>
      </c>
      <c r="QX15" s="17">
        <v>26.609000000000002</v>
      </c>
      <c r="QY15" s="17">
        <v>0.49099999999999999</v>
      </c>
      <c r="QZ15" s="17">
        <v>62.4</v>
      </c>
      <c r="RA15" s="17">
        <v>55.1</v>
      </c>
      <c r="RB15" s="17">
        <v>66.697000000000003</v>
      </c>
      <c r="RC15" s="17">
        <v>-4.2969999999999997</v>
      </c>
      <c r="RD15" s="17">
        <v>4.5</v>
      </c>
      <c r="RE15" s="17">
        <v>4.2</v>
      </c>
      <c r="RF15" s="17">
        <v>4.2</v>
      </c>
      <c r="RG15" s="17">
        <v>0.3</v>
      </c>
      <c r="RH15" s="17">
        <v>0.9</v>
      </c>
      <c r="RI15" s="17">
        <v>1.2</v>
      </c>
      <c r="RJ15" s="17">
        <v>1.2</v>
      </c>
      <c r="RK15" s="17">
        <v>-0.3</v>
      </c>
      <c r="RL15" s="17">
        <v>2.2000000000000002</v>
      </c>
      <c r="RM15" s="17">
        <v>2.4</v>
      </c>
      <c r="RN15" s="17">
        <v>2.4</v>
      </c>
      <c r="RO15" s="17">
        <v>-0.2</v>
      </c>
      <c r="RP15" s="17">
        <v>3</v>
      </c>
      <c r="RQ15" s="17">
        <v>2.8</v>
      </c>
      <c r="RR15" s="17">
        <v>2.8</v>
      </c>
      <c r="RS15" s="17">
        <v>0.2</v>
      </c>
      <c r="RT15" s="17">
        <v>0</v>
      </c>
      <c r="RU15" s="17"/>
      <c r="RV15" s="17">
        <v>0</v>
      </c>
      <c r="RW15" s="17">
        <v>0</v>
      </c>
      <c r="RX15" s="17">
        <v>2.7</v>
      </c>
      <c r="RY15" s="17">
        <v>2.9009999999999998</v>
      </c>
      <c r="RZ15" s="17">
        <v>2.9009999999999998</v>
      </c>
      <c r="SA15" s="17">
        <v>-0.20100000000000001</v>
      </c>
      <c r="SB15" s="17">
        <v>6.6</v>
      </c>
      <c r="SC15" s="17">
        <v>6.8856000000000002</v>
      </c>
      <c r="SD15" s="17">
        <v>8.2457499999999992</v>
      </c>
      <c r="SE15" s="17">
        <v>-1.64575</v>
      </c>
      <c r="SF15" s="17">
        <v>1.8</v>
      </c>
      <c r="SG15" s="17">
        <v>1.8</v>
      </c>
      <c r="SH15" s="17">
        <v>1.8</v>
      </c>
      <c r="SI15" s="17">
        <v>0</v>
      </c>
      <c r="SJ15" s="17">
        <v>0</v>
      </c>
      <c r="SK15" s="17">
        <v>0.4</v>
      </c>
      <c r="SL15" s="17">
        <v>0.4</v>
      </c>
      <c r="SM15" s="17">
        <v>-0.4</v>
      </c>
      <c r="SN15" s="17">
        <v>9</v>
      </c>
      <c r="SO15" s="17">
        <v>9.8520000000000003</v>
      </c>
      <c r="SP15" s="17">
        <v>9.8520000000000003</v>
      </c>
      <c r="SQ15" s="17">
        <v>-0.85199999999999998</v>
      </c>
      <c r="SR15" s="17">
        <v>5.0999999999999996</v>
      </c>
      <c r="SS15" s="17">
        <v>4.5</v>
      </c>
      <c r="ST15" s="17">
        <v>4.5</v>
      </c>
      <c r="SU15" s="17">
        <v>0.6</v>
      </c>
      <c r="SV15" s="17">
        <v>5.5</v>
      </c>
      <c r="SW15" s="17">
        <v>6.5</v>
      </c>
      <c r="SX15" s="17">
        <v>6.5</v>
      </c>
      <c r="SY15" s="17">
        <v>-1</v>
      </c>
      <c r="SZ15" s="17">
        <v>7.3</v>
      </c>
      <c r="TA15" s="17">
        <v>9</v>
      </c>
      <c r="TB15" s="17">
        <v>9</v>
      </c>
      <c r="TC15" s="17">
        <v>-1.7</v>
      </c>
      <c r="TD15" s="17">
        <v>18.2</v>
      </c>
      <c r="TE15" s="17">
        <v>18.25243</v>
      </c>
      <c r="TF15" s="17">
        <v>18.25243</v>
      </c>
      <c r="TG15" s="17">
        <v>-5.2429999999999997E-2</v>
      </c>
      <c r="TH15" s="17">
        <v>26.5</v>
      </c>
      <c r="TI15" s="17">
        <v>23.065000000000001</v>
      </c>
      <c r="TJ15" s="17">
        <v>23.065000000000001</v>
      </c>
      <c r="TK15" s="17">
        <v>3.4350000000000001</v>
      </c>
      <c r="TL15" s="17">
        <v>10.3</v>
      </c>
      <c r="TM15" s="17">
        <v>26.35</v>
      </c>
      <c r="TN15" s="17">
        <v>26.35</v>
      </c>
      <c r="TO15" s="17">
        <v>-16.05</v>
      </c>
      <c r="TP15" s="17">
        <v>0</v>
      </c>
      <c r="TQ15" s="17"/>
      <c r="TR15" s="17">
        <v>0</v>
      </c>
      <c r="TS15" s="17">
        <v>0</v>
      </c>
      <c r="TT15" s="17">
        <v>6.3</v>
      </c>
      <c r="TU15" s="17">
        <v>27.9</v>
      </c>
      <c r="TV15" s="17">
        <v>31.29</v>
      </c>
      <c r="TW15" s="17">
        <v>-24.99</v>
      </c>
      <c r="TX15" s="17">
        <v>14.7</v>
      </c>
      <c r="TY15" s="17">
        <v>46</v>
      </c>
      <c r="TZ15" s="17">
        <v>48.436999999999998</v>
      </c>
      <c r="UA15" s="17">
        <v>-33.737000000000002</v>
      </c>
      <c r="UB15" s="17">
        <v>0.4</v>
      </c>
      <c r="UC15" s="17">
        <v>2.8</v>
      </c>
      <c r="UD15" s="17">
        <v>3.9470000000000001</v>
      </c>
      <c r="UE15" s="17">
        <v>-3.5470000000000002</v>
      </c>
      <c r="UF15" s="17">
        <v>0</v>
      </c>
      <c r="UG15" s="17">
        <v>1.5</v>
      </c>
      <c r="UH15" s="17">
        <v>2.0710000000000002</v>
      </c>
      <c r="UI15" s="17">
        <v>-2.0710000000000002</v>
      </c>
      <c r="UJ15" s="17">
        <v>16.7</v>
      </c>
      <c r="UK15" s="17">
        <v>16</v>
      </c>
      <c r="UL15" s="17">
        <v>10</v>
      </c>
      <c r="UM15" s="17">
        <v>6.7</v>
      </c>
      <c r="UN15" s="17">
        <v>4.3</v>
      </c>
      <c r="UO15" s="17">
        <v>4</v>
      </c>
      <c r="UP15" s="17">
        <v>3.2</v>
      </c>
      <c r="UQ15" s="17">
        <v>1.1000000000000001</v>
      </c>
      <c r="UR15" s="17">
        <v>7.4</v>
      </c>
      <c r="US15" s="17">
        <v>8.1999999999999993</v>
      </c>
      <c r="UT15" s="17">
        <v>8.1999999999999993</v>
      </c>
      <c r="UU15" s="17">
        <v>-0.8</v>
      </c>
      <c r="UV15" s="17">
        <v>7.5</v>
      </c>
      <c r="UW15" s="17">
        <v>8</v>
      </c>
      <c r="UX15" s="17">
        <v>9</v>
      </c>
      <c r="UY15" s="17">
        <v>-1.5</v>
      </c>
      <c r="UZ15" s="17">
        <v>8.1999999999999993</v>
      </c>
      <c r="VA15" s="17">
        <v>8</v>
      </c>
      <c r="VB15" s="17">
        <v>10</v>
      </c>
      <c r="VC15" s="17">
        <v>-1.8</v>
      </c>
      <c r="VD15" s="17">
        <v>8.4</v>
      </c>
      <c r="VE15" s="17">
        <v>8</v>
      </c>
      <c r="VF15" s="17">
        <v>9.9029100000000003</v>
      </c>
      <c r="VG15" s="17">
        <v>-1.50291</v>
      </c>
      <c r="VH15" s="17">
        <v>0.7</v>
      </c>
      <c r="VI15" s="17">
        <v>1.131</v>
      </c>
      <c r="VJ15" s="17">
        <v>1.131</v>
      </c>
      <c r="VK15" s="17">
        <v>-0.43099999999999999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1.3</v>
      </c>
      <c r="WC15" s="17">
        <v>43.8</v>
      </c>
      <c r="WD15" s="17">
        <v>65</v>
      </c>
      <c r="WE15" s="17">
        <v>-63.7</v>
      </c>
      <c r="WF15" s="17">
        <v>0.1</v>
      </c>
      <c r="WG15" s="17">
        <v>29.5</v>
      </c>
      <c r="WH15" s="17">
        <v>56</v>
      </c>
      <c r="WI15" s="17">
        <v>-55.9</v>
      </c>
      <c r="WJ15" s="17">
        <v>0</v>
      </c>
      <c r="WK15" s="17"/>
      <c r="WL15" s="17">
        <v>0</v>
      </c>
      <c r="WM15" s="17">
        <v>0</v>
      </c>
      <c r="WN15" s="17">
        <v>0</v>
      </c>
      <c r="WO15" s="17"/>
      <c r="WP15" s="17">
        <v>0</v>
      </c>
      <c r="WQ15" s="17">
        <v>0</v>
      </c>
      <c r="WR15" s="17">
        <v>7</v>
      </c>
      <c r="WS15" s="17">
        <v>7</v>
      </c>
      <c r="WT15" s="17">
        <v>7</v>
      </c>
      <c r="WU15" s="17">
        <v>0</v>
      </c>
      <c r="WV15" s="17">
        <v>19.2</v>
      </c>
      <c r="WW15" s="17">
        <v>18.834949999999999</v>
      </c>
      <c r="WX15" s="17">
        <v>18.834949999999999</v>
      </c>
      <c r="WY15" s="17">
        <v>0.36504999999999999</v>
      </c>
      <c r="WZ15" s="17">
        <v>7</v>
      </c>
      <c r="XA15" s="17">
        <v>10.7</v>
      </c>
      <c r="XB15" s="17">
        <v>10.7</v>
      </c>
      <c r="XC15" s="17">
        <v>-3.7</v>
      </c>
      <c r="XD15" s="17">
        <v>43.7</v>
      </c>
      <c r="XE15" s="17">
        <v>45.23077</v>
      </c>
      <c r="XF15" s="17">
        <v>42</v>
      </c>
      <c r="XG15" s="17">
        <v>1.7</v>
      </c>
      <c r="XH15" s="17">
        <v>11.9</v>
      </c>
      <c r="XI15" s="17">
        <v>10.76923</v>
      </c>
      <c r="XJ15" s="17">
        <v>10</v>
      </c>
      <c r="XK15" s="17">
        <v>1.9</v>
      </c>
      <c r="XL15" s="17">
        <v>16.399999999999999</v>
      </c>
      <c r="XM15" s="17">
        <v>17</v>
      </c>
      <c r="XN15" s="17">
        <v>14</v>
      </c>
      <c r="XO15" s="17">
        <v>2.4</v>
      </c>
      <c r="XP15" s="17"/>
      <c r="XQ15" s="17"/>
      <c r="XR15" s="17"/>
      <c r="XS15" s="17">
        <v>0</v>
      </c>
      <c r="XT15" s="17">
        <v>8.2100000000000009</v>
      </c>
      <c r="XU15" s="17">
        <v>7.5</v>
      </c>
      <c r="XV15" s="17">
        <v>6.27</v>
      </c>
      <c r="XW15" s="17">
        <v>1.94</v>
      </c>
      <c r="XX15" s="17"/>
      <c r="XY15" s="17"/>
      <c r="XZ15" s="17"/>
      <c r="YA15" s="17">
        <v>0</v>
      </c>
      <c r="YB15" s="17"/>
      <c r="YC15" s="17"/>
      <c r="YD15" s="17"/>
      <c r="YE15" s="17">
        <v>0</v>
      </c>
    </row>
    <row r="16" spans="1:655" ht="24" customHeight="1" x14ac:dyDescent="0.3">
      <c r="A16" s="1"/>
      <c r="B16" s="18" t="s">
        <v>53</v>
      </c>
      <c r="C16" s="18" t="s">
        <v>789</v>
      </c>
      <c r="D16" s="19">
        <v>73.099999999999994</v>
      </c>
      <c r="E16" s="19">
        <v>146</v>
      </c>
      <c r="F16" s="19">
        <v>106.32937</v>
      </c>
      <c r="G16" s="19">
        <v>-33.229370000000003</v>
      </c>
      <c r="H16" s="19">
        <v>644.5</v>
      </c>
      <c r="I16" s="19">
        <v>643.65809000000002</v>
      </c>
      <c r="J16" s="19">
        <v>643.65809000000002</v>
      </c>
      <c r="K16" s="19">
        <v>0.84191000000000005</v>
      </c>
      <c r="L16" s="19">
        <v>143.4</v>
      </c>
      <c r="M16" s="19">
        <v>146.87699000000001</v>
      </c>
      <c r="N16" s="19">
        <v>146.87699000000001</v>
      </c>
      <c r="O16" s="19">
        <v>-3.4769899999999998</v>
      </c>
      <c r="P16" s="19"/>
      <c r="Q16" s="19"/>
      <c r="R16" s="19"/>
      <c r="S16" s="19">
        <v>0</v>
      </c>
      <c r="T16" s="19"/>
      <c r="U16" s="19"/>
      <c r="V16" s="19"/>
      <c r="W16" s="19">
        <v>0</v>
      </c>
      <c r="X16" s="19">
        <v>87.4</v>
      </c>
      <c r="Y16" s="19">
        <v>91.778639999999996</v>
      </c>
      <c r="Z16" s="19">
        <v>91.778639999999996</v>
      </c>
      <c r="AA16" s="19">
        <v>-4.3786399999999999</v>
      </c>
      <c r="AB16" s="19">
        <v>110.3</v>
      </c>
      <c r="AC16" s="19">
        <v>100</v>
      </c>
      <c r="AD16" s="19">
        <v>100</v>
      </c>
      <c r="AE16" s="19">
        <v>10.3</v>
      </c>
      <c r="AF16" s="19">
        <v>27</v>
      </c>
      <c r="AG16" s="19">
        <v>27.835049999999999</v>
      </c>
      <c r="AH16" s="19">
        <v>48.758110000000002</v>
      </c>
      <c r="AI16" s="19">
        <v>-21.758109999999999</v>
      </c>
      <c r="AJ16" s="19"/>
      <c r="AK16" s="19"/>
      <c r="AL16" s="19"/>
      <c r="AM16" s="19">
        <v>0</v>
      </c>
      <c r="AN16" s="19">
        <v>157.6</v>
      </c>
      <c r="AO16" s="19">
        <v>141.15889999999999</v>
      </c>
      <c r="AP16" s="19">
        <v>194.01607999999999</v>
      </c>
      <c r="AQ16" s="19">
        <v>-36.416080000000001</v>
      </c>
      <c r="AR16" s="19">
        <v>157.4</v>
      </c>
      <c r="AS16" s="19">
        <v>141.15889999999999</v>
      </c>
      <c r="AT16" s="19">
        <v>194.01607999999999</v>
      </c>
      <c r="AU16" s="19">
        <v>-36.616079999999997</v>
      </c>
      <c r="AV16" s="19">
        <v>157.5</v>
      </c>
      <c r="AW16" s="19">
        <v>141.15889999999999</v>
      </c>
      <c r="AX16" s="19">
        <v>194.01607999999999</v>
      </c>
      <c r="AY16" s="19">
        <v>-36.516080000000002</v>
      </c>
      <c r="AZ16" s="19">
        <v>254.8</v>
      </c>
      <c r="BA16" s="19">
        <v>211.73835</v>
      </c>
      <c r="BB16" s="19">
        <v>291.02411999999998</v>
      </c>
      <c r="BC16" s="19">
        <v>-36.224119999999999</v>
      </c>
      <c r="BD16" s="19"/>
      <c r="BE16" s="19"/>
      <c r="BF16" s="19"/>
      <c r="BG16" s="19">
        <v>0</v>
      </c>
      <c r="BH16" s="19"/>
      <c r="BI16" s="19"/>
      <c r="BJ16" s="19"/>
      <c r="BK16" s="19">
        <v>0</v>
      </c>
      <c r="BL16" s="19">
        <v>520.9</v>
      </c>
      <c r="BM16" s="19">
        <v>521.74413000000004</v>
      </c>
      <c r="BN16" s="19">
        <v>251.79469</v>
      </c>
      <c r="BO16" s="19">
        <v>269.10530999999997</v>
      </c>
      <c r="BP16" s="19">
        <v>4.7</v>
      </c>
      <c r="BQ16" s="19">
        <v>4.4318400000000002</v>
      </c>
      <c r="BR16" s="19">
        <v>4.4318400000000002</v>
      </c>
      <c r="BS16" s="19">
        <v>0.26816000000000001</v>
      </c>
      <c r="BT16" s="19"/>
      <c r="BU16" s="19"/>
      <c r="BV16" s="19"/>
      <c r="BW16" s="19">
        <v>0</v>
      </c>
      <c r="BX16" s="19"/>
      <c r="BY16" s="19"/>
      <c r="BZ16" s="19"/>
      <c r="CA16" s="19">
        <v>0</v>
      </c>
      <c r="CB16" s="19"/>
      <c r="CC16" s="19"/>
      <c r="CD16" s="19"/>
      <c r="CE16" s="19">
        <v>0</v>
      </c>
      <c r="CF16" s="19"/>
      <c r="CG16" s="19"/>
      <c r="CH16" s="19"/>
      <c r="CI16" s="19">
        <v>0</v>
      </c>
      <c r="CJ16" s="19">
        <v>154.4</v>
      </c>
      <c r="CK16" s="19">
        <v>154.16528</v>
      </c>
      <c r="CL16" s="19">
        <v>154.16528</v>
      </c>
      <c r="CM16" s="19">
        <v>0.23472000000000001</v>
      </c>
      <c r="CN16" s="19">
        <v>6.6</v>
      </c>
      <c r="CO16" s="19">
        <v>5.1333399999999996</v>
      </c>
      <c r="CP16" s="19">
        <v>5.1333399999999996</v>
      </c>
      <c r="CQ16" s="19">
        <v>1.4666600000000001</v>
      </c>
      <c r="CR16" s="19">
        <v>5.3</v>
      </c>
      <c r="CS16" s="19">
        <v>2.8177599999999998</v>
      </c>
      <c r="CT16" s="19">
        <v>2.8177599999999998</v>
      </c>
      <c r="CU16" s="19">
        <v>2.48224</v>
      </c>
      <c r="CV16" s="19"/>
      <c r="CW16" s="19"/>
      <c r="CX16" s="19"/>
      <c r="CY16" s="19">
        <v>0</v>
      </c>
      <c r="CZ16" s="19">
        <v>6.9</v>
      </c>
      <c r="DA16" s="19">
        <v>6.8787000000000003</v>
      </c>
      <c r="DB16" s="19">
        <v>6.8787000000000003</v>
      </c>
      <c r="DC16" s="19">
        <v>2.1299999999999999E-2</v>
      </c>
      <c r="DD16" s="19">
        <v>10.9</v>
      </c>
      <c r="DE16" s="19">
        <v>14.919420000000001</v>
      </c>
      <c r="DF16" s="19">
        <v>9.1952999999999996</v>
      </c>
      <c r="DG16" s="19">
        <v>1.7047000000000001</v>
      </c>
      <c r="DH16" s="19">
        <v>50.2</v>
      </c>
      <c r="DI16" s="19">
        <v>71.667590000000004</v>
      </c>
      <c r="DJ16" s="19">
        <v>73.158249999999995</v>
      </c>
      <c r="DK16" s="19">
        <v>-22.95825</v>
      </c>
      <c r="DL16" s="19"/>
      <c r="DM16" s="19"/>
      <c r="DN16" s="19"/>
      <c r="DO16" s="19">
        <v>0</v>
      </c>
      <c r="DP16" s="19"/>
      <c r="DQ16" s="19"/>
      <c r="DR16" s="19"/>
      <c r="DS16" s="19">
        <v>0</v>
      </c>
      <c r="DT16" s="19"/>
      <c r="DU16" s="19"/>
      <c r="DV16" s="19"/>
      <c r="DW16" s="19">
        <v>0</v>
      </c>
      <c r="DX16" s="19"/>
      <c r="DY16" s="19"/>
      <c r="DZ16" s="19"/>
      <c r="EA16" s="19">
        <v>0</v>
      </c>
      <c r="EB16" s="19">
        <v>58.7</v>
      </c>
      <c r="EC16" s="19">
        <v>71.460390000000004</v>
      </c>
      <c r="ED16" s="19">
        <v>61.578789999999998</v>
      </c>
      <c r="EE16" s="19">
        <v>-2.87879</v>
      </c>
      <c r="EF16" s="19">
        <v>113.4</v>
      </c>
      <c r="EG16" s="19">
        <v>111.5852</v>
      </c>
      <c r="EH16" s="19">
        <v>111.5852</v>
      </c>
      <c r="EI16" s="19">
        <v>1.8148</v>
      </c>
      <c r="EJ16" s="19"/>
      <c r="EK16" s="19"/>
      <c r="EL16" s="19"/>
      <c r="EM16" s="19">
        <v>0</v>
      </c>
      <c r="EN16" s="19"/>
      <c r="EO16" s="19"/>
      <c r="EP16" s="19"/>
      <c r="EQ16" s="19">
        <v>0</v>
      </c>
      <c r="ER16" s="19"/>
      <c r="ES16" s="19"/>
      <c r="ET16" s="19"/>
      <c r="EU16" s="19">
        <v>0</v>
      </c>
      <c r="EV16" s="19">
        <v>6.5</v>
      </c>
      <c r="EW16" s="19"/>
      <c r="EX16" s="19">
        <v>6.39</v>
      </c>
      <c r="EY16" s="19">
        <v>0.11</v>
      </c>
      <c r="EZ16" s="19">
        <v>146.19999999999999</v>
      </c>
      <c r="FA16" s="19">
        <v>0</v>
      </c>
      <c r="FB16" s="19">
        <v>0</v>
      </c>
      <c r="FC16" s="19">
        <v>146.19999999999999</v>
      </c>
      <c r="FD16" s="19">
        <v>47.5</v>
      </c>
      <c r="FE16" s="19">
        <v>46.12518</v>
      </c>
      <c r="FF16" s="19">
        <v>46.12518</v>
      </c>
      <c r="FG16" s="19">
        <v>1.3748199999999999</v>
      </c>
      <c r="FH16" s="19">
        <v>0</v>
      </c>
      <c r="FI16" s="19">
        <v>0</v>
      </c>
      <c r="FJ16" s="19">
        <v>0</v>
      </c>
      <c r="FK16" s="19">
        <v>0</v>
      </c>
      <c r="FL16" s="19">
        <v>32.200000000000003</v>
      </c>
      <c r="FM16" s="19">
        <v>28.29149</v>
      </c>
      <c r="FN16" s="19">
        <v>28.29149</v>
      </c>
      <c r="FO16" s="19">
        <v>3.9085100000000002</v>
      </c>
      <c r="FP16" s="19">
        <v>18.8</v>
      </c>
      <c r="FQ16" s="19">
        <v>19.192229999999999</v>
      </c>
      <c r="FR16" s="19">
        <v>19.192229999999999</v>
      </c>
      <c r="FS16" s="19">
        <v>-0.39223000000000002</v>
      </c>
      <c r="FT16" s="19">
        <v>19.8</v>
      </c>
      <c r="FU16" s="19">
        <v>19.32039</v>
      </c>
      <c r="FV16" s="19">
        <v>19.32039</v>
      </c>
      <c r="FW16" s="19">
        <v>0.47960999999999998</v>
      </c>
      <c r="FX16" s="19">
        <v>86.3</v>
      </c>
      <c r="FY16" s="19">
        <v>83.796239999999997</v>
      </c>
      <c r="FZ16" s="19">
        <v>83.796239999999997</v>
      </c>
      <c r="GA16" s="19">
        <v>2.5037600000000002</v>
      </c>
      <c r="GB16" s="19">
        <v>178.2</v>
      </c>
      <c r="GC16" s="19">
        <v>185.10007999999999</v>
      </c>
      <c r="GD16" s="19">
        <v>185.10007999999999</v>
      </c>
      <c r="GE16" s="19">
        <v>-6.90008</v>
      </c>
      <c r="GF16" s="19">
        <v>179.3</v>
      </c>
      <c r="GG16" s="19">
        <v>185.10007999999999</v>
      </c>
      <c r="GH16" s="19">
        <v>185.10007999999999</v>
      </c>
      <c r="GI16" s="19">
        <v>-5.8000800000000003</v>
      </c>
      <c r="GJ16" s="19">
        <v>186.4</v>
      </c>
      <c r="GK16" s="19">
        <v>185.10007999999999</v>
      </c>
      <c r="GL16" s="19">
        <v>185.10007999999999</v>
      </c>
      <c r="GM16" s="19">
        <v>1.29992</v>
      </c>
      <c r="GN16" s="19">
        <v>62.5</v>
      </c>
      <c r="GO16" s="19">
        <v>71.671840000000003</v>
      </c>
      <c r="GP16" s="19">
        <v>59.560189999999999</v>
      </c>
      <c r="GQ16" s="19">
        <v>2.93981</v>
      </c>
      <c r="GR16" s="19">
        <v>7.4</v>
      </c>
      <c r="GS16" s="19">
        <v>8.9214300000000009</v>
      </c>
      <c r="GT16" s="19">
        <v>8.9214300000000009</v>
      </c>
      <c r="GU16" s="19">
        <v>-1.5214300000000001</v>
      </c>
      <c r="GV16" s="19">
        <v>2.1</v>
      </c>
      <c r="GW16" s="19">
        <v>2.9847299999999999</v>
      </c>
      <c r="GX16" s="19">
        <v>9.3594200000000001</v>
      </c>
      <c r="GY16" s="19">
        <v>-7.2594200000000004</v>
      </c>
      <c r="GZ16" s="19">
        <v>26.6</v>
      </c>
      <c r="HA16" s="19">
        <v>34.47804</v>
      </c>
      <c r="HB16" s="19">
        <v>34.47804</v>
      </c>
      <c r="HC16" s="19">
        <v>-7.8780400000000004</v>
      </c>
      <c r="HD16" s="19">
        <v>37.6</v>
      </c>
      <c r="HE16" s="19">
        <v>44.060189999999999</v>
      </c>
      <c r="HF16" s="19">
        <v>44.060189999999999</v>
      </c>
      <c r="HG16" s="19">
        <v>-6.4601899999999999</v>
      </c>
      <c r="HH16" s="19">
        <v>4</v>
      </c>
      <c r="HI16" s="19">
        <v>3.9046599999999998</v>
      </c>
      <c r="HJ16" s="19">
        <v>3.9046599999999998</v>
      </c>
      <c r="HK16" s="19">
        <v>9.5339999999999994E-2</v>
      </c>
      <c r="HL16" s="19">
        <v>16.600000000000001</v>
      </c>
      <c r="HM16" s="19">
        <v>0</v>
      </c>
      <c r="HN16" s="19">
        <v>0</v>
      </c>
      <c r="HO16" s="19">
        <v>16.600000000000001</v>
      </c>
      <c r="HP16" s="19">
        <v>61</v>
      </c>
      <c r="HQ16" s="19">
        <v>76.533580000000001</v>
      </c>
      <c r="HR16" s="19">
        <v>96.75685</v>
      </c>
      <c r="HS16" s="19">
        <v>-35.75685</v>
      </c>
      <c r="HT16" s="19"/>
      <c r="HU16" s="19"/>
      <c r="HV16" s="19"/>
      <c r="HW16" s="19">
        <v>0</v>
      </c>
      <c r="HX16" s="19"/>
      <c r="HY16" s="19"/>
      <c r="HZ16" s="19"/>
      <c r="IA16" s="19">
        <v>0</v>
      </c>
      <c r="IB16" s="19">
        <v>20.100000000000001</v>
      </c>
      <c r="IC16" s="19">
        <v>29.699120000000001</v>
      </c>
      <c r="ID16" s="19">
        <v>25.204920000000001</v>
      </c>
      <c r="IE16" s="19">
        <v>-5.1049199999999999</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32.299999999999997</v>
      </c>
      <c r="JE16" s="19">
        <v>52.533099999999997</v>
      </c>
      <c r="JF16" s="19">
        <v>37.796430000000001</v>
      </c>
      <c r="JG16" s="19">
        <v>-5.4964300000000001</v>
      </c>
      <c r="JH16" s="19">
        <v>176.7</v>
      </c>
      <c r="JI16" s="19">
        <v>178.52956</v>
      </c>
      <c r="JJ16" s="19">
        <v>178.52956</v>
      </c>
      <c r="JK16" s="19">
        <v>-1.8295600000000001</v>
      </c>
      <c r="JL16" s="19">
        <v>174.4</v>
      </c>
      <c r="JM16" s="19">
        <v>178.52956</v>
      </c>
      <c r="JN16" s="19">
        <v>178.52956</v>
      </c>
      <c r="JO16" s="19">
        <v>-4.1295599999999997</v>
      </c>
      <c r="JP16" s="19">
        <v>200</v>
      </c>
      <c r="JQ16" s="19">
        <v>178.52956</v>
      </c>
      <c r="JR16" s="19">
        <v>178.52956</v>
      </c>
      <c r="JS16" s="19">
        <v>21.47044</v>
      </c>
      <c r="JT16" s="19">
        <v>272.60000000000002</v>
      </c>
      <c r="JU16" s="19">
        <v>267.79433</v>
      </c>
      <c r="JV16" s="19">
        <v>267.79433</v>
      </c>
      <c r="JW16" s="19">
        <v>4.8056700000000001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v>0</v>
      </c>
      <c r="KU16" s="19">
        <v>0</v>
      </c>
      <c r="KV16" s="19"/>
      <c r="KW16" s="19"/>
      <c r="KX16" s="19"/>
      <c r="KY16" s="19">
        <v>0</v>
      </c>
      <c r="KZ16" s="19">
        <v>0</v>
      </c>
      <c r="LA16" s="19">
        <v>0</v>
      </c>
      <c r="LB16" s="19"/>
      <c r="LC16" s="19">
        <v>0</v>
      </c>
      <c r="LD16" s="19">
        <v>2.4</v>
      </c>
      <c r="LE16" s="19">
        <v>1.8195600000000001</v>
      </c>
      <c r="LF16" s="19">
        <v>1.8195600000000001</v>
      </c>
      <c r="LG16" s="19">
        <v>0.58043999999999996</v>
      </c>
      <c r="LH16" s="19">
        <v>47.5</v>
      </c>
      <c r="LI16" s="19">
        <v>69.757059999999996</v>
      </c>
      <c r="LJ16" s="19">
        <v>74.666139999999999</v>
      </c>
      <c r="LK16" s="19">
        <v>-27.166139999999999</v>
      </c>
      <c r="LL16" s="19">
        <v>78.400000000000006</v>
      </c>
      <c r="LM16" s="19">
        <v>95.234070000000003</v>
      </c>
      <c r="LN16" s="19">
        <v>95.989109999999997</v>
      </c>
      <c r="LO16" s="19">
        <v>-17.589110000000002</v>
      </c>
      <c r="LP16" s="19">
        <v>61.9</v>
      </c>
      <c r="LQ16" s="19">
        <v>67.133979999999994</v>
      </c>
      <c r="LR16" s="19">
        <v>67.133979999999994</v>
      </c>
      <c r="LS16" s="19">
        <v>-5.2339799999999999</v>
      </c>
      <c r="LT16" s="19">
        <v>68.400000000000006</v>
      </c>
      <c r="LU16" s="19">
        <v>72.142039999999994</v>
      </c>
      <c r="LV16" s="19">
        <v>71.970619999999997</v>
      </c>
      <c r="LW16" s="19">
        <v>-3.5706199999999999</v>
      </c>
      <c r="LX16" s="19">
        <v>29.5</v>
      </c>
      <c r="LY16" s="19">
        <v>29.855509999999999</v>
      </c>
      <c r="LZ16" s="19">
        <v>29.784569999999999</v>
      </c>
      <c r="MA16" s="19">
        <v>-0.28456999999999999</v>
      </c>
      <c r="MB16" s="19"/>
      <c r="MC16" s="19"/>
      <c r="MD16" s="19"/>
      <c r="ME16" s="19">
        <v>0</v>
      </c>
      <c r="MF16" s="19"/>
      <c r="MG16" s="19"/>
      <c r="MH16" s="19"/>
      <c r="MI16" s="19">
        <v>0</v>
      </c>
      <c r="MJ16" s="19">
        <v>0</v>
      </c>
      <c r="MK16" s="19"/>
      <c r="ML16" s="19">
        <v>0</v>
      </c>
      <c r="MM16" s="19">
        <v>0</v>
      </c>
      <c r="MN16" s="19">
        <v>147.19999999999999</v>
      </c>
      <c r="MO16" s="19">
        <v>149.77393000000001</v>
      </c>
      <c r="MP16" s="19">
        <v>149.77393000000001</v>
      </c>
      <c r="MQ16" s="19">
        <v>-2.5739299999999998</v>
      </c>
      <c r="MR16" s="19">
        <v>148</v>
      </c>
      <c r="MS16" s="19">
        <v>149.77393000000001</v>
      </c>
      <c r="MT16" s="19">
        <v>149.77393000000001</v>
      </c>
      <c r="MU16" s="19">
        <v>-1.77393</v>
      </c>
      <c r="MV16" s="19">
        <v>149.5</v>
      </c>
      <c r="MW16" s="19">
        <v>149.77393000000001</v>
      </c>
      <c r="MX16" s="19">
        <v>149.77393000000001</v>
      </c>
      <c r="MY16" s="19">
        <v>-0.27393000000000001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97</v>
      </c>
      <c r="OG16" s="19">
        <v>94.7</v>
      </c>
      <c r="OH16" s="19">
        <v>101.104</v>
      </c>
      <c r="OI16" s="19">
        <v>-4.1040000000000001</v>
      </c>
      <c r="OJ16" s="19">
        <v>0</v>
      </c>
      <c r="OK16" s="19"/>
      <c r="OL16" s="19">
        <v>0</v>
      </c>
      <c r="OM16" s="19">
        <v>0</v>
      </c>
      <c r="ON16" s="19">
        <v>0.6</v>
      </c>
      <c r="OO16" s="19">
        <v>2.61</v>
      </c>
      <c r="OP16" s="19">
        <v>2.61</v>
      </c>
      <c r="OQ16" s="19">
        <v>-2.0099999999999998</v>
      </c>
      <c r="OR16" s="19">
        <v>0</v>
      </c>
      <c r="OS16" s="19"/>
      <c r="OT16" s="19">
        <v>0</v>
      </c>
      <c r="OU16" s="19">
        <v>0</v>
      </c>
      <c r="OV16" s="19">
        <v>14.6</v>
      </c>
      <c r="OW16" s="19">
        <v>14.56311</v>
      </c>
      <c r="OX16" s="19">
        <v>14.56311</v>
      </c>
      <c r="OY16" s="19">
        <v>3.6889999999999999E-2</v>
      </c>
      <c r="OZ16" s="19">
        <v>9.9</v>
      </c>
      <c r="PA16" s="19">
        <v>9.9830000000000005</v>
      </c>
      <c r="PB16" s="19">
        <v>9.9830000000000005</v>
      </c>
      <c r="PC16" s="19">
        <v>-8.3000000000000004E-2</v>
      </c>
      <c r="PD16" s="19">
        <v>5.3</v>
      </c>
      <c r="PE16" s="19">
        <v>5.67</v>
      </c>
      <c r="PF16" s="19">
        <v>5.67</v>
      </c>
      <c r="PG16" s="19">
        <v>-0.37</v>
      </c>
      <c r="PH16" s="19">
        <v>0.6</v>
      </c>
      <c r="PI16" s="19">
        <v>1</v>
      </c>
      <c r="PJ16" s="19">
        <v>1</v>
      </c>
      <c r="PK16" s="19">
        <v>-0.4</v>
      </c>
      <c r="PL16" s="19">
        <v>1.5</v>
      </c>
      <c r="PM16" s="19">
        <v>1.5</v>
      </c>
      <c r="PN16" s="19">
        <v>1.5</v>
      </c>
      <c r="PO16" s="19">
        <v>0</v>
      </c>
      <c r="PP16" s="19">
        <v>2.9</v>
      </c>
      <c r="PQ16" s="19">
        <v>3.4</v>
      </c>
      <c r="PR16" s="19">
        <v>3.4</v>
      </c>
      <c r="PS16" s="19">
        <v>-0.5</v>
      </c>
      <c r="PT16" s="19">
        <v>20</v>
      </c>
      <c r="PU16" s="19">
        <v>19.417480000000001</v>
      </c>
      <c r="PV16" s="19">
        <v>19.417480000000001</v>
      </c>
      <c r="PW16" s="19">
        <v>0.58252000000000004</v>
      </c>
      <c r="PX16" s="19">
        <v>20</v>
      </c>
      <c r="PY16" s="19">
        <v>19.417480000000001</v>
      </c>
      <c r="PZ16" s="19">
        <v>19.417480000000001</v>
      </c>
      <c r="QA16" s="19">
        <v>0.58252000000000004</v>
      </c>
      <c r="QB16" s="19">
        <v>14.5</v>
      </c>
      <c r="QC16" s="19">
        <v>11.65049</v>
      </c>
      <c r="QD16" s="19">
        <v>11.65049</v>
      </c>
      <c r="QE16" s="19">
        <v>2.84951</v>
      </c>
      <c r="QF16" s="19">
        <v>3.5</v>
      </c>
      <c r="QG16" s="19">
        <v>3.5</v>
      </c>
      <c r="QH16" s="19">
        <v>3.5</v>
      </c>
      <c r="QI16" s="19">
        <v>0</v>
      </c>
      <c r="QJ16" s="19">
        <v>18.399999999999999</v>
      </c>
      <c r="QK16" s="19">
        <v>17.961169999999999</v>
      </c>
      <c r="QL16" s="19">
        <v>17.961169999999999</v>
      </c>
      <c r="QM16" s="19">
        <v>0.43883</v>
      </c>
      <c r="QN16" s="19">
        <v>0</v>
      </c>
      <c r="QO16" s="19"/>
      <c r="QP16" s="19">
        <v>0</v>
      </c>
      <c r="QQ16" s="19">
        <v>0</v>
      </c>
      <c r="QR16" s="19">
        <v>0</v>
      </c>
      <c r="QS16" s="19"/>
      <c r="QT16" s="19">
        <v>0</v>
      </c>
      <c r="QU16" s="19">
        <v>0</v>
      </c>
      <c r="QV16" s="19">
        <v>27.5</v>
      </c>
      <c r="QW16" s="19">
        <v>21</v>
      </c>
      <c r="QX16" s="19">
        <v>26.628</v>
      </c>
      <c r="QY16" s="19">
        <v>0.872</v>
      </c>
      <c r="QZ16" s="19">
        <v>71.3</v>
      </c>
      <c r="RA16" s="19">
        <v>56.3</v>
      </c>
      <c r="RB16" s="19">
        <v>67.040000000000006</v>
      </c>
      <c r="RC16" s="19">
        <v>4.26</v>
      </c>
      <c r="RD16" s="19">
        <v>4.5</v>
      </c>
      <c r="RE16" s="19">
        <v>4.2</v>
      </c>
      <c r="RF16" s="19">
        <v>4.2</v>
      </c>
      <c r="RG16" s="19">
        <v>0.3</v>
      </c>
      <c r="RH16" s="19">
        <v>0.9</v>
      </c>
      <c r="RI16" s="19">
        <v>1.2</v>
      </c>
      <c r="RJ16" s="19">
        <v>1.2</v>
      </c>
      <c r="RK16" s="19">
        <v>-0.3</v>
      </c>
      <c r="RL16" s="19">
        <v>2.2000000000000002</v>
      </c>
      <c r="RM16" s="19">
        <v>2.4</v>
      </c>
      <c r="RN16" s="19">
        <v>2.4</v>
      </c>
      <c r="RO16" s="19">
        <v>-0.2</v>
      </c>
      <c r="RP16" s="19">
        <v>3</v>
      </c>
      <c r="RQ16" s="19">
        <v>2.8</v>
      </c>
      <c r="RR16" s="19">
        <v>2.8</v>
      </c>
      <c r="RS16" s="19">
        <v>0.2</v>
      </c>
      <c r="RT16" s="19">
        <v>0</v>
      </c>
      <c r="RU16" s="19"/>
      <c r="RV16" s="19">
        <v>0</v>
      </c>
      <c r="RW16" s="19">
        <v>0</v>
      </c>
      <c r="RX16" s="19">
        <v>2.7</v>
      </c>
      <c r="RY16" s="19">
        <v>2.9009999999999998</v>
      </c>
      <c r="RZ16" s="19">
        <v>2.9009999999999998</v>
      </c>
      <c r="SA16" s="19">
        <v>-0.20100000000000001</v>
      </c>
      <c r="SB16" s="19">
        <v>6.6</v>
      </c>
      <c r="SC16" s="19">
        <v>6.8696400000000004</v>
      </c>
      <c r="SD16" s="19">
        <v>5.8300900000000002</v>
      </c>
      <c r="SE16" s="19">
        <v>0.76990999999999998</v>
      </c>
      <c r="SF16" s="19">
        <v>1.8</v>
      </c>
      <c r="SG16" s="19">
        <v>1.8</v>
      </c>
      <c r="SH16" s="19">
        <v>1.8</v>
      </c>
      <c r="SI16" s="19">
        <v>0</v>
      </c>
      <c r="SJ16" s="19">
        <v>0</v>
      </c>
      <c r="SK16" s="19">
        <v>0.4</v>
      </c>
      <c r="SL16" s="19">
        <v>0.4</v>
      </c>
      <c r="SM16" s="19">
        <v>-0.4</v>
      </c>
      <c r="SN16" s="19">
        <v>9</v>
      </c>
      <c r="SO16" s="19">
        <v>9.8520000000000003</v>
      </c>
      <c r="SP16" s="19">
        <v>9.8520000000000003</v>
      </c>
      <c r="SQ16" s="19">
        <v>-0.85199999999999998</v>
      </c>
      <c r="SR16" s="19">
        <v>5.0999999999999996</v>
      </c>
      <c r="SS16" s="19">
        <v>4.5</v>
      </c>
      <c r="ST16" s="19">
        <v>4.5</v>
      </c>
      <c r="SU16" s="19">
        <v>0.6</v>
      </c>
      <c r="SV16" s="19">
        <v>5.4</v>
      </c>
      <c r="SW16" s="19">
        <v>6.5</v>
      </c>
      <c r="SX16" s="19">
        <v>6.5</v>
      </c>
      <c r="SY16" s="19">
        <v>-1.1000000000000001</v>
      </c>
      <c r="SZ16" s="19">
        <v>7.1</v>
      </c>
      <c r="TA16" s="19">
        <v>9</v>
      </c>
      <c r="TB16" s="19">
        <v>9</v>
      </c>
      <c r="TC16" s="19">
        <v>-1.9</v>
      </c>
      <c r="TD16" s="19">
        <v>18.3</v>
      </c>
      <c r="TE16" s="19">
        <v>18.25243</v>
      </c>
      <c r="TF16" s="19">
        <v>18.25243</v>
      </c>
      <c r="TG16" s="19">
        <v>4.7570000000000001E-2</v>
      </c>
      <c r="TH16" s="19">
        <v>25.4</v>
      </c>
      <c r="TI16" s="19">
        <v>23.407</v>
      </c>
      <c r="TJ16" s="19">
        <v>23.407</v>
      </c>
      <c r="TK16" s="19">
        <v>1.9930000000000001</v>
      </c>
      <c r="TL16" s="19">
        <v>12.8</v>
      </c>
      <c r="TM16" s="19">
        <v>25.914000000000001</v>
      </c>
      <c r="TN16" s="19">
        <v>25.914000000000001</v>
      </c>
      <c r="TO16" s="19">
        <v>-13.114000000000001</v>
      </c>
      <c r="TP16" s="19">
        <v>0</v>
      </c>
      <c r="TQ16" s="19"/>
      <c r="TR16" s="19">
        <v>0</v>
      </c>
      <c r="TS16" s="19">
        <v>0</v>
      </c>
      <c r="TT16" s="19">
        <v>8.3000000000000007</v>
      </c>
      <c r="TU16" s="19">
        <v>29.3</v>
      </c>
      <c r="TV16" s="19">
        <v>35.938000000000002</v>
      </c>
      <c r="TW16" s="19">
        <v>-27.638000000000002</v>
      </c>
      <c r="TX16" s="19">
        <v>24.1</v>
      </c>
      <c r="TY16" s="19">
        <v>48.7</v>
      </c>
      <c r="TZ16" s="19">
        <v>53.366999999999997</v>
      </c>
      <c r="UA16" s="19">
        <v>-29.266999999999999</v>
      </c>
      <c r="UB16" s="19">
        <v>0</v>
      </c>
      <c r="UC16" s="19">
        <v>2.7</v>
      </c>
      <c r="UD16" s="19">
        <v>3.919</v>
      </c>
      <c r="UE16" s="19">
        <v>-3.919</v>
      </c>
      <c r="UF16" s="19">
        <v>0</v>
      </c>
      <c r="UG16" s="19">
        <v>1.7</v>
      </c>
      <c r="UH16" s="19">
        <v>2.242</v>
      </c>
      <c r="UI16" s="19">
        <v>-2.242</v>
      </c>
      <c r="UJ16" s="19">
        <v>16.7</v>
      </c>
      <c r="UK16" s="19">
        <v>16</v>
      </c>
      <c r="UL16" s="19">
        <v>10</v>
      </c>
      <c r="UM16" s="19">
        <v>6.7</v>
      </c>
      <c r="UN16" s="19">
        <v>4.3</v>
      </c>
      <c r="UO16" s="19">
        <v>4</v>
      </c>
      <c r="UP16" s="19">
        <v>3.2</v>
      </c>
      <c r="UQ16" s="19">
        <v>1.1000000000000001</v>
      </c>
      <c r="UR16" s="19">
        <v>7.7</v>
      </c>
      <c r="US16" s="19">
        <v>8.1999999999999993</v>
      </c>
      <c r="UT16" s="19">
        <v>8.1999999999999993</v>
      </c>
      <c r="UU16" s="19">
        <v>-0.5</v>
      </c>
      <c r="UV16" s="19">
        <v>7.5</v>
      </c>
      <c r="UW16" s="19">
        <v>8</v>
      </c>
      <c r="UX16" s="19">
        <v>9</v>
      </c>
      <c r="UY16" s="19">
        <v>-1.5</v>
      </c>
      <c r="UZ16" s="19">
        <v>8.1999999999999993</v>
      </c>
      <c r="VA16" s="19">
        <v>8</v>
      </c>
      <c r="VB16" s="19">
        <v>10</v>
      </c>
      <c r="VC16" s="19">
        <v>-1.8</v>
      </c>
      <c r="VD16" s="19">
        <v>8.4</v>
      </c>
      <c r="VE16" s="19">
        <v>8</v>
      </c>
      <c r="VF16" s="19">
        <v>9.9029100000000003</v>
      </c>
      <c r="VG16" s="19">
        <v>-1.50291</v>
      </c>
      <c r="VH16" s="19">
        <v>0.9</v>
      </c>
      <c r="VI16" s="19">
        <v>1.196</v>
      </c>
      <c r="VJ16" s="19">
        <v>1.196</v>
      </c>
      <c r="VK16" s="19">
        <v>-0.29599999999999999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1.4</v>
      </c>
      <c r="WC16" s="19">
        <v>45.9</v>
      </c>
      <c r="WD16" s="19">
        <v>64</v>
      </c>
      <c r="WE16" s="19">
        <v>-62.6</v>
      </c>
      <c r="WF16" s="19">
        <v>2.7</v>
      </c>
      <c r="WG16" s="19">
        <v>34.200000000000003</v>
      </c>
      <c r="WH16" s="19">
        <v>55</v>
      </c>
      <c r="WI16" s="19">
        <v>-52.3</v>
      </c>
      <c r="WJ16" s="19">
        <v>0</v>
      </c>
      <c r="WK16" s="19"/>
      <c r="WL16" s="19">
        <v>0</v>
      </c>
      <c r="WM16" s="19">
        <v>0</v>
      </c>
      <c r="WN16" s="19">
        <v>0</v>
      </c>
      <c r="WO16" s="19"/>
      <c r="WP16" s="19">
        <v>0</v>
      </c>
      <c r="WQ16" s="19">
        <v>0</v>
      </c>
      <c r="WR16" s="19">
        <v>7</v>
      </c>
      <c r="WS16" s="19">
        <v>7</v>
      </c>
      <c r="WT16" s="19">
        <v>7</v>
      </c>
      <c r="WU16" s="19">
        <v>0</v>
      </c>
      <c r="WV16" s="19">
        <v>19.2</v>
      </c>
      <c r="WW16" s="19">
        <v>18.834949999999999</v>
      </c>
      <c r="WX16" s="19">
        <v>18.834949999999999</v>
      </c>
      <c r="WY16" s="19">
        <v>0.36504999999999999</v>
      </c>
      <c r="WZ16" s="19">
        <v>8.9</v>
      </c>
      <c r="XA16" s="19">
        <v>10.7</v>
      </c>
      <c r="XB16" s="19">
        <v>10.7</v>
      </c>
      <c r="XC16" s="19">
        <v>-1.8</v>
      </c>
      <c r="XD16" s="19">
        <v>4.5</v>
      </c>
      <c r="XE16" s="19">
        <v>45.23077</v>
      </c>
      <c r="XF16" s="19">
        <v>42</v>
      </c>
      <c r="XG16" s="19">
        <v>-37.5</v>
      </c>
      <c r="XH16" s="19">
        <v>12</v>
      </c>
      <c r="XI16" s="19">
        <v>10.76923</v>
      </c>
      <c r="XJ16" s="19">
        <v>10</v>
      </c>
      <c r="XK16" s="19">
        <v>2</v>
      </c>
      <c r="XL16" s="19">
        <v>16.3</v>
      </c>
      <c r="XM16" s="19">
        <v>17</v>
      </c>
      <c r="XN16" s="19">
        <v>14</v>
      </c>
      <c r="XO16" s="19">
        <v>2.2999999999999998</v>
      </c>
      <c r="XP16" s="19"/>
      <c r="XQ16" s="19"/>
      <c r="XR16" s="19"/>
      <c r="XS16" s="19">
        <v>0</v>
      </c>
      <c r="XT16" s="19">
        <v>8.35</v>
      </c>
      <c r="XU16" s="19">
        <v>7.5</v>
      </c>
      <c r="XV16" s="19">
        <v>6.27</v>
      </c>
      <c r="XW16" s="19">
        <v>2.08</v>
      </c>
      <c r="XX16" s="19"/>
      <c r="XY16" s="19"/>
      <c r="XZ16" s="19"/>
      <c r="YA16" s="19">
        <v>0</v>
      </c>
      <c r="YB16" s="19"/>
      <c r="YC16" s="19"/>
      <c r="YD16" s="19"/>
      <c r="YE16" s="19">
        <v>0</v>
      </c>
    </row>
    <row r="17" spans="1:655" ht="24" customHeight="1" x14ac:dyDescent="0.3">
      <c r="A17" s="1"/>
      <c r="B17" s="13" t="s">
        <v>53</v>
      </c>
      <c r="C17" s="13" t="s">
        <v>790</v>
      </c>
      <c r="D17" s="14">
        <v>76.900000000000006</v>
      </c>
      <c r="E17" s="14">
        <v>146</v>
      </c>
      <c r="F17" s="14">
        <v>107.7467</v>
      </c>
      <c r="G17" s="14">
        <v>-30.846699999999998</v>
      </c>
      <c r="H17" s="14">
        <v>649.9</v>
      </c>
      <c r="I17" s="14">
        <v>643.65809000000002</v>
      </c>
      <c r="J17" s="14">
        <v>643.65809000000002</v>
      </c>
      <c r="K17" s="14">
        <v>6.2419099999999998</v>
      </c>
      <c r="L17" s="14">
        <v>144.6</v>
      </c>
      <c r="M17" s="14">
        <v>146.87699000000001</v>
      </c>
      <c r="N17" s="14">
        <v>146.87699000000001</v>
      </c>
      <c r="O17" s="14">
        <v>-2.2769900000000001</v>
      </c>
      <c r="P17" s="14"/>
      <c r="Q17" s="14"/>
      <c r="R17" s="14"/>
      <c r="S17" s="14">
        <v>0</v>
      </c>
      <c r="T17" s="14"/>
      <c r="U17" s="14"/>
      <c r="V17" s="14"/>
      <c r="W17" s="14">
        <v>0</v>
      </c>
      <c r="X17" s="14">
        <v>89.5</v>
      </c>
      <c r="Y17" s="14">
        <v>91.778639999999996</v>
      </c>
      <c r="Z17" s="14">
        <v>91.778639999999996</v>
      </c>
      <c r="AA17" s="14">
        <v>-2.2786400000000002</v>
      </c>
      <c r="AB17" s="14">
        <v>111.9</v>
      </c>
      <c r="AC17" s="14">
        <v>100</v>
      </c>
      <c r="AD17" s="14">
        <v>100</v>
      </c>
      <c r="AE17" s="14">
        <v>11.9</v>
      </c>
      <c r="AF17" s="14">
        <v>26.9</v>
      </c>
      <c r="AG17" s="14">
        <v>27.835049999999999</v>
      </c>
      <c r="AH17" s="14">
        <v>48.791409999999999</v>
      </c>
      <c r="AI17" s="14">
        <v>-21.89141</v>
      </c>
      <c r="AJ17" s="14"/>
      <c r="AK17" s="14"/>
      <c r="AL17" s="14"/>
      <c r="AM17" s="14">
        <v>0</v>
      </c>
      <c r="AN17" s="14">
        <v>157.30000000000001</v>
      </c>
      <c r="AO17" s="14">
        <v>141.21048999999999</v>
      </c>
      <c r="AP17" s="14">
        <v>194.28662</v>
      </c>
      <c r="AQ17" s="14">
        <v>-36.986620000000002</v>
      </c>
      <c r="AR17" s="14">
        <v>157.4</v>
      </c>
      <c r="AS17" s="14">
        <v>141.21048999999999</v>
      </c>
      <c r="AT17" s="14">
        <v>194.28662</v>
      </c>
      <c r="AU17" s="14">
        <v>-36.886620000000001</v>
      </c>
      <c r="AV17" s="14">
        <v>157.80000000000001</v>
      </c>
      <c r="AW17" s="14">
        <v>141.21048999999999</v>
      </c>
      <c r="AX17" s="14">
        <v>194.28662</v>
      </c>
      <c r="AY17" s="14">
        <v>-36.486620000000002</v>
      </c>
      <c r="AZ17" s="14">
        <v>249.8</v>
      </c>
      <c r="BA17" s="14">
        <v>211.81574000000001</v>
      </c>
      <c r="BB17" s="14">
        <v>291.42993000000001</v>
      </c>
      <c r="BC17" s="14">
        <v>-41.629930000000002</v>
      </c>
      <c r="BD17" s="14"/>
      <c r="BE17" s="14"/>
      <c r="BF17" s="14"/>
      <c r="BG17" s="14">
        <v>0</v>
      </c>
      <c r="BH17" s="14"/>
      <c r="BI17" s="14"/>
      <c r="BJ17" s="14"/>
      <c r="BK17" s="14">
        <v>0</v>
      </c>
      <c r="BL17" s="14">
        <v>498.1</v>
      </c>
      <c r="BM17" s="14">
        <v>515.38430000000005</v>
      </c>
      <c r="BN17" s="14">
        <v>250.76750000000001</v>
      </c>
      <c r="BO17" s="14">
        <v>247.33250000000001</v>
      </c>
      <c r="BP17" s="14">
        <v>4.9000000000000004</v>
      </c>
      <c r="BQ17" s="14">
        <v>4.4318400000000002</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162.19999999999999</v>
      </c>
      <c r="CK17" s="14">
        <v>154.16528</v>
      </c>
      <c r="CL17" s="14">
        <v>154.16528</v>
      </c>
      <c r="CM17" s="14">
        <v>8.0347200000000001</v>
      </c>
      <c r="CN17" s="14">
        <v>7.4</v>
      </c>
      <c r="CO17" s="14">
        <v>5.1333399999999996</v>
      </c>
      <c r="CP17" s="14">
        <v>5.1333399999999996</v>
      </c>
      <c r="CQ17" s="14">
        <v>2.2666599999999999</v>
      </c>
      <c r="CR17" s="14">
        <v>5.4</v>
      </c>
      <c r="CS17" s="14">
        <v>2.8177599999999998</v>
      </c>
      <c r="CT17" s="14">
        <v>2.8177599999999998</v>
      </c>
      <c r="CU17" s="14">
        <v>2.5822400000000001</v>
      </c>
      <c r="CV17" s="14"/>
      <c r="CW17" s="14"/>
      <c r="CX17" s="14"/>
      <c r="CY17" s="14">
        <v>0</v>
      </c>
      <c r="CZ17" s="14">
        <v>6.9</v>
      </c>
      <c r="DA17" s="14">
        <v>6.8787000000000003</v>
      </c>
      <c r="DB17" s="14">
        <v>6.8787000000000003</v>
      </c>
      <c r="DC17" s="14">
        <v>2.1299999999999999E-2</v>
      </c>
      <c r="DD17" s="14">
        <v>10.7</v>
      </c>
      <c r="DE17" s="14">
        <v>14.919420000000001</v>
      </c>
      <c r="DF17" s="14">
        <v>9.1952999999999996</v>
      </c>
      <c r="DG17" s="14">
        <v>1.5046999999999999</v>
      </c>
      <c r="DH17" s="14">
        <v>50.6</v>
      </c>
      <c r="DI17" s="14">
        <v>72.519350000000003</v>
      </c>
      <c r="DJ17" s="14">
        <v>75.455119999999994</v>
      </c>
      <c r="DK17" s="14">
        <v>-24.855119999999999</v>
      </c>
      <c r="DL17" s="14"/>
      <c r="DM17" s="14"/>
      <c r="DN17" s="14"/>
      <c r="DO17" s="14">
        <v>0</v>
      </c>
      <c r="DP17" s="14"/>
      <c r="DQ17" s="14"/>
      <c r="DR17" s="14"/>
      <c r="DS17" s="14">
        <v>0</v>
      </c>
      <c r="DT17" s="14"/>
      <c r="DU17" s="14"/>
      <c r="DV17" s="14"/>
      <c r="DW17" s="14">
        <v>0</v>
      </c>
      <c r="DX17" s="14"/>
      <c r="DY17" s="14"/>
      <c r="DZ17" s="14"/>
      <c r="EA17" s="14">
        <v>0</v>
      </c>
      <c r="EB17" s="14">
        <v>60.2</v>
      </c>
      <c r="EC17" s="14">
        <v>70.905479999999997</v>
      </c>
      <c r="ED17" s="14">
        <v>60.99812</v>
      </c>
      <c r="EE17" s="14">
        <v>-0.79812000000000005</v>
      </c>
      <c r="EF17" s="14">
        <v>102</v>
      </c>
      <c r="EG17" s="14">
        <v>111.5852</v>
      </c>
      <c r="EH17" s="14">
        <v>111.5852</v>
      </c>
      <c r="EI17" s="14">
        <v>-9.5852000000000004</v>
      </c>
      <c r="EJ17" s="14"/>
      <c r="EK17" s="14"/>
      <c r="EL17" s="14"/>
      <c r="EM17" s="14">
        <v>0</v>
      </c>
      <c r="EN17" s="14"/>
      <c r="EO17" s="14"/>
      <c r="EP17" s="14"/>
      <c r="EQ17" s="14">
        <v>0</v>
      </c>
      <c r="ER17" s="14"/>
      <c r="ES17" s="14"/>
      <c r="ET17" s="14"/>
      <c r="EU17" s="14">
        <v>0</v>
      </c>
      <c r="EV17" s="14">
        <v>6.5</v>
      </c>
      <c r="EW17" s="14"/>
      <c r="EX17" s="14">
        <v>6.39</v>
      </c>
      <c r="EY17" s="14">
        <v>0.11</v>
      </c>
      <c r="EZ17" s="14">
        <v>148.30000000000001</v>
      </c>
      <c r="FA17" s="14">
        <v>0</v>
      </c>
      <c r="FB17" s="14">
        <v>0</v>
      </c>
      <c r="FC17" s="14">
        <v>148.30000000000001</v>
      </c>
      <c r="FD17" s="14">
        <v>48</v>
      </c>
      <c r="FE17" s="14">
        <v>46.12518</v>
      </c>
      <c r="FF17" s="14">
        <v>46.12518</v>
      </c>
      <c r="FG17" s="14">
        <v>1.8748199999999999</v>
      </c>
      <c r="FH17" s="14">
        <v>0</v>
      </c>
      <c r="FI17" s="14">
        <v>0</v>
      </c>
      <c r="FJ17" s="14">
        <v>0</v>
      </c>
      <c r="FK17" s="14">
        <v>0</v>
      </c>
      <c r="FL17" s="14">
        <v>32.1</v>
      </c>
      <c r="FM17" s="14">
        <v>28.29149</v>
      </c>
      <c r="FN17" s="14">
        <v>28.29149</v>
      </c>
      <c r="FO17" s="14">
        <v>3.8085100000000001</v>
      </c>
      <c r="FP17" s="14">
        <v>18.8</v>
      </c>
      <c r="FQ17" s="14">
        <v>19.192229999999999</v>
      </c>
      <c r="FR17" s="14">
        <v>19.192229999999999</v>
      </c>
      <c r="FS17" s="14">
        <v>-0.39223000000000002</v>
      </c>
      <c r="FT17" s="14">
        <v>19.8</v>
      </c>
      <c r="FU17" s="14">
        <v>19.32039</v>
      </c>
      <c r="FV17" s="14">
        <v>19.32039</v>
      </c>
      <c r="FW17" s="14">
        <v>0.47960999999999998</v>
      </c>
      <c r="FX17" s="14">
        <v>88.6</v>
      </c>
      <c r="FY17" s="14">
        <v>83.796239999999997</v>
      </c>
      <c r="FZ17" s="14">
        <v>83.796239999999997</v>
      </c>
      <c r="GA17" s="14">
        <v>4.8037599999999996</v>
      </c>
      <c r="GB17" s="14">
        <v>183.5</v>
      </c>
      <c r="GC17" s="14">
        <v>185.10007999999999</v>
      </c>
      <c r="GD17" s="14">
        <v>185.10007999999999</v>
      </c>
      <c r="GE17" s="14">
        <v>-1.6000799999999999</v>
      </c>
      <c r="GF17" s="14">
        <v>182.4</v>
      </c>
      <c r="GG17" s="14">
        <v>185.10007999999999</v>
      </c>
      <c r="GH17" s="14">
        <v>185.10007999999999</v>
      </c>
      <c r="GI17" s="14">
        <v>-2.7000799999999998</v>
      </c>
      <c r="GJ17" s="14">
        <v>186.5</v>
      </c>
      <c r="GK17" s="14">
        <v>185.10007999999999</v>
      </c>
      <c r="GL17" s="14">
        <v>185.10007999999999</v>
      </c>
      <c r="GM17" s="14">
        <v>1.3999200000000001</v>
      </c>
      <c r="GN17" s="14">
        <v>63.5</v>
      </c>
      <c r="GO17" s="14">
        <v>70.655349999999999</v>
      </c>
      <c r="GP17" s="14">
        <v>58.552160000000001</v>
      </c>
      <c r="GQ17" s="14">
        <v>4.9478400000000002</v>
      </c>
      <c r="GR17" s="14">
        <v>7.4</v>
      </c>
      <c r="GS17" s="14">
        <v>8.9214300000000009</v>
      </c>
      <c r="GT17" s="14">
        <v>8.9214300000000009</v>
      </c>
      <c r="GU17" s="14">
        <v>-1.5214300000000001</v>
      </c>
      <c r="GV17" s="14">
        <v>2.1</v>
      </c>
      <c r="GW17" s="14">
        <v>2.9847299999999999</v>
      </c>
      <c r="GX17" s="14">
        <v>9.3594200000000001</v>
      </c>
      <c r="GY17" s="14">
        <v>-7.2594200000000004</v>
      </c>
      <c r="GZ17" s="14">
        <v>26.1</v>
      </c>
      <c r="HA17" s="14">
        <v>34.47804</v>
      </c>
      <c r="HB17" s="14">
        <v>34.47804</v>
      </c>
      <c r="HC17" s="14">
        <v>-8.3780400000000004</v>
      </c>
      <c r="HD17" s="14">
        <v>39.299999999999997</v>
      </c>
      <c r="HE17" s="14">
        <v>44.060189999999999</v>
      </c>
      <c r="HF17" s="14">
        <v>44.060189999999999</v>
      </c>
      <c r="HG17" s="14">
        <v>-4.7601899999999997</v>
      </c>
      <c r="HH17" s="14">
        <v>4</v>
      </c>
      <c r="HI17" s="14">
        <v>3.9046599999999998</v>
      </c>
      <c r="HJ17" s="14">
        <v>3.9046599999999998</v>
      </c>
      <c r="HK17" s="14">
        <v>9.5339999999999994E-2</v>
      </c>
      <c r="HL17" s="14">
        <v>16.7</v>
      </c>
      <c r="HM17" s="14">
        <v>0</v>
      </c>
      <c r="HN17" s="14">
        <v>0</v>
      </c>
      <c r="HO17" s="14">
        <v>16.7</v>
      </c>
      <c r="HP17" s="14">
        <v>99.2</v>
      </c>
      <c r="HQ17" s="14">
        <v>75.415199999999999</v>
      </c>
      <c r="HR17" s="14">
        <v>96.75685</v>
      </c>
      <c r="HS17" s="14">
        <v>2.4431500000000002</v>
      </c>
      <c r="HT17" s="14"/>
      <c r="HU17" s="14"/>
      <c r="HV17" s="14"/>
      <c r="HW17" s="14">
        <v>0</v>
      </c>
      <c r="HX17" s="14"/>
      <c r="HY17" s="14"/>
      <c r="HZ17" s="14"/>
      <c r="IA17" s="14">
        <v>0</v>
      </c>
      <c r="IB17" s="14">
        <v>20.9</v>
      </c>
      <c r="IC17" s="14">
        <v>29.524149999999999</v>
      </c>
      <c r="ID17" s="14">
        <v>25.30339</v>
      </c>
      <c r="IE17" s="14">
        <v>-4.4033899999999999</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33.1</v>
      </c>
      <c r="JE17" s="14">
        <v>51.296289999999999</v>
      </c>
      <c r="JF17" s="14">
        <v>36.569929999999999</v>
      </c>
      <c r="JG17" s="14">
        <v>-3.4699300000000002</v>
      </c>
      <c r="JH17" s="14">
        <v>174.8</v>
      </c>
      <c r="JI17" s="14">
        <v>178.52956</v>
      </c>
      <c r="JJ17" s="14">
        <v>178.52956</v>
      </c>
      <c r="JK17" s="14">
        <v>-3.7295600000000002</v>
      </c>
      <c r="JL17" s="14">
        <v>173.2</v>
      </c>
      <c r="JM17" s="14">
        <v>178.52956</v>
      </c>
      <c r="JN17" s="14">
        <v>178.52956</v>
      </c>
      <c r="JO17" s="14">
        <v>-5.3295599999999999</v>
      </c>
      <c r="JP17" s="14">
        <v>200</v>
      </c>
      <c r="JQ17" s="14">
        <v>178.52956</v>
      </c>
      <c r="JR17" s="14">
        <v>178.52956</v>
      </c>
      <c r="JS17" s="14">
        <v>21.47044</v>
      </c>
      <c r="JT17" s="14">
        <v>272.3</v>
      </c>
      <c r="JU17" s="14">
        <v>267.79433</v>
      </c>
      <c r="JV17" s="14">
        <v>267.79433</v>
      </c>
      <c r="JW17" s="14">
        <v>4.5056700000000003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v>0</v>
      </c>
      <c r="KU17" s="14">
        <v>0</v>
      </c>
      <c r="KV17" s="14"/>
      <c r="KW17" s="14"/>
      <c r="KX17" s="14"/>
      <c r="KY17" s="14">
        <v>0</v>
      </c>
      <c r="KZ17" s="14">
        <v>0</v>
      </c>
      <c r="LA17" s="14">
        <v>0</v>
      </c>
      <c r="LB17" s="14"/>
      <c r="LC17" s="14">
        <v>0</v>
      </c>
      <c r="LD17" s="14">
        <v>2.4</v>
      </c>
      <c r="LE17" s="14">
        <v>1.8195600000000001</v>
      </c>
      <c r="LF17" s="14">
        <v>1.8195600000000001</v>
      </c>
      <c r="LG17" s="14">
        <v>0.58043999999999996</v>
      </c>
      <c r="LH17" s="14">
        <v>49.7</v>
      </c>
      <c r="LI17" s="14">
        <v>69.635679999999994</v>
      </c>
      <c r="LJ17" s="14">
        <v>75.120959999999997</v>
      </c>
      <c r="LK17" s="14">
        <v>-25.420960000000001</v>
      </c>
      <c r="LL17" s="14">
        <v>94.6</v>
      </c>
      <c r="LM17" s="14">
        <v>95.224639999999994</v>
      </c>
      <c r="LN17" s="14">
        <v>96.246930000000006</v>
      </c>
      <c r="LO17" s="14">
        <v>-1.64693</v>
      </c>
      <c r="LP17" s="14">
        <v>63.1</v>
      </c>
      <c r="LQ17" s="14">
        <v>67.133979999999994</v>
      </c>
      <c r="LR17" s="14">
        <v>67.133979999999994</v>
      </c>
      <c r="LS17" s="14">
        <v>-4.0339799999999997</v>
      </c>
      <c r="LT17" s="14">
        <v>68.3</v>
      </c>
      <c r="LU17" s="14">
        <v>71.102289999999996</v>
      </c>
      <c r="LV17" s="14">
        <v>70.946470000000005</v>
      </c>
      <c r="LW17" s="14">
        <v>-2.6464699999999999</v>
      </c>
      <c r="LX17" s="14">
        <v>30.1</v>
      </c>
      <c r="LY17" s="14">
        <v>29.425219999999999</v>
      </c>
      <c r="LZ17" s="14">
        <v>29.36073</v>
      </c>
      <c r="MA17" s="14">
        <v>0.73926999999999998</v>
      </c>
      <c r="MB17" s="14"/>
      <c r="MC17" s="14"/>
      <c r="MD17" s="14"/>
      <c r="ME17" s="14">
        <v>0</v>
      </c>
      <c r="MF17" s="14"/>
      <c r="MG17" s="14"/>
      <c r="MH17" s="14"/>
      <c r="MI17" s="14">
        <v>0</v>
      </c>
      <c r="MJ17" s="14">
        <v>0</v>
      </c>
      <c r="MK17" s="14"/>
      <c r="ML17" s="14">
        <v>0</v>
      </c>
      <c r="MM17" s="14">
        <v>0</v>
      </c>
      <c r="MN17" s="14">
        <v>146.30000000000001</v>
      </c>
      <c r="MO17" s="14">
        <v>149.77393000000001</v>
      </c>
      <c r="MP17" s="14">
        <v>149.77393000000001</v>
      </c>
      <c r="MQ17" s="14">
        <v>-3.4739300000000002</v>
      </c>
      <c r="MR17" s="14">
        <v>147.19999999999999</v>
      </c>
      <c r="MS17" s="14">
        <v>149.77393000000001</v>
      </c>
      <c r="MT17" s="14">
        <v>149.77393000000001</v>
      </c>
      <c r="MU17" s="14">
        <v>-2.5739299999999998</v>
      </c>
      <c r="MV17" s="14">
        <v>148.69999999999999</v>
      </c>
      <c r="MW17" s="14">
        <v>149.77393000000001</v>
      </c>
      <c r="MX17" s="14">
        <v>149.77393000000001</v>
      </c>
      <c r="MY17" s="14">
        <v>-1.0739300000000001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104.8</v>
      </c>
      <c r="OG17" s="14">
        <v>96.8</v>
      </c>
      <c r="OH17" s="14">
        <v>103.294</v>
      </c>
      <c r="OI17" s="14">
        <v>1.506</v>
      </c>
      <c r="OJ17" s="14">
        <v>0</v>
      </c>
      <c r="OK17" s="14"/>
      <c r="OL17" s="14">
        <v>0</v>
      </c>
      <c r="OM17" s="14">
        <v>0</v>
      </c>
      <c r="ON17" s="14">
        <v>0.2</v>
      </c>
      <c r="OO17" s="14">
        <v>2.903</v>
      </c>
      <c r="OP17" s="14">
        <v>2.903</v>
      </c>
      <c r="OQ17" s="14">
        <v>-2.7029999999999998</v>
      </c>
      <c r="OR17" s="14">
        <v>0</v>
      </c>
      <c r="OS17" s="14"/>
      <c r="OT17" s="14">
        <v>0</v>
      </c>
      <c r="OU17" s="14">
        <v>0</v>
      </c>
      <c r="OV17" s="14">
        <v>14.6</v>
      </c>
      <c r="OW17" s="14">
        <v>14.56311</v>
      </c>
      <c r="OX17" s="14">
        <v>14.56311</v>
      </c>
      <c r="OY17" s="14">
        <v>3.6889999999999999E-2</v>
      </c>
      <c r="OZ17" s="14">
        <v>9.9</v>
      </c>
      <c r="PA17" s="14">
        <v>9.9830000000000005</v>
      </c>
      <c r="PB17" s="14">
        <v>9.9830000000000005</v>
      </c>
      <c r="PC17" s="14">
        <v>-8.3000000000000004E-2</v>
      </c>
      <c r="PD17" s="14">
        <v>5.3</v>
      </c>
      <c r="PE17" s="14">
        <v>5.67</v>
      </c>
      <c r="PF17" s="14">
        <v>5.67</v>
      </c>
      <c r="PG17" s="14">
        <v>-0.37</v>
      </c>
      <c r="PH17" s="14">
        <v>0.6</v>
      </c>
      <c r="PI17" s="14">
        <v>1</v>
      </c>
      <c r="PJ17" s="14">
        <v>1</v>
      </c>
      <c r="PK17" s="14">
        <v>-0.4</v>
      </c>
      <c r="PL17" s="14">
        <v>1.5</v>
      </c>
      <c r="PM17" s="14">
        <v>1.5</v>
      </c>
      <c r="PN17" s="14">
        <v>1.5</v>
      </c>
      <c r="PO17" s="14">
        <v>0</v>
      </c>
      <c r="PP17" s="14">
        <v>2.9</v>
      </c>
      <c r="PQ17" s="14">
        <v>3.4</v>
      </c>
      <c r="PR17" s="14">
        <v>3.4</v>
      </c>
      <c r="PS17" s="14">
        <v>-0.5</v>
      </c>
      <c r="PT17" s="14">
        <v>20.399999999999999</v>
      </c>
      <c r="PU17" s="14">
        <v>19.417480000000001</v>
      </c>
      <c r="PV17" s="14">
        <v>19.417480000000001</v>
      </c>
      <c r="PW17" s="14">
        <v>0.98251999999999995</v>
      </c>
      <c r="PX17" s="14">
        <v>20</v>
      </c>
      <c r="PY17" s="14">
        <v>19.417480000000001</v>
      </c>
      <c r="PZ17" s="14">
        <v>19.417480000000001</v>
      </c>
      <c r="QA17" s="14">
        <v>0.58252000000000004</v>
      </c>
      <c r="QB17" s="14">
        <v>14.5</v>
      </c>
      <c r="QC17" s="14">
        <v>11.65049</v>
      </c>
      <c r="QD17" s="14">
        <v>11.65049</v>
      </c>
      <c r="QE17" s="14">
        <v>2.84951</v>
      </c>
      <c r="QF17" s="14">
        <v>3.5</v>
      </c>
      <c r="QG17" s="14">
        <v>3.5</v>
      </c>
      <c r="QH17" s="14">
        <v>3.5</v>
      </c>
      <c r="QI17" s="14">
        <v>0</v>
      </c>
      <c r="QJ17" s="14">
        <v>18.399999999999999</v>
      </c>
      <c r="QK17" s="14">
        <v>17.961169999999999</v>
      </c>
      <c r="QL17" s="14">
        <v>17.961169999999999</v>
      </c>
      <c r="QM17" s="14">
        <v>0.43883</v>
      </c>
      <c r="QN17" s="14">
        <v>0</v>
      </c>
      <c r="QO17" s="14"/>
      <c r="QP17" s="14">
        <v>0</v>
      </c>
      <c r="QQ17" s="14">
        <v>0</v>
      </c>
      <c r="QR17" s="14">
        <v>0</v>
      </c>
      <c r="QS17" s="14"/>
      <c r="QT17" s="14">
        <v>0</v>
      </c>
      <c r="QU17" s="14">
        <v>0</v>
      </c>
      <c r="QV17" s="14">
        <v>26.5</v>
      </c>
      <c r="QW17" s="14">
        <v>21.3</v>
      </c>
      <c r="QX17" s="14">
        <v>26.693999999999999</v>
      </c>
      <c r="QY17" s="14">
        <v>-0.19400000000000001</v>
      </c>
      <c r="QZ17" s="14">
        <v>75.099999999999994</v>
      </c>
      <c r="RA17" s="14">
        <v>58.8</v>
      </c>
      <c r="RB17" s="14">
        <v>67.603999999999999</v>
      </c>
      <c r="RC17" s="14">
        <v>7.4960000000000004</v>
      </c>
      <c r="RD17" s="14">
        <v>4.5</v>
      </c>
      <c r="RE17" s="14">
        <v>4.2</v>
      </c>
      <c r="RF17" s="14">
        <v>4.2</v>
      </c>
      <c r="RG17" s="14">
        <v>0.3</v>
      </c>
      <c r="RH17" s="14">
        <v>0.9</v>
      </c>
      <c r="RI17" s="14">
        <v>1.2</v>
      </c>
      <c r="RJ17" s="14">
        <v>1.2</v>
      </c>
      <c r="RK17" s="14">
        <v>-0.3</v>
      </c>
      <c r="RL17" s="14">
        <v>2.2000000000000002</v>
      </c>
      <c r="RM17" s="14">
        <v>2.4</v>
      </c>
      <c r="RN17" s="14">
        <v>2.4</v>
      </c>
      <c r="RO17" s="14">
        <v>-0.2</v>
      </c>
      <c r="RP17" s="14">
        <v>3</v>
      </c>
      <c r="RQ17" s="14">
        <v>2.8</v>
      </c>
      <c r="RR17" s="14">
        <v>2.8</v>
      </c>
      <c r="RS17" s="14">
        <v>0.2</v>
      </c>
      <c r="RT17" s="14">
        <v>0</v>
      </c>
      <c r="RU17" s="14"/>
      <c r="RV17" s="14">
        <v>0</v>
      </c>
      <c r="RW17" s="14">
        <v>0</v>
      </c>
      <c r="RX17" s="14">
        <v>2.7</v>
      </c>
      <c r="RY17" s="14">
        <v>2.9009999999999998</v>
      </c>
      <c r="RZ17" s="14">
        <v>2.9009999999999998</v>
      </c>
      <c r="SA17" s="14">
        <v>-0.20100000000000001</v>
      </c>
      <c r="SB17" s="14">
        <v>6.6</v>
      </c>
      <c r="SC17" s="14">
        <v>6.8291599999999999</v>
      </c>
      <c r="SD17" s="14">
        <v>5.8528700000000002</v>
      </c>
      <c r="SE17" s="14">
        <v>0.74712999999999996</v>
      </c>
      <c r="SF17" s="14">
        <v>1.8</v>
      </c>
      <c r="SG17" s="14">
        <v>1.8</v>
      </c>
      <c r="SH17" s="14">
        <v>1.8</v>
      </c>
      <c r="SI17" s="14">
        <v>0</v>
      </c>
      <c r="SJ17" s="14">
        <v>0</v>
      </c>
      <c r="SK17" s="14">
        <v>0.4</v>
      </c>
      <c r="SL17" s="14">
        <v>0.4</v>
      </c>
      <c r="SM17" s="14">
        <v>-0.4</v>
      </c>
      <c r="SN17" s="14">
        <v>9</v>
      </c>
      <c r="SO17" s="14">
        <v>9.8520000000000003</v>
      </c>
      <c r="SP17" s="14">
        <v>9.8520000000000003</v>
      </c>
      <c r="SQ17" s="14">
        <v>-0.85199999999999998</v>
      </c>
      <c r="SR17" s="14">
        <v>5.0999999999999996</v>
      </c>
      <c r="SS17" s="14">
        <v>4.5</v>
      </c>
      <c r="ST17" s="14">
        <v>4.5</v>
      </c>
      <c r="SU17" s="14">
        <v>0.6</v>
      </c>
      <c r="SV17" s="14">
        <v>5.6</v>
      </c>
      <c r="SW17" s="14">
        <v>6.5</v>
      </c>
      <c r="SX17" s="14">
        <v>6.5</v>
      </c>
      <c r="SY17" s="14">
        <v>-0.9</v>
      </c>
      <c r="SZ17" s="14">
        <v>7.4</v>
      </c>
      <c r="TA17" s="14">
        <v>9</v>
      </c>
      <c r="TB17" s="14">
        <v>9</v>
      </c>
      <c r="TC17" s="14">
        <v>-1.6</v>
      </c>
      <c r="TD17" s="14">
        <v>18.399999999999999</v>
      </c>
      <c r="TE17" s="14">
        <v>18.25243</v>
      </c>
      <c r="TF17" s="14">
        <v>18.25243</v>
      </c>
      <c r="TG17" s="14">
        <v>0.14757000000000001</v>
      </c>
      <c r="TH17" s="14">
        <v>22.8</v>
      </c>
      <c r="TI17" s="14">
        <v>23.736000000000001</v>
      </c>
      <c r="TJ17" s="14">
        <v>23.736000000000001</v>
      </c>
      <c r="TK17" s="14">
        <v>-0.93600000000000005</v>
      </c>
      <c r="TL17" s="14">
        <v>16.899999999999999</v>
      </c>
      <c r="TM17" s="14">
        <v>27.024000000000001</v>
      </c>
      <c r="TN17" s="14">
        <v>27.024000000000001</v>
      </c>
      <c r="TO17" s="14">
        <v>-10.124000000000001</v>
      </c>
      <c r="TP17" s="14">
        <v>0</v>
      </c>
      <c r="TQ17" s="14"/>
      <c r="TR17" s="14">
        <v>0</v>
      </c>
      <c r="TS17" s="14">
        <v>0</v>
      </c>
      <c r="TT17" s="14">
        <v>21</v>
      </c>
      <c r="TU17" s="14">
        <v>31</v>
      </c>
      <c r="TV17" s="14">
        <v>40.634</v>
      </c>
      <c r="TW17" s="14">
        <v>-19.634</v>
      </c>
      <c r="TX17" s="14">
        <v>42.3</v>
      </c>
      <c r="TY17" s="14">
        <v>51.8</v>
      </c>
      <c r="TZ17" s="14">
        <v>57.628</v>
      </c>
      <c r="UA17" s="14">
        <v>-15.327999999999999</v>
      </c>
      <c r="UB17" s="14">
        <v>3</v>
      </c>
      <c r="UC17" s="14">
        <v>2.7</v>
      </c>
      <c r="UD17" s="14">
        <v>4.0389999999999997</v>
      </c>
      <c r="UE17" s="14">
        <v>-1.0389999999999999</v>
      </c>
      <c r="UF17" s="14">
        <v>1.6</v>
      </c>
      <c r="UG17" s="14">
        <v>1.9</v>
      </c>
      <c r="UH17" s="14">
        <v>2.556</v>
      </c>
      <c r="UI17" s="14">
        <v>-0.95599999999999996</v>
      </c>
      <c r="UJ17" s="14">
        <v>16.7</v>
      </c>
      <c r="UK17" s="14">
        <v>16</v>
      </c>
      <c r="UL17" s="14">
        <v>10</v>
      </c>
      <c r="UM17" s="14">
        <v>6.7</v>
      </c>
      <c r="UN17" s="14">
        <v>4.3</v>
      </c>
      <c r="UO17" s="14">
        <v>4</v>
      </c>
      <c r="UP17" s="14">
        <v>3.2</v>
      </c>
      <c r="UQ17" s="14">
        <v>1.1000000000000001</v>
      </c>
      <c r="UR17" s="14">
        <v>7.6</v>
      </c>
      <c r="US17" s="14">
        <v>8.1999999999999993</v>
      </c>
      <c r="UT17" s="14">
        <v>8.1999999999999993</v>
      </c>
      <c r="UU17" s="14">
        <v>-0.6</v>
      </c>
      <c r="UV17" s="14">
        <v>7.5</v>
      </c>
      <c r="UW17" s="14">
        <v>8</v>
      </c>
      <c r="UX17" s="14">
        <v>9</v>
      </c>
      <c r="UY17" s="14">
        <v>-1.5</v>
      </c>
      <c r="UZ17" s="14">
        <v>8.1999999999999993</v>
      </c>
      <c r="VA17" s="14">
        <v>8</v>
      </c>
      <c r="VB17" s="14">
        <v>10</v>
      </c>
      <c r="VC17" s="14">
        <v>-1.8</v>
      </c>
      <c r="VD17" s="14">
        <v>8.4</v>
      </c>
      <c r="VE17" s="14">
        <v>8</v>
      </c>
      <c r="VF17" s="14">
        <v>9.9029100000000003</v>
      </c>
      <c r="VG17" s="14">
        <v>-1.50291</v>
      </c>
      <c r="VH17" s="14">
        <v>0.6</v>
      </c>
      <c r="VI17" s="14">
        <v>1.3640000000000001</v>
      </c>
      <c r="VJ17" s="14">
        <v>1.3640000000000001</v>
      </c>
      <c r="VK17" s="14">
        <v>-0.76400000000000001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3.5</v>
      </c>
      <c r="WC17" s="14">
        <v>50</v>
      </c>
      <c r="WD17" s="14">
        <v>62</v>
      </c>
      <c r="WE17" s="14">
        <v>-58.5</v>
      </c>
      <c r="WF17" s="14">
        <v>7.7</v>
      </c>
      <c r="WG17" s="14">
        <v>40.5</v>
      </c>
      <c r="WH17" s="14">
        <v>54</v>
      </c>
      <c r="WI17" s="14">
        <v>-46.3</v>
      </c>
      <c r="WJ17" s="14">
        <v>0</v>
      </c>
      <c r="WK17" s="14"/>
      <c r="WL17" s="14">
        <v>0</v>
      </c>
      <c r="WM17" s="14">
        <v>0</v>
      </c>
      <c r="WN17" s="14">
        <v>0</v>
      </c>
      <c r="WO17" s="14"/>
      <c r="WP17" s="14">
        <v>0</v>
      </c>
      <c r="WQ17" s="14">
        <v>0</v>
      </c>
      <c r="WR17" s="14">
        <v>7</v>
      </c>
      <c r="WS17" s="14">
        <v>7</v>
      </c>
      <c r="WT17" s="14">
        <v>7</v>
      </c>
      <c r="WU17" s="14">
        <v>0</v>
      </c>
      <c r="WV17" s="14">
        <v>19.3</v>
      </c>
      <c r="WW17" s="14">
        <v>18.834949999999999</v>
      </c>
      <c r="WX17" s="14">
        <v>18.834949999999999</v>
      </c>
      <c r="WY17" s="14">
        <v>0.46505000000000002</v>
      </c>
      <c r="WZ17" s="14">
        <v>9.3000000000000007</v>
      </c>
      <c r="XA17" s="14">
        <v>10.7</v>
      </c>
      <c r="XB17" s="14">
        <v>10.7</v>
      </c>
      <c r="XC17" s="14">
        <v>-1.4</v>
      </c>
      <c r="XD17" s="14">
        <v>43.2</v>
      </c>
      <c r="XE17" s="14">
        <v>45.23077</v>
      </c>
      <c r="XF17" s="14">
        <v>42</v>
      </c>
      <c r="XG17" s="14">
        <v>1.2</v>
      </c>
      <c r="XH17" s="14">
        <v>11.9</v>
      </c>
      <c r="XI17" s="14">
        <v>10.76923</v>
      </c>
      <c r="XJ17" s="14">
        <v>10</v>
      </c>
      <c r="XK17" s="14">
        <v>1.9</v>
      </c>
      <c r="XL17" s="14">
        <v>16.8</v>
      </c>
      <c r="XM17" s="14">
        <v>17</v>
      </c>
      <c r="XN17" s="14">
        <v>14</v>
      </c>
      <c r="XO17" s="14">
        <v>2.8</v>
      </c>
      <c r="XP17" s="14"/>
      <c r="XQ17" s="14"/>
      <c r="XR17" s="14"/>
      <c r="XS17" s="14">
        <v>0</v>
      </c>
      <c r="XT17" s="14">
        <v>7.36</v>
      </c>
      <c r="XU17" s="14">
        <v>7.5</v>
      </c>
      <c r="XV17" s="14">
        <v>6.27</v>
      </c>
      <c r="XW17" s="14">
        <v>1.0900000000000001</v>
      </c>
      <c r="XX17" s="14"/>
      <c r="XY17" s="14"/>
      <c r="XZ17" s="14"/>
      <c r="YA17" s="14">
        <v>0</v>
      </c>
      <c r="YB17" s="14"/>
      <c r="YC17" s="14"/>
      <c r="YD17" s="14"/>
      <c r="YE17" s="14">
        <v>0</v>
      </c>
    </row>
    <row r="18" spans="1:655" ht="24" customHeight="1" x14ac:dyDescent="0.3">
      <c r="A18" s="1"/>
      <c r="B18" s="16" t="s">
        <v>53</v>
      </c>
      <c r="C18" s="16" t="s">
        <v>791</v>
      </c>
      <c r="D18" s="17">
        <v>78.3</v>
      </c>
      <c r="E18" s="17">
        <v>146</v>
      </c>
      <c r="F18" s="17">
        <v>108.91834</v>
      </c>
      <c r="G18" s="17">
        <v>-30.61834</v>
      </c>
      <c r="H18" s="17">
        <v>645.5</v>
      </c>
      <c r="I18" s="17">
        <v>643.65809000000002</v>
      </c>
      <c r="J18" s="17">
        <v>643.65809000000002</v>
      </c>
      <c r="K18" s="17">
        <v>1.8419099999999999</v>
      </c>
      <c r="L18" s="17">
        <v>143.5</v>
      </c>
      <c r="M18" s="17">
        <v>146.87699000000001</v>
      </c>
      <c r="N18" s="17">
        <v>146.87699000000001</v>
      </c>
      <c r="O18" s="17">
        <v>-3.3769900000000002</v>
      </c>
      <c r="P18" s="17"/>
      <c r="Q18" s="17"/>
      <c r="R18" s="17"/>
      <c r="S18" s="17">
        <v>0</v>
      </c>
      <c r="T18" s="17"/>
      <c r="U18" s="17"/>
      <c r="V18" s="17"/>
      <c r="W18" s="17">
        <v>0</v>
      </c>
      <c r="X18" s="17">
        <v>90</v>
      </c>
      <c r="Y18" s="17">
        <v>91.778639999999996</v>
      </c>
      <c r="Z18" s="17">
        <v>91.778639999999996</v>
      </c>
      <c r="AA18" s="17">
        <v>-1.77864</v>
      </c>
      <c r="AB18" s="17">
        <v>111.7</v>
      </c>
      <c r="AC18" s="17">
        <v>100</v>
      </c>
      <c r="AD18" s="17">
        <v>100</v>
      </c>
      <c r="AE18" s="17">
        <v>11.7</v>
      </c>
      <c r="AF18" s="17">
        <v>27.3</v>
      </c>
      <c r="AG18" s="17">
        <v>27.835049999999999</v>
      </c>
      <c r="AH18" s="17">
        <v>49.746020000000001</v>
      </c>
      <c r="AI18" s="17">
        <v>-22.446020000000001</v>
      </c>
      <c r="AJ18" s="17"/>
      <c r="AK18" s="17"/>
      <c r="AL18" s="17"/>
      <c r="AM18" s="17">
        <v>0</v>
      </c>
      <c r="AN18" s="17">
        <v>136.19999999999999</v>
      </c>
      <c r="AO18" s="17">
        <v>141.81046000000001</v>
      </c>
      <c r="AP18" s="17">
        <v>195.49090000000001</v>
      </c>
      <c r="AQ18" s="17">
        <v>-59.290900000000001</v>
      </c>
      <c r="AR18" s="17">
        <v>136.30000000000001</v>
      </c>
      <c r="AS18" s="17">
        <v>141.81046000000001</v>
      </c>
      <c r="AT18" s="17">
        <v>195.49090000000001</v>
      </c>
      <c r="AU18" s="17">
        <v>-59.190899999999999</v>
      </c>
      <c r="AV18" s="17">
        <v>136.30000000000001</v>
      </c>
      <c r="AW18" s="17">
        <v>141.81046000000001</v>
      </c>
      <c r="AX18" s="17">
        <v>195.49090000000001</v>
      </c>
      <c r="AY18" s="17">
        <v>-59.190899999999999</v>
      </c>
      <c r="AZ18" s="17">
        <v>237.6</v>
      </c>
      <c r="BA18" s="17">
        <v>212.7157</v>
      </c>
      <c r="BB18" s="17">
        <v>293.23633999999998</v>
      </c>
      <c r="BC18" s="17">
        <v>-55.636339999999997</v>
      </c>
      <c r="BD18" s="17"/>
      <c r="BE18" s="17"/>
      <c r="BF18" s="17"/>
      <c r="BG18" s="17">
        <v>0</v>
      </c>
      <c r="BH18" s="17"/>
      <c r="BI18" s="17"/>
      <c r="BJ18" s="17"/>
      <c r="BK18" s="17">
        <v>0</v>
      </c>
      <c r="BL18" s="17">
        <v>473</v>
      </c>
      <c r="BM18" s="17">
        <v>507.44297</v>
      </c>
      <c r="BN18" s="17">
        <v>250.95607999999999</v>
      </c>
      <c r="BO18" s="17">
        <v>222.04392000000001</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161.5</v>
      </c>
      <c r="CK18" s="17">
        <v>154.16528</v>
      </c>
      <c r="CL18" s="17">
        <v>154.16528</v>
      </c>
      <c r="CM18" s="17">
        <v>7.3347199999999999</v>
      </c>
      <c r="CN18" s="17">
        <v>7.2</v>
      </c>
      <c r="CO18" s="17">
        <v>5.1333399999999996</v>
      </c>
      <c r="CP18" s="17">
        <v>5.1333399999999996</v>
      </c>
      <c r="CQ18" s="17">
        <v>2.0666600000000002</v>
      </c>
      <c r="CR18" s="17">
        <v>5.3</v>
      </c>
      <c r="CS18" s="17">
        <v>2.8177599999999998</v>
      </c>
      <c r="CT18" s="17">
        <v>2.8177599999999998</v>
      </c>
      <c r="CU18" s="17">
        <v>2.48224</v>
      </c>
      <c r="CV18" s="17"/>
      <c r="CW18" s="17"/>
      <c r="CX18" s="17"/>
      <c r="CY18" s="17">
        <v>0</v>
      </c>
      <c r="CZ18" s="17">
        <v>6.9</v>
      </c>
      <c r="DA18" s="17">
        <v>6.8787000000000003</v>
      </c>
      <c r="DB18" s="17">
        <v>6.8787000000000003</v>
      </c>
      <c r="DC18" s="17">
        <v>2.1299999999999999E-2</v>
      </c>
      <c r="DD18" s="17">
        <v>10.8</v>
      </c>
      <c r="DE18" s="17">
        <v>14.919420000000001</v>
      </c>
      <c r="DF18" s="17">
        <v>9.1952999999999996</v>
      </c>
      <c r="DG18" s="17">
        <v>1.6047</v>
      </c>
      <c r="DH18" s="17">
        <v>50.5</v>
      </c>
      <c r="DI18" s="17">
        <v>72.259619999999998</v>
      </c>
      <c r="DJ18" s="17">
        <v>77.624859999999998</v>
      </c>
      <c r="DK18" s="17">
        <v>-27.124860000000002</v>
      </c>
      <c r="DL18" s="17"/>
      <c r="DM18" s="17"/>
      <c r="DN18" s="17"/>
      <c r="DO18" s="17">
        <v>0</v>
      </c>
      <c r="DP18" s="17"/>
      <c r="DQ18" s="17"/>
      <c r="DR18" s="17"/>
      <c r="DS18" s="17">
        <v>0</v>
      </c>
      <c r="DT18" s="17"/>
      <c r="DU18" s="17"/>
      <c r="DV18" s="17"/>
      <c r="DW18" s="17">
        <v>0</v>
      </c>
      <c r="DX18" s="17"/>
      <c r="DY18" s="17"/>
      <c r="DZ18" s="17"/>
      <c r="EA18" s="17">
        <v>0</v>
      </c>
      <c r="EB18" s="17">
        <v>60</v>
      </c>
      <c r="EC18" s="17">
        <v>70.915000000000006</v>
      </c>
      <c r="ED18" s="17">
        <v>61.196950000000001</v>
      </c>
      <c r="EE18" s="17">
        <v>-1.19695</v>
      </c>
      <c r="EF18" s="17">
        <v>108.9</v>
      </c>
      <c r="EG18" s="17">
        <v>111.5852</v>
      </c>
      <c r="EH18" s="17">
        <v>111.5852</v>
      </c>
      <c r="EI18" s="17">
        <v>-2.6852</v>
      </c>
      <c r="EJ18" s="17"/>
      <c r="EK18" s="17"/>
      <c r="EL18" s="17"/>
      <c r="EM18" s="17">
        <v>0</v>
      </c>
      <c r="EN18" s="17"/>
      <c r="EO18" s="17"/>
      <c r="EP18" s="17"/>
      <c r="EQ18" s="17">
        <v>0</v>
      </c>
      <c r="ER18" s="17"/>
      <c r="ES18" s="17"/>
      <c r="ET18" s="17"/>
      <c r="EU18" s="17">
        <v>0</v>
      </c>
      <c r="EV18" s="17">
        <v>6.5</v>
      </c>
      <c r="EW18" s="17"/>
      <c r="EX18" s="17">
        <v>6.39</v>
      </c>
      <c r="EY18" s="17">
        <v>0.11</v>
      </c>
      <c r="EZ18" s="17">
        <v>146.80000000000001</v>
      </c>
      <c r="FA18" s="17">
        <v>0</v>
      </c>
      <c r="FB18" s="17">
        <v>0</v>
      </c>
      <c r="FC18" s="17">
        <v>146.80000000000001</v>
      </c>
      <c r="FD18" s="17">
        <v>48</v>
      </c>
      <c r="FE18" s="17">
        <v>46.12518</v>
      </c>
      <c r="FF18" s="17">
        <v>46.12518</v>
      </c>
      <c r="FG18" s="17">
        <v>1.8748199999999999</v>
      </c>
      <c r="FH18" s="17">
        <v>0</v>
      </c>
      <c r="FI18" s="17">
        <v>0</v>
      </c>
      <c r="FJ18" s="17">
        <v>0</v>
      </c>
      <c r="FK18" s="17">
        <v>0</v>
      </c>
      <c r="FL18" s="17">
        <v>32.700000000000003</v>
      </c>
      <c r="FM18" s="17">
        <v>28.29149</v>
      </c>
      <c r="FN18" s="17">
        <v>28.29149</v>
      </c>
      <c r="FO18" s="17">
        <v>4.4085099999999997</v>
      </c>
      <c r="FP18" s="17">
        <v>18.8</v>
      </c>
      <c r="FQ18" s="17">
        <v>19.192229999999999</v>
      </c>
      <c r="FR18" s="17">
        <v>19.192229999999999</v>
      </c>
      <c r="FS18" s="17">
        <v>-0.39223000000000002</v>
      </c>
      <c r="FT18" s="17">
        <v>19.8</v>
      </c>
      <c r="FU18" s="17">
        <v>19.32039</v>
      </c>
      <c r="FV18" s="17">
        <v>19.32039</v>
      </c>
      <c r="FW18" s="17">
        <v>0.47960999999999998</v>
      </c>
      <c r="FX18" s="17">
        <v>87.3</v>
      </c>
      <c r="FY18" s="17">
        <v>83.796239999999997</v>
      </c>
      <c r="FZ18" s="17">
        <v>83.796239999999997</v>
      </c>
      <c r="GA18" s="17">
        <v>3.5037600000000002</v>
      </c>
      <c r="GB18" s="17">
        <v>181.2</v>
      </c>
      <c r="GC18" s="17">
        <v>185.10007999999999</v>
      </c>
      <c r="GD18" s="17">
        <v>185.10007999999999</v>
      </c>
      <c r="GE18" s="17">
        <v>-3.90008</v>
      </c>
      <c r="GF18" s="17">
        <v>181.8</v>
      </c>
      <c r="GG18" s="17">
        <v>185.10007999999999</v>
      </c>
      <c r="GH18" s="17">
        <v>185.10007999999999</v>
      </c>
      <c r="GI18" s="17">
        <v>-3.3000799999999999</v>
      </c>
      <c r="GJ18" s="17">
        <v>184.8</v>
      </c>
      <c r="GK18" s="17">
        <v>185.10007999999999</v>
      </c>
      <c r="GL18" s="17">
        <v>185.10007999999999</v>
      </c>
      <c r="GM18" s="17">
        <v>-0.30008000000000001</v>
      </c>
      <c r="GN18" s="17">
        <v>63.3</v>
      </c>
      <c r="GO18" s="17">
        <v>71.167320000000004</v>
      </c>
      <c r="GP18" s="17">
        <v>59.244309999999999</v>
      </c>
      <c r="GQ18" s="17">
        <v>4.0556900000000002</v>
      </c>
      <c r="GR18" s="17">
        <v>7.2</v>
      </c>
      <c r="GS18" s="17">
        <v>8.9214300000000009</v>
      </c>
      <c r="GT18" s="17">
        <v>8.9214300000000009</v>
      </c>
      <c r="GU18" s="17">
        <v>-1.72143</v>
      </c>
      <c r="GV18" s="17">
        <v>2.1</v>
      </c>
      <c r="GW18" s="17">
        <v>2.9847299999999999</v>
      </c>
      <c r="GX18" s="17">
        <v>9.3594200000000001</v>
      </c>
      <c r="GY18" s="17">
        <v>-7.2594200000000004</v>
      </c>
      <c r="GZ18" s="17">
        <v>21.3</v>
      </c>
      <c r="HA18" s="17">
        <v>34.47804</v>
      </c>
      <c r="HB18" s="17">
        <v>34.47804</v>
      </c>
      <c r="HC18" s="17">
        <v>-13.178039999999999</v>
      </c>
      <c r="HD18" s="17">
        <v>39.799999999999997</v>
      </c>
      <c r="HE18" s="17">
        <v>44.060189999999999</v>
      </c>
      <c r="HF18" s="17">
        <v>44.060189999999999</v>
      </c>
      <c r="HG18" s="17">
        <v>-4.2601899999999997</v>
      </c>
      <c r="HH18" s="17">
        <v>4</v>
      </c>
      <c r="HI18" s="17">
        <v>3.9046599999999998</v>
      </c>
      <c r="HJ18" s="17">
        <v>3.9046599999999998</v>
      </c>
      <c r="HK18" s="17">
        <v>9.5339999999999994E-2</v>
      </c>
      <c r="HL18" s="17">
        <v>0</v>
      </c>
      <c r="HM18" s="17">
        <v>0</v>
      </c>
      <c r="HN18" s="17">
        <v>0</v>
      </c>
      <c r="HO18" s="17">
        <v>0</v>
      </c>
      <c r="HP18" s="17">
        <v>79.3</v>
      </c>
      <c r="HQ18" s="17">
        <v>79.532550000000001</v>
      </c>
      <c r="HR18" s="17">
        <v>96.75685</v>
      </c>
      <c r="HS18" s="17">
        <v>-17.456849999999999</v>
      </c>
      <c r="HT18" s="17"/>
      <c r="HU18" s="17"/>
      <c r="HV18" s="17"/>
      <c r="HW18" s="17">
        <v>0</v>
      </c>
      <c r="HX18" s="17"/>
      <c r="HY18" s="17"/>
      <c r="HZ18" s="17"/>
      <c r="IA18" s="17">
        <v>0</v>
      </c>
      <c r="IB18" s="17">
        <v>20.8</v>
      </c>
      <c r="IC18" s="17">
        <v>29.712779999999999</v>
      </c>
      <c r="ID18" s="17">
        <v>26.494109999999999</v>
      </c>
      <c r="IE18" s="17">
        <v>-5.6941100000000002</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33.1</v>
      </c>
      <c r="JE18" s="17">
        <v>51.919220000000003</v>
      </c>
      <c r="JF18" s="17">
        <v>37.412089999999999</v>
      </c>
      <c r="JG18" s="17">
        <v>-4.3120900000000004</v>
      </c>
      <c r="JH18" s="17">
        <v>174.9</v>
      </c>
      <c r="JI18" s="17">
        <v>178.52956</v>
      </c>
      <c r="JJ18" s="17">
        <v>178.52956</v>
      </c>
      <c r="JK18" s="17">
        <v>-3.6295600000000001</v>
      </c>
      <c r="JL18" s="17">
        <v>173</v>
      </c>
      <c r="JM18" s="17">
        <v>178.52956</v>
      </c>
      <c r="JN18" s="17">
        <v>178.52956</v>
      </c>
      <c r="JO18" s="17">
        <v>-5.52956</v>
      </c>
      <c r="JP18" s="17">
        <v>200</v>
      </c>
      <c r="JQ18" s="17">
        <v>178.52956</v>
      </c>
      <c r="JR18" s="17">
        <v>178.52956</v>
      </c>
      <c r="JS18" s="17">
        <v>21.47044</v>
      </c>
      <c r="JT18" s="17">
        <v>272.60000000000002</v>
      </c>
      <c r="JU18" s="17">
        <v>267.79433</v>
      </c>
      <c r="JV18" s="17">
        <v>267.79433</v>
      </c>
      <c r="JW18" s="17">
        <v>4.8056700000000001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v>0</v>
      </c>
      <c r="KU18" s="17">
        <v>0</v>
      </c>
      <c r="KV18" s="17"/>
      <c r="KW18" s="17"/>
      <c r="KX18" s="17"/>
      <c r="KY18" s="17">
        <v>0</v>
      </c>
      <c r="KZ18" s="17">
        <v>0</v>
      </c>
      <c r="LA18" s="17">
        <v>0</v>
      </c>
      <c r="LB18" s="17"/>
      <c r="LC18" s="17">
        <v>0</v>
      </c>
      <c r="LD18" s="17">
        <v>2.4</v>
      </c>
      <c r="LE18" s="17">
        <v>1.8195600000000001</v>
      </c>
      <c r="LF18" s="17">
        <v>1.8195600000000001</v>
      </c>
      <c r="LG18" s="17">
        <v>0.58043999999999996</v>
      </c>
      <c r="LH18" s="17">
        <v>49.4</v>
      </c>
      <c r="LI18" s="17">
        <v>71.100129999999993</v>
      </c>
      <c r="LJ18" s="17">
        <v>78.241969999999995</v>
      </c>
      <c r="LK18" s="17">
        <v>-28.84197</v>
      </c>
      <c r="LL18" s="17">
        <v>94.8</v>
      </c>
      <c r="LM18" s="17">
        <v>95.572019999999995</v>
      </c>
      <c r="LN18" s="17">
        <v>97.343320000000006</v>
      </c>
      <c r="LO18" s="17">
        <v>-2.54332</v>
      </c>
      <c r="LP18" s="17">
        <v>63</v>
      </c>
      <c r="LQ18" s="17">
        <v>67.133979999999994</v>
      </c>
      <c r="LR18" s="17">
        <v>67.133979999999994</v>
      </c>
      <c r="LS18" s="17">
        <v>-4.1339800000000002</v>
      </c>
      <c r="LT18" s="17">
        <v>68.2</v>
      </c>
      <c r="LU18" s="17">
        <v>71.653700000000001</v>
      </c>
      <c r="LV18" s="17">
        <v>71.519360000000006</v>
      </c>
      <c r="LW18" s="17">
        <v>-3.3193600000000001</v>
      </c>
      <c r="LX18" s="17">
        <v>30</v>
      </c>
      <c r="LY18" s="17">
        <v>29.653420000000001</v>
      </c>
      <c r="LZ18" s="17">
        <v>29.597819999999999</v>
      </c>
      <c r="MA18" s="17">
        <v>0.40217999999999998</v>
      </c>
      <c r="MB18" s="17"/>
      <c r="MC18" s="17"/>
      <c r="MD18" s="17"/>
      <c r="ME18" s="17">
        <v>0</v>
      </c>
      <c r="MF18" s="17"/>
      <c r="MG18" s="17"/>
      <c r="MH18" s="17"/>
      <c r="MI18" s="17">
        <v>0</v>
      </c>
      <c r="MJ18" s="17">
        <v>0</v>
      </c>
      <c r="MK18" s="17"/>
      <c r="ML18" s="17">
        <v>0</v>
      </c>
      <c r="MM18" s="17">
        <v>0</v>
      </c>
      <c r="MN18" s="17">
        <v>146.1</v>
      </c>
      <c r="MO18" s="17">
        <v>149.77393000000001</v>
      </c>
      <c r="MP18" s="17">
        <v>149.77393000000001</v>
      </c>
      <c r="MQ18" s="17">
        <v>-3.6739299999999999</v>
      </c>
      <c r="MR18" s="17">
        <v>146.69999999999999</v>
      </c>
      <c r="MS18" s="17">
        <v>149.77393000000001</v>
      </c>
      <c r="MT18" s="17">
        <v>149.77393000000001</v>
      </c>
      <c r="MU18" s="17">
        <v>-3.0739299999999998</v>
      </c>
      <c r="MV18" s="17">
        <v>148.19999999999999</v>
      </c>
      <c r="MW18" s="17">
        <v>149.77393000000001</v>
      </c>
      <c r="MX18" s="17">
        <v>149.77393000000001</v>
      </c>
      <c r="MY18" s="17">
        <v>-1.5739300000000001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104.2</v>
      </c>
      <c r="OG18" s="17">
        <v>99</v>
      </c>
      <c r="OH18" s="17">
        <v>105.979</v>
      </c>
      <c r="OI18" s="17">
        <v>-1.7789999999999999</v>
      </c>
      <c r="OJ18" s="17">
        <v>0</v>
      </c>
      <c r="OK18" s="17"/>
      <c r="OL18" s="17">
        <v>0</v>
      </c>
      <c r="OM18" s="17">
        <v>0</v>
      </c>
      <c r="ON18" s="17">
        <v>0.1</v>
      </c>
      <c r="OO18" s="17">
        <v>3.2210000000000001</v>
      </c>
      <c r="OP18" s="17">
        <v>3.2210000000000001</v>
      </c>
      <c r="OQ18" s="17">
        <v>-3.121</v>
      </c>
      <c r="OR18" s="17">
        <v>0</v>
      </c>
      <c r="OS18" s="17"/>
      <c r="OT18" s="17">
        <v>0</v>
      </c>
      <c r="OU18" s="17">
        <v>0</v>
      </c>
      <c r="OV18" s="17">
        <v>14.6</v>
      </c>
      <c r="OW18" s="17">
        <v>14.56311</v>
      </c>
      <c r="OX18" s="17">
        <v>14.56311</v>
      </c>
      <c r="OY18" s="17">
        <v>3.6889999999999999E-2</v>
      </c>
      <c r="OZ18" s="17">
        <v>9.9</v>
      </c>
      <c r="PA18" s="17">
        <v>9.9830000000000005</v>
      </c>
      <c r="PB18" s="17">
        <v>9.9830000000000005</v>
      </c>
      <c r="PC18" s="17">
        <v>-8.3000000000000004E-2</v>
      </c>
      <c r="PD18" s="17">
        <v>5.4</v>
      </c>
      <c r="PE18" s="17">
        <v>5.67</v>
      </c>
      <c r="PF18" s="17">
        <v>5.67</v>
      </c>
      <c r="PG18" s="17">
        <v>-0.27</v>
      </c>
      <c r="PH18" s="17">
        <v>0.6</v>
      </c>
      <c r="PI18" s="17">
        <v>1</v>
      </c>
      <c r="PJ18" s="17">
        <v>1</v>
      </c>
      <c r="PK18" s="17">
        <v>-0.4</v>
      </c>
      <c r="PL18" s="17">
        <v>1.5</v>
      </c>
      <c r="PM18" s="17">
        <v>1.5</v>
      </c>
      <c r="PN18" s="17">
        <v>1.5</v>
      </c>
      <c r="PO18" s="17">
        <v>0</v>
      </c>
      <c r="PP18" s="17">
        <v>2.9</v>
      </c>
      <c r="PQ18" s="17">
        <v>3.4</v>
      </c>
      <c r="PR18" s="17">
        <v>3.4</v>
      </c>
      <c r="PS18" s="17">
        <v>-0.5</v>
      </c>
      <c r="PT18" s="17">
        <v>20.100000000000001</v>
      </c>
      <c r="PU18" s="17">
        <v>19.417480000000001</v>
      </c>
      <c r="PV18" s="17">
        <v>19.417480000000001</v>
      </c>
      <c r="PW18" s="17">
        <v>0.68252000000000002</v>
      </c>
      <c r="PX18" s="17">
        <v>20</v>
      </c>
      <c r="PY18" s="17">
        <v>19.417480000000001</v>
      </c>
      <c r="PZ18" s="17">
        <v>19.417480000000001</v>
      </c>
      <c r="QA18" s="17">
        <v>0.58252000000000004</v>
      </c>
      <c r="QB18" s="17">
        <v>14.5</v>
      </c>
      <c r="QC18" s="17">
        <v>11.65049</v>
      </c>
      <c r="QD18" s="17">
        <v>11.65049</v>
      </c>
      <c r="QE18" s="17">
        <v>2.84951</v>
      </c>
      <c r="QF18" s="17">
        <v>3.5</v>
      </c>
      <c r="QG18" s="17">
        <v>3.5</v>
      </c>
      <c r="QH18" s="17">
        <v>3.5</v>
      </c>
      <c r="QI18" s="17">
        <v>0</v>
      </c>
      <c r="QJ18" s="17">
        <v>18.399999999999999</v>
      </c>
      <c r="QK18" s="17">
        <v>17.961169999999999</v>
      </c>
      <c r="QL18" s="17">
        <v>17.961169999999999</v>
      </c>
      <c r="QM18" s="17">
        <v>0.43883</v>
      </c>
      <c r="QN18" s="17">
        <v>0</v>
      </c>
      <c r="QO18" s="17"/>
      <c r="QP18" s="17">
        <v>0</v>
      </c>
      <c r="QQ18" s="17">
        <v>0</v>
      </c>
      <c r="QR18" s="17">
        <v>0</v>
      </c>
      <c r="QS18" s="17"/>
      <c r="QT18" s="17">
        <v>0</v>
      </c>
      <c r="QU18" s="17">
        <v>0</v>
      </c>
      <c r="QV18" s="17">
        <v>28.7</v>
      </c>
      <c r="QW18" s="17">
        <v>22.1</v>
      </c>
      <c r="QX18" s="17">
        <v>26.805</v>
      </c>
      <c r="QY18" s="17">
        <v>1.895</v>
      </c>
      <c r="QZ18" s="17">
        <v>72.3</v>
      </c>
      <c r="RA18" s="17">
        <v>61.7</v>
      </c>
      <c r="RB18" s="17">
        <v>68.391000000000005</v>
      </c>
      <c r="RC18" s="17">
        <v>3.9089999999999998</v>
      </c>
      <c r="RD18" s="17">
        <v>4.5</v>
      </c>
      <c r="RE18" s="17">
        <v>4.2</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c r="RV18" s="17">
        <v>0</v>
      </c>
      <c r="RW18" s="17">
        <v>0</v>
      </c>
      <c r="RX18" s="17">
        <v>2.7</v>
      </c>
      <c r="RY18" s="17">
        <v>2.9009999999999998</v>
      </c>
      <c r="RZ18" s="17">
        <v>2.9009999999999998</v>
      </c>
      <c r="SA18" s="17">
        <v>-0.20100000000000001</v>
      </c>
      <c r="SB18" s="17">
        <v>6.6</v>
      </c>
      <c r="SC18" s="17">
        <v>6.8727999999999998</v>
      </c>
      <c r="SD18" s="17">
        <v>6.1282899999999998</v>
      </c>
      <c r="SE18" s="17">
        <v>0.47171000000000002</v>
      </c>
      <c r="SF18" s="17">
        <v>1.7</v>
      </c>
      <c r="SG18" s="17">
        <v>1.8</v>
      </c>
      <c r="SH18" s="17">
        <v>1.8</v>
      </c>
      <c r="SI18" s="17">
        <v>-0.1</v>
      </c>
      <c r="SJ18" s="17">
        <v>0</v>
      </c>
      <c r="SK18" s="17">
        <v>0.4</v>
      </c>
      <c r="SL18" s="17">
        <v>0.4</v>
      </c>
      <c r="SM18" s="17">
        <v>-0.4</v>
      </c>
      <c r="SN18" s="17">
        <v>9</v>
      </c>
      <c r="SO18" s="17">
        <v>9.8520000000000003</v>
      </c>
      <c r="SP18" s="17">
        <v>9.8520000000000003</v>
      </c>
      <c r="SQ18" s="17">
        <v>-0.85199999999999998</v>
      </c>
      <c r="SR18" s="17">
        <v>5</v>
      </c>
      <c r="SS18" s="17">
        <v>4.5</v>
      </c>
      <c r="ST18" s="17">
        <v>4.5</v>
      </c>
      <c r="SU18" s="17">
        <v>0.5</v>
      </c>
      <c r="SV18" s="17">
        <v>5.5</v>
      </c>
      <c r="SW18" s="17">
        <v>6.5</v>
      </c>
      <c r="SX18" s="17">
        <v>6.5</v>
      </c>
      <c r="SY18" s="17">
        <v>-1</v>
      </c>
      <c r="SZ18" s="17">
        <v>7.1</v>
      </c>
      <c r="TA18" s="17">
        <v>9</v>
      </c>
      <c r="TB18" s="17">
        <v>9</v>
      </c>
      <c r="TC18" s="17">
        <v>-1.9</v>
      </c>
      <c r="TD18" s="17">
        <v>18.399999999999999</v>
      </c>
      <c r="TE18" s="17">
        <v>18.25243</v>
      </c>
      <c r="TF18" s="17">
        <v>18.25243</v>
      </c>
      <c r="TG18" s="17">
        <v>0.14757000000000001</v>
      </c>
      <c r="TH18" s="17">
        <v>27</v>
      </c>
      <c r="TI18" s="17">
        <v>24.061</v>
      </c>
      <c r="TJ18" s="17">
        <v>24.061</v>
      </c>
      <c r="TK18" s="17">
        <v>2.9390000000000001</v>
      </c>
      <c r="TL18" s="17">
        <v>21.2</v>
      </c>
      <c r="TM18" s="17">
        <v>28.65</v>
      </c>
      <c r="TN18" s="17">
        <v>28.65</v>
      </c>
      <c r="TO18" s="17">
        <v>-7.45</v>
      </c>
      <c r="TP18" s="17">
        <v>0</v>
      </c>
      <c r="TQ18" s="17"/>
      <c r="TR18" s="17">
        <v>0</v>
      </c>
      <c r="TS18" s="17">
        <v>0</v>
      </c>
      <c r="TT18" s="17">
        <v>10.1</v>
      </c>
      <c r="TU18" s="17">
        <v>31</v>
      </c>
      <c r="TV18" s="17">
        <v>45.347000000000001</v>
      </c>
      <c r="TW18" s="17">
        <v>-35.247</v>
      </c>
      <c r="TX18" s="17">
        <v>25.9</v>
      </c>
      <c r="TY18" s="17">
        <v>51.5</v>
      </c>
      <c r="TZ18" s="17">
        <v>61.665999999999997</v>
      </c>
      <c r="UA18" s="17">
        <v>-35.765999999999998</v>
      </c>
      <c r="UB18" s="17">
        <v>1.3</v>
      </c>
      <c r="UC18" s="17">
        <v>2.9</v>
      </c>
      <c r="UD18" s="17">
        <v>4.2080000000000002</v>
      </c>
      <c r="UE18" s="17">
        <v>-2.9079999999999999</v>
      </c>
      <c r="UF18" s="17">
        <v>0.6</v>
      </c>
      <c r="UG18" s="17">
        <v>2.2000000000000002</v>
      </c>
      <c r="UH18" s="17">
        <v>2.9169999999999998</v>
      </c>
      <c r="UI18" s="17">
        <v>-2.3170000000000002</v>
      </c>
      <c r="UJ18" s="17">
        <v>15.8</v>
      </c>
      <c r="UK18" s="17">
        <v>16</v>
      </c>
      <c r="UL18" s="17">
        <v>10</v>
      </c>
      <c r="UM18" s="17">
        <v>5.8</v>
      </c>
      <c r="UN18" s="17">
        <v>4.3</v>
      </c>
      <c r="UO18" s="17">
        <v>4</v>
      </c>
      <c r="UP18" s="17">
        <v>3.2</v>
      </c>
      <c r="UQ18" s="17">
        <v>1.1000000000000001</v>
      </c>
      <c r="UR18" s="17">
        <v>7.5</v>
      </c>
      <c r="US18" s="17">
        <v>8.1999999999999993</v>
      </c>
      <c r="UT18" s="17">
        <v>8.1999999999999993</v>
      </c>
      <c r="UU18" s="17">
        <v>-0.7</v>
      </c>
      <c r="UV18" s="17">
        <v>7.5</v>
      </c>
      <c r="UW18" s="17">
        <v>8</v>
      </c>
      <c r="UX18" s="17">
        <v>9</v>
      </c>
      <c r="UY18" s="17">
        <v>-1.5</v>
      </c>
      <c r="UZ18" s="17">
        <v>8.1999999999999993</v>
      </c>
      <c r="VA18" s="17">
        <v>8</v>
      </c>
      <c r="VB18" s="17">
        <v>10</v>
      </c>
      <c r="VC18" s="17">
        <v>-1.8</v>
      </c>
      <c r="VD18" s="17">
        <v>8.4</v>
      </c>
      <c r="VE18" s="17">
        <v>8</v>
      </c>
      <c r="VF18" s="17">
        <v>9.9029100000000003</v>
      </c>
      <c r="VG18" s="17">
        <v>-1.50291</v>
      </c>
      <c r="VH18" s="17">
        <v>0.8</v>
      </c>
      <c r="VI18" s="17">
        <v>1.5660000000000001</v>
      </c>
      <c r="VJ18" s="17">
        <v>1.5660000000000001</v>
      </c>
      <c r="VK18" s="17">
        <v>-0.76600000000000001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20.6</v>
      </c>
      <c r="WC18" s="17">
        <v>58.8</v>
      </c>
      <c r="WD18" s="17">
        <v>58</v>
      </c>
      <c r="WE18" s="17">
        <v>-37.4</v>
      </c>
      <c r="WF18" s="17">
        <v>43.2</v>
      </c>
      <c r="WG18" s="17">
        <v>50.3</v>
      </c>
      <c r="WH18" s="17">
        <v>55</v>
      </c>
      <c r="WI18" s="17">
        <v>-11.8</v>
      </c>
      <c r="WJ18" s="17">
        <v>0</v>
      </c>
      <c r="WK18" s="17"/>
      <c r="WL18" s="17">
        <v>0</v>
      </c>
      <c r="WM18" s="17">
        <v>0</v>
      </c>
      <c r="WN18" s="17">
        <v>0</v>
      </c>
      <c r="WO18" s="17"/>
      <c r="WP18" s="17">
        <v>0</v>
      </c>
      <c r="WQ18" s="17">
        <v>0</v>
      </c>
      <c r="WR18" s="17">
        <v>7</v>
      </c>
      <c r="WS18" s="17">
        <v>7</v>
      </c>
      <c r="WT18" s="17">
        <v>7</v>
      </c>
      <c r="WU18" s="17">
        <v>0</v>
      </c>
      <c r="WV18" s="17">
        <v>19.2</v>
      </c>
      <c r="WW18" s="17">
        <v>18.834949999999999</v>
      </c>
      <c r="WX18" s="17">
        <v>18.834949999999999</v>
      </c>
      <c r="WY18" s="17">
        <v>0.36504999999999999</v>
      </c>
      <c r="WZ18" s="17">
        <v>9.4</v>
      </c>
      <c r="XA18" s="17">
        <v>10.7</v>
      </c>
      <c r="XB18" s="17">
        <v>10.7</v>
      </c>
      <c r="XC18" s="17">
        <v>-1.3</v>
      </c>
      <c r="XD18" s="17">
        <v>43.5</v>
      </c>
      <c r="XE18" s="17">
        <v>45.23077</v>
      </c>
      <c r="XF18" s="17">
        <v>42</v>
      </c>
      <c r="XG18" s="17">
        <v>1.5</v>
      </c>
      <c r="XH18" s="17">
        <v>12</v>
      </c>
      <c r="XI18" s="17">
        <v>10.76923</v>
      </c>
      <c r="XJ18" s="17">
        <v>10</v>
      </c>
      <c r="XK18" s="17">
        <v>2</v>
      </c>
      <c r="XL18" s="17">
        <v>16.8</v>
      </c>
      <c r="XM18" s="17">
        <v>17</v>
      </c>
      <c r="XN18" s="17">
        <v>14</v>
      </c>
      <c r="XO18" s="17">
        <v>2.8</v>
      </c>
      <c r="XP18" s="17"/>
      <c r="XQ18" s="17"/>
      <c r="XR18" s="17"/>
      <c r="XS18" s="17">
        <v>0</v>
      </c>
      <c r="XT18" s="17">
        <v>7.29</v>
      </c>
      <c r="XU18" s="17">
        <v>7.5</v>
      </c>
      <c r="XV18" s="17">
        <v>6.27</v>
      </c>
      <c r="XW18" s="17">
        <v>1.02</v>
      </c>
      <c r="XX18" s="17"/>
      <c r="XY18" s="17"/>
      <c r="XZ18" s="17"/>
      <c r="YA18" s="17">
        <v>0</v>
      </c>
      <c r="YB18" s="17"/>
      <c r="YC18" s="17"/>
      <c r="YD18" s="17"/>
      <c r="YE18" s="17">
        <v>0</v>
      </c>
    </row>
    <row r="19" spans="1:655" ht="24" customHeight="1" x14ac:dyDescent="0.3">
      <c r="A19" s="1"/>
      <c r="B19" s="16" t="s">
        <v>53</v>
      </c>
      <c r="C19" s="16" t="s">
        <v>792</v>
      </c>
      <c r="D19" s="17">
        <v>78.900000000000006</v>
      </c>
      <c r="E19" s="17">
        <v>146</v>
      </c>
      <c r="F19" s="17">
        <v>108.24624</v>
      </c>
      <c r="G19" s="17">
        <v>-29.346240000000002</v>
      </c>
      <c r="H19" s="17">
        <v>647.5</v>
      </c>
      <c r="I19" s="17">
        <v>643.65809000000002</v>
      </c>
      <c r="J19" s="17">
        <v>643.65809000000002</v>
      </c>
      <c r="K19" s="17">
        <v>3.8419099999999999</v>
      </c>
      <c r="L19" s="17">
        <v>143.9</v>
      </c>
      <c r="M19" s="17">
        <v>146.87699000000001</v>
      </c>
      <c r="N19" s="17">
        <v>146.87699000000001</v>
      </c>
      <c r="O19" s="17">
        <v>-2.9769899999999998</v>
      </c>
      <c r="P19" s="17"/>
      <c r="Q19" s="17"/>
      <c r="R19" s="17"/>
      <c r="S19" s="17">
        <v>0</v>
      </c>
      <c r="T19" s="17"/>
      <c r="U19" s="17"/>
      <c r="V19" s="17"/>
      <c r="W19" s="17">
        <v>0</v>
      </c>
      <c r="X19" s="17">
        <v>90.2</v>
      </c>
      <c r="Y19" s="17">
        <v>91.778639999999996</v>
      </c>
      <c r="Z19" s="17">
        <v>91.778639999999996</v>
      </c>
      <c r="AA19" s="17">
        <v>-1.57864</v>
      </c>
      <c r="AB19" s="17">
        <v>110.3</v>
      </c>
      <c r="AC19" s="17">
        <v>100</v>
      </c>
      <c r="AD19" s="17">
        <v>100</v>
      </c>
      <c r="AE19" s="17">
        <v>10.3</v>
      </c>
      <c r="AF19" s="17">
        <v>27.6</v>
      </c>
      <c r="AG19" s="17">
        <v>27.835049999999999</v>
      </c>
      <c r="AH19" s="17">
        <v>51.200830000000003</v>
      </c>
      <c r="AI19" s="17">
        <v>-23.600829999999998</v>
      </c>
      <c r="AJ19" s="17"/>
      <c r="AK19" s="17"/>
      <c r="AL19" s="17"/>
      <c r="AM19" s="17">
        <v>0</v>
      </c>
      <c r="AN19" s="17">
        <v>152.9</v>
      </c>
      <c r="AO19" s="17">
        <v>137.47810000000001</v>
      </c>
      <c r="AP19" s="17">
        <v>197.61018999999999</v>
      </c>
      <c r="AQ19" s="17">
        <v>-44.710189999999997</v>
      </c>
      <c r="AR19" s="17">
        <v>152.30000000000001</v>
      </c>
      <c r="AS19" s="17">
        <v>137.47810000000001</v>
      </c>
      <c r="AT19" s="17">
        <v>197.61018999999999</v>
      </c>
      <c r="AU19" s="17">
        <v>-45.310189999999999</v>
      </c>
      <c r="AV19" s="17">
        <v>152.69999999999999</v>
      </c>
      <c r="AW19" s="17">
        <v>137.47810000000001</v>
      </c>
      <c r="AX19" s="17">
        <v>197.61018999999999</v>
      </c>
      <c r="AY19" s="17">
        <v>-44.91019</v>
      </c>
      <c r="AZ19" s="17">
        <v>244.8</v>
      </c>
      <c r="BA19" s="17">
        <v>206.21715</v>
      </c>
      <c r="BB19" s="17">
        <v>296.41528</v>
      </c>
      <c r="BC19" s="17">
        <v>-51.615279999999998</v>
      </c>
      <c r="BD19" s="17"/>
      <c r="BE19" s="17"/>
      <c r="BF19" s="17"/>
      <c r="BG19" s="17">
        <v>0</v>
      </c>
      <c r="BH19" s="17"/>
      <c r="BI19" s="17"/>
      <c r="BJ19" s="17"/>
      <c r="BK19" s="17">
        <v>0</v>
      </c>
      <c r="BL19" s="17">
        <v>478</v>
      </c>
      <c r="BM19" s="17">
        <v>476.63655</v>
      </c>
      <c r="BN19" s="17">
        <v>244.19015999999999</v>
      </c>
      <c r="BO19" s="17">
        <v>233.80984000000001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161.4</v>
      </c>
      <c r="CK19" s="17">
        <v>154.16528</v>
      </c>
      <c r="CL19" s="17">
        <v>154.16528</v>
      </c>
      <c r="CM19" s="17">
        <v>7.2347200000000003</v>
      </c>
      <c r="CN19" s="17">
        <v>7.2</v>
      </c>
      <c r="CO19" s="17">
        <v>5.1333399999999996</v>
      </c>
      <c r="CP19" s="17">
        <v>5.1333399999999996</v>
      </c>
      <c r="CQ19" s="17">
        <v>2.0666600000000002</v>
      </c>
      <c r="CR19" s="17">
        <v>5.3</v>
      </c>
      <c r="CS19" s="17">
        <v>2.8177599999999998</v>
      </c>
      <c r="CT19" s="17">
        <v>2.8177599999999998</v>
      </c>
      <c r="CU19" s="17">
        <v>2.48224</v>
      </c>
      <c r="CV19" s="17"/>
      <c r="CW19" s="17"/>
      <c r="CX19" s="17"/>
      <c r="CY19" s="17">
        <v>0</v>
      </c>
      <c r="CZ19" s="17">
        <v>6.8</v>
      </c>
      <c r="DA19" s="17">
        <v>6.8787000000000003</v>
      </c>
      <c r="DB19" s="17">
        <v>6.8787000000000003</v>
      </c>
      <c r="DC19" s="17">
        <v>-7.8700000000000006E-2</v>
      </c>
      <c r="DD19" s="17">
        <v>10.8</v>
      </c>
      <c r="DE19" s="17">
        <v>14.919420000000001</v>
      </c>
      <c r="DF19" s="17">
        <v>9.1952999999999996</v>
      </c>
      <c r="DG19" s="17">
        <v>1.6047</v>
      </c>
      <c r="DH19" s="17">
        <v>50.3</v>
      </c>
      <c r="DI19" s="17">
        <v>67.331739999999996</v>
      </c>
      <c r="DJ19" s="17">
        <v>76.099239999999995</v>
      </c>
      <c r="DK19" s="17">
        <v>-25.799240000000001</v>
      </c>
      <c r="DL19" s="17"/>
      <c r="DM19" s="17"/>
      <c r="DN19" s="17"/>
      <c r="DO19" s="17">
        <v>0</v>
      </c>
      <c r="DP19" s="17"/>
      <c r="DQ19" s="17"/>
      <c r="DR19" s="17"/>
      <c r="DS19" s="17">
        <v>0</v>
      </c>
      <c r="DT19" s="17"/>
      <c r="DU19" s="17"/>
      <c r="DV19" s="17"/>
      <c r="DW19" s="17">
        <v>0</v>
      </c>
      <c r="DX19" s="17"/>
      <c r="DY19" s="17"/>
      <c r="DZ19" s="17"/>
      <c r="EA19" s="17">
        <v>0</v>
      </c>
      <c r="EB19" s="17">
        <v>60</v>
      </c>
      <c r="EC19" s="17">
        <v>70.478769999999997</v>
      </c>
      <c r="ED19" s="17">
        <v>61.468130000000002</v>
      </c>
      <c r="EE19" s="17">
        <v>-1.4681299999999999</v>
      </c>
      <c r="EF19" s="17">
        <v>109.4</v>
      </c>
      <c r="EG19" s="17">
        <v>111.5852</v>
      </c>
      <c r="EH19" s="17">
        <v>111.5852</v>
      </c>
      <c r="EI19" s="17">
        <v>-2.1852</v>
      </c>
      <c r="EJ19" s="17"/>
      <c r="EK19" s="17"/>
      <c r="EL19" s="17"/>
      <c r="EM19" s="17">
        <v>0</v>
      </c>
      <c r="EN19" s="17"/>
      <c r="EO19" s="17"/>
      <c r="EP19" s="17"/>
      <c r="EQ19" s="17">
        <v>0</v>
      </c>
      <c r="ER19" s="17"/>
      <c r="ES19" s="17"/>
      <c r="ET19" s="17"/>
      <c r="EU19" s="17">
        <v>0</v>
      </c>
      <c r="EV19" s="17">
        <v>6.5</v>
      </c>
      <c r="EW19" s="17"/>
      <c r="EX19" s="17">
        <v>6.39</v>
      </c>
      <c r="EY19" s="17">
        <v>0.11</v>
      </c>
      <c r="EZ19" s="17">
        <v>147.69999999999999</v>
      </c>
      <c r="FA19" s="17">
        <v>144.32990000000001</v>
      </c>
      <c r="FB19" s="17">
        <v>0</v>
      </c>
      <c r="FC19" s="17">
        <v>147.69999999999999</v>
      </c>
      <c r="FD19" s="17">
        <v>48</v>
      </c>
      <c r="FE19" s="17">
        <v>46.12518</v>
      </c>
      <c r="FF19" s="17">
        <v>46.12518</v>
      </c>
      <c r="FG19" s="17">
        <v>1.8748199999999999</v>
      </c>
      <c r="FH19" s="17">
        <v>0</v>
      </c>
      <c r="FI19" s="17">
        <v>0</v>
      </c>
      <c r="FJ19" s="17">
        <v>0</v>
      </c>
      <c r="FK19" s="17">
        <v>0</v>
      </c>
      <c r="FL19" s="17">
        <v>31.8</v>
      </c>
      <c r="FM19" s="17">
        <v>28.29149</v>
      </c>
      <c r="FN19" s="17">
        <v>28.29149</v>
      </c>
      <c r="FO19" s="17">
        <v>3.5085099999999998</v>
      </c>
      <c r="FP19" s="17">
        <v>18.8</v>
      </c>
      <c r="FQ19" s="17">
        <v>19.192229999999999</v>
      </c>
      <c r="FR19" s="17">
        <v>19.192229999999999</v>
      </c>
      <c r="FS19" s="17">
        <v>-0.39223000000000002</v>
      </c>
      <c r="FT19" s="17">
        <v>19.8</v>
      </c>
      <c r="FU19" s="17">
        <v>19.32039</v>
      </c>
      <c r="FV19" s="17">
        <v>19.32039</v>
      </c>
      <c r="FW19" s="17">
        <v>0.47960999999999998</v>
      </c>
      <c r="FX19" s="17">
        <v>90</v>
      </c>
      <c r="FY19" s="17">
        <v>83.796239999999997</v>
      </c>
      <c r="FZ19" s="17">
        <v>83.796239999999997</v>
      </c>
      <c r="GA19" s="17">
        <v>6.2037599999999999</v>
      </c>
      <c r="GB19" s="17">
        <v>181.4</v>
      </c>
      <c r="GC19" s="17">
        <v>185.10007999999999</v>
      </c>
      <c r="GD19" s="17">
        <v>185.10007999999999</v>
      </c>
      <c r="GE19" s="17">
        <v>-3.7000799999999998</v>
      </c>
      <c r="GF19" s="17">
        <v>181.8</v>
      </c>
      <c r="GG19" s="17">
        <v>185.10007999999999</v>
      </c>
      <c r="GH19" s="17">
        <v>185.10007999999999</v>
      </c>
      <c r="GI19" s="17">
        <v>-3.3000799999999999</v>
      </c>
      <c r="GJ19" s="17">
        <v>186.2</v>
      </c>
      <c r="GK19" s="17">
        <v>185.10007999999999</v>
      </c>
      <c r="GL19" s="17">
        <v>185.10007999999999</v>
      </c>
      <c r="GM19" s="17">
        <v>1.09992</v>
      </c>
      <c r="GN19" s="17">
        <v>63.8</v>
      </c>
      <c r="GO19" s="17">
        <v>42.05301</v>
      </c>
      <c r="GP19" s="17">
        <v>58.467860000000002</v>
      </c>
      <c r="GQ19" s="17">
        <v>5.3321399999999999</v>
      </c>
      <c r="GR19" s="17">
        <v>7.2</v>
      </c>
      <c r="GS19" s="17">
        <v>8.9214300000000009</v>
      </c>
      <c r="GT19" s="17">
        <v>8.9214300000000009</v>
      </c>
      <c r="GU19" s="17">
        <v>-1.72143</v>
      </c>
      <c r="GV19" s="17">
        <v>2.1</v>
      </c>
      <c r="GW19" s="17">
        <v>2.9847299999999999</v>
      </c>
      <c r="GX19" s="17">
        <v>9.3594200000000001</v>
      </c>
      <c r="GY19" s="17">
        <v>-7.2594200000000004</v>
      </c>
      <c r="GZ19" s="17">
        <v>24.5</v>
      </c>
      <c r="HA19" s="17">
        <v>34.47804</v>
      </c>
      <c r="HB19" s="17">
        <v>34.148069999999997</v>
      </c>
      <c r="HC19" s="17">
        <v>-9.6480700000000006</v>
      </c>
      <c r="HD19" s="17">
        <v>39.5</v>
      </c>
      <c r="HE19" s="17">
        <v>44.060189999999999</v>
      </c>
      <c r="HF19" s="17">
        <v>44.060189999999999</v>
      </c>
      <c r="HG19" s="17">
        <v>-4.5601900000000004</v>
      </c>
      <c r="HH19" s="17">
        <v>4</v>
      </c>
      <c r="HI19" s="17">
        <v>3.9046599999999998</v>
      </c>
      <c r="HJ19" s="17">
        <v>3.9046599999999998</v>
      </c>
      <c r="HK19" s="17">
        <v>9.5339999999999994E-2</v>
      </c>
      <c r="HL19" s="17">
        <v>0</v>
      </c>
      <c r="HM19" s="17">
        <v>0</v>
      </c>
      <c r="HN19" s="17">
        <v>0</v>
      </c>
      <c r="HO19" s="17">
        <v>0</v>
      </c>
      <c r="HP19" s="17">
        <v>60.4</v>
      </c>
      <c r="HQ19" s="17">
        <v>61.520319999999998</v>
      </c>
      <c r="HR19" s="17">
        <v>96.75685</v>
      </c>
      <c r="HS19" s="17">
        <v>-36.356850000000001</v>
      </c>
      <c r="HT19" s="17"/>
      <c r="HU19" s="17"/>
      <c r="HV19" s="17"/>
      <c r="HW19" s="17">
        <v>0</v>
      </c>
      <c r="HX19" s="17"/>
      <c r="HY19" s="17"/>
      <c r="HZ19" s="17"/>
      <c r="IA19" s="17">
        <v>0</v>
      </c>
      <c r="IB19" s="17">
        <v>20.8</v>
      </c>
      <c r="IC19" s="17">
        <v>27.58202</v>
      </c>
      <c r="ID19" s="17">
        <v>28.956890000000001</v>
      </c>
      <c r="IE19" s="17">
        <v>-8.1568900000000006</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33.1</v>
      </c>
      <c r="JE19" s="17">
        <v>16.49485</v>
      </c>
      <c r="JF19" s="17">
        <v>36.467350000000003</v>
      </c>
      <c r="JG19" s="17">
        <v>-3.3673500000000001</v>
      </c>
      <c r="JH19" s="17">
        <v>175.6</v>
      </c>
      <c r="JI19" s="17">
        <v>178.52956</v>
      </c>
      <c r="JJ19" s="17">
        <v>178.52956</v>
      </c>
      <c r="JK19" s="17">
        <v>-2.9295599999999999</v>
      </c>
      <c r="JL19" s="17">
        <v>173.9</v>
      </c>
      <c r="JM19" s="17">
        <v>178.52956</v>
      </c>
      <c r="JN19" s="17">
        <v>178.52956</v>
      </c>
      <c r="JO19" s="17">
        <v>-4.6295599999999997</v>
      </c>
      <c r="JP19" s="17">
        <v>200</v>
      </c>
      <c r="JQ19" s="17">
        <v>178.52956</v>
      </c>
      <c r="JR19" s="17">
        <v>178.52956</v>
      </c>
      <c r="JS19" s="17">
        <v>21.47044</v>
      </c>
      <c r="JT19" s="17">
        <v>272.89999999999998</v>
      </c>
      <c r="JU19" s="17">
        <v>267.79433</v>
      </c>
      <c r="JV19" s="17">
        <v>267.79433</v>
      </c>
      <c r="JW19" s="17">
        <v>5.1056699999999999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v>0</v>
      </c>
      <c r="KU19" s="17">
        <v>0</v>
      </c>
      <c r="KV19" s="17"/>
      <c r="KW19" s="17"/>
      <c r="KX19" s="17"/>
      <c r="KY19" s="17">
        <v>0</v>
      </c>
      <c r="KZ19" s="17">
        <v>0</v>
      </c>
      <c r="LA19" s="17">
        <v>0</v>
      </c>
      <c r="LB19" s="17"/>
      <c r="LC19" s="17">
        <v>0</v>
      </c>
      <c r="LD19" s="17">
        <v>2.4</v>
      </c>
      <c r="LE19" s="17">
        <v>1.8195600000000001</v>
      </c>
      <c r="LF19" s="17">
        <v>1.8195600000000001</v>
      </c>
      <c r="LG19" s="17">
        <v>0.58043999999999996</v>
      </c>
      <c r="LH19" s="17">
        <v>49.4</v>
      </c>
      <c r="LI19" s="17">
        <v>66.750579999999999</v>
      </c>
      <c r="LJ19" s="17">
        <v>82.358509999999995</v>
      </c>
      <c r="LK19" s="17">
        <v>-32.958509999999997</v>
      </c>
      <c r="LL19" s="17">
        <v>105.9</v>
      </c>
      <c r="LM19" s="17">
        <v>86.547420000000002</v>
      </c>
      <c r="LN19" s="17">
        <v>98.561539999999994</v>
      </c>
      <c r="LO19" s="17">
        <v>7.3384600000000004</v>
      </c>
      <c r="LP19" s="17">
        <v>63.1</v>
      </c>
      <c r="LQ19" s="17">
        <v>67.133979999999994</v>
      </c>
      <c r="LR19" s="17">
        <v>67.133979999999994</v>
      </c>
      <c r="LS19" s="17">
        <v>-4.0339799999999997</v>
      </c>
      <c r="LT19" s="17">
        <v>68.3</v>
      </c>
      <c r="LU19" s="17">
        <v>69.519919999999999</v>
      </c>
      <c r="LV19" s="17">
        <v>70.838220000000007</v>
      </c>
      <c r="LW19" s="17">
        <v>-2.5382199999999999</v>
      </c>
      <c r="LX19" s="17">
        <v>29.9</v>
      </c>
      <c r="LY19" s="17">
        <v>28.77036</v>
      </c>
      <c r="LZ19" s="17">
        <v>29.315940000000001</v>
      </c>
      <c r="MA19" s="17">
        <v>0.58406000000000002</v>
      </c>
      <c r="MB19" s="17"/>
      <c r="MC19" s="17"/>
      <c r="MD19" s="17"/>
      <c r="ME19" s="17">
        <v>0</v>
      </c>
      <c r="MF19" s="17"/>
      <c r="MG19" s="17"/>
      <c r="MH19" s="17"/>
      <c r="MI19" s="17">
        <v>0</v>
      </c>
      <c r="MJ19" s="17">
        <v>0</v>
      </c>
      <c r="MK19" s="17"/>
      <c r="ML19" s="17">
        <v>0</v>
      </c>
      <c r="MM19" s="17">
        <v>0</v>
      </c>
      <c r="MN19" s="17">
        <v>146.4</v>
      </c>
      <c r="MO19" s="17">
        <v>149.77393000000001</v>
      </c>
      <c r="MP19" s="17">
        <v>149.77393000000001</v>
      </c>
      <c r="MQ19" s="17">
        <v>-3.3739300000000001</v>
      </c>
      <c r="MR19" s="17">
        <v>147</v>
      </c>
      <c r="MS19" s="17">
        <v>149.77393000000001</v>
      </c>
      <c r="MT19" s="17">
        <v>149.77393000000001</v>
      </c>
      <c r="MU19" s="17">
        <v>-2.77393</v>
      </c>
      <c r="MV19" s="17">
        <v>148.6</v>
      </c>
      <c r="MW19" s="17">
        <v>149.77393000000001</v>
      </c>
      <c r="MX19" s="17">
        <v>149.77393000000001</v>
      </c>
      <c r="MY19" s="17">
        <v>-1.1739299999999999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90.5</v>
      </c>
      <c r="OG19" s="17">
        <v>101.1</v>
      </c>
      <c r="OH19" s="17">
        <v>107.747</v>
      </c>
      <c r="OI19" s="17">
        <v>-17.247</v>
      </c>
      <c r="OJ19" s="17">
        <v>0</v>
      </c>
      <c r="OK19" s="17"/>
      <c r="OL19" s="17">
        <v>0</v>
      </c>
      <c r="OM19" s="17">
        <v>0</v>
      </c>
      <c r="ON19" s="17">
        <v>0.1</v>
      </c>
      <c r="OO19" s="17">
        <v>3.802</v>
      </c>
      <c r="OP19" s="17">
        <v>3.802</v>
      </c>
      <c r="OQ19" s="17">
        <v>-3.702</v>
      </c>
      <c r="OR19" s="17">
        <v>0</v>
      </c>
      <c r="OS19" s="17"/>
      <c r="OT19" s="17">
        <v>0</v>
      </c>
      <c r="OU19" s="17">
        <v>0</v>
      </c>
      <c r="OV19" s="17">
        <v>14.5</v>
      </c>
      <c r="OW19" s="17">
        <v>14.56311</v>
      </c>
      <c r="OX19" s="17">
        <v>14.56311</v>
      </c>
      <c r="OY19" s="17">
        <v>-6.3109999999999999E-2</v>
      </c>
      <c r="OZ19" s="17">
        <v>10</v>
      </c>
      <c r="PA19" s="17">
        <v>9.9830000000000005</v>
      </c>
      <c r="PB19" s="17">
        <v>9.9830000000000005</v>
      </c>
      <c r="PC19" s="17">
        <v>1.7000000000000001E-2</v>
      </c>
      <c r="PD19" s="17">
        <v>5.3</v>
      </c>
      <c r="PE19" s="17">
        <v>5.67</v>
      </c>
      <c r="PF19" s="17">
        <v>5.67</v>
      </c>
      <c r="PG19" s="17">
        <v>-0.37</v>
      </c>
      <c r="PH19" s="17">
        <v>0.6</v>
      </c>
      <c r="PI19" s="17">
        <v>1</v>
      </c>
      <c r="PJ19" s="17">
        <v>1</v>
      </c>
      <c r="PK19" s="17">
        <v>-0.4</v>
      </c>
      <c r="PL19" s="17">
        <v>1.5</v>
      </c>
      <c r="PM19" s="17">
        <v>1.5</v>
      </c>
      <c r="PN19" s="17">
        <v>1.5</v>
      </c>
      <c r="PO19" s="17">
        <v>0</v>
      </c>
      <c r="PP19" s="17">
        <v>2.8</v>
      </c>
      <c r="PQ19" s="17">
        <v>3.4</v>
      </c>
      <c r="PR19" s="17">
        <v>3.4</v>
      </c>
      <c r="PS19" s="17">
        <v>-0.6</v>
      </c>
      <c r="PT19" s="17">
        <v>20.2</v>
      </c>
      <c r="PU19" s="17">
        <v>19.417480000000001</v>
      </c>
      <c r="PV19" s="17">
        <v>19.417480000000001</v>
      </c>
      <c r="PW19" s="17">
        <v>0.78251999999999999</v>
      </c>
      <c r="PX19" s="17">
        <v>20</v>
      </c>
      <c r="PY19" s="17">
        <v>19.417480000000001</v>
      </c>
      <c r="PZ19" s="17">
        <v>19.417480000000001</v>
      </c>
      <c r="QA19" s="17">
        <v>0.58252000000000004</v>
      </c>
      <c r="QB19" s="17">
        <v>14.5</v>
      </c>
      <c r="QC19" s="17">
        <v>11.65049</v>
      </c>
      <c r="QD19" s="17">
        <v>11.65049</v>
      </c>
      <c r="QE19" s="17">
        <v>2.84951</v>
      </c>
      <c r="QF19" s="17">
        <v>3.5</v>
      </c>
      <c r="QG19" s="17">
        <v>3.5</v>
      </c>
      <c r="QH19" s="17">
        <v>3.5</v>
      </c>
      <c r="QI19" s="17">
        <v>0</v>
      </c>
      <c r="QJ19" s="17">
        <v>18.399999999999999</v>
      </c>
      <c r="QK19" s="17">
        <v>17.961169999999999</v>
      </c>
      <c r="QL19" s="17">
        <v>17.961169999999999</v>
      </c>
      <c r="QM19" s="17">
        <v>0.43883</v>
      </c>
      <c r="QN19" s="17">
        <v>0</v>
      </c>
      <c r="QO19" s="17"/>
      <c r="QP19" s="17">
        <v>0</v>
      </c>
      <c r="QQ19" s="17">
        <v>0</v>
      </c>
      <c r="QR19" s="17">
        <v>0</v>
      </c>
      <c r="QS19" s="17"/>
      <c r="QT19" s="17">
        <v>0</v>
      </c>
      <c r="QU19" s="17">
        <v>0</v>
      </c>
      <c r="QV19" s="17">
        <v>25.9</v>
      </c>
      <c r="QW19" s="17">
        <v>23</v>
      </c>
      <c r="QX19" s="17">
        <v>26.902999999999999</v>
      </c>
      <c r="QY19" s="17">
        <v>-1.0029999999999999</v>
      </c>
      <c r="QZ19" s="17">
        <v>68.7</v>
      </c>
      <c r="RA19" s="17">
        <v>64.8</v>
      </c>
      <c r="RB19" s="17">
        <v>69.5</v>
      </c>
      <c r="RC19" s="17">
        <v>-0.8</v>
      </c>
      <c r="RD19" s="17">
        <v>4.5</v>
      </c>
      <c r="RE19" s="17">
        <v>4.2</v>
      </c>
      <c r="RF19" s="17">
        <v>4.2</v>
      </c>
      <c r="RG19" s="17">
        <v>0.3</v>
      </c>
      <c r="RH19" s="17">
        <v>1.1000000000000001</v>
      </c>
      <c r="RI19" s="17">
        <v>1.2</v>
      </c>
      <c r="RJ19" s="17">
        <v>1.2</v>
      </c>
      <c r="RK19" s="17">
        <v>-0.1</v>
      </c>
      <c r="RL19" s="17">
        <v>2.2000000000000002</v>
      </c>
      <c r="RM19" s="17">
        <v>2.4</v>
      </c>
      <c r="RN19" s="17">
        <v>2.4</v>
      </c>
      <c r="RO19" s="17">
        <v>-0.2</v>
      </c>
      <c r="RP19" s="17">
        <v>3</v>
      </c>
      <c r="RQ19" s="17">
        <v>2.8</v>
      </c>
      <c r="RR19" s="17">
        <v>2.8</v>
      </c>
      <c r="RS19" s="17">
        <v>0.2</v>
      </c>
      <c r="RT19" s="17">
        <v>0</v>
      </c>
      <c r="RU19" s="17"/>
      <c r="RV19" s="17">
        <v>0</v>
      </c>
      <c r="RW19" s="17">
        <v>0</v>
      </c>
      <c r="RX19" s="17">
        <v>2.7</v>
      </c>
      <c r="RY19" s="17">
        <v>2.9009999999999998</v>
      </c>
      <c r="RZ19" s="17">
        <v>2.9009999999999998</v>
      </c>
      <c r="SA19" s="17">
        <v>-0.20100000000000001</v>
      </c>
      <c r="SB19" s="17">
        <v>6.6</v>
      </c>
      <c r="SC19" s="17">
        <v>6.3799400000000004</v>
      </c>
      <c r="SD19" s="17">
        <v>6.6979499999999996</v>
      </c>
      <c r="SE19" s="17">
        <v>-9.7949999999999995E-2</v>
      </c>
      <c r="SF19" s="17">
        <v>1.7</v>
      </c>
      <c r="SG19" s="17">
        <v>1.8</v>
      </c>
      <c r="SH19" s="17">
        <v>1.8</v>
      </c>
      <c r="SI19" s="17">
        <v>-0.1</v>
      </c>
      <c r="SJ19" s="17">
        <v>0</v>
      </c>
      <c r="SK19" s="17">
        <v>0.4</v>
      </c>
      <c r="SL19" s="17">
        <v>0.4</v>
      </c>
      <c r="SM19" s="17">
        <v>-0.4</v>
      </c>
      <c r="SN19" s="17">
        <v>9</v>
      </c>
      <c r="SO19" s="17">
        <v>9.8520000000000003</v>
      </c>
      <c r="SP19" s="17">
        <v>9.8520000000000003</v>
      </c>
      <c r="SQ19" s="17">
        <v>-0.85199999999999998</v>
      </c>
      <c r="SR19" s="17">
        <v>5</v>
      </c>
      <c r="SS19" s="17">
        <v>4.5</v>
      </c>
      <c r="ST19" s="17">
        <v>4.5</v>
      </c>
      <c r="SU19" s="17">
        <v>0.5</v>
      </c>
      <c r="SV19" s="17">
        <v>5.5</v>
      </c>
      <c r="SW19" s="17">
        <v>6.5</v>
      </c>
      <c r="SX19" s="17">
        <v>6.5</v>
      </c>
      <c r="SY19" s="17">
        <v>-1</v>
      </c>
      <c r="SZ19" s="17">
        <v>7.3</v>
      </c>
      <c r="TA19" s="17">
        <v>9</v>
      </c>
      <c r="TB19" s="17">
        <v>9</v>
      </c>
      <c r="TC19" s="17">
        <v>-1.7</v>
      </c>
      <c r="TD19" s="17">
        <v>18.399999999999999</v>
      </c>
      <c r="TE19" s="17">
        <v>18.25243</v>
      </c>
      <c r="TF19" s="17">
        <v>18.25243</v>
      </c>
      <c r="TG19" s="17">
        <v>0.14757000000000001</v>
      </c>
      <c r="TH19" s="17">
        <v>27.7</v>
      </c>
      <c r="TI19" s="17">
        <v>24.385999999999999</v>
      </c>
      <c r="TJ19" s="17">
        <v>24.385999999999999</v>
      </c>
      <c r="TK19" s="17">
        <v>3.3140000000000001</v>
      </c>
      <c r="TL19" s="17">
        <v>22.6</v>
      </c>
      <c r="TM19" s="17">
        <v>29.024999999999999</v>
      </c>
      <c r="TN19" s="17">
        <v>29.024999999999999</v>
      </c>
      <c r="TO19" s="17">
        <v>-6.4249999999999998</v>
      </c>
      <c r="TP19" s="17">
        <v>0</v>
      </c>
      <c r="TQ19" s="17"/>
      <c r="TR19" s="17">
        <v>0</v>
      </c>
      <c r="TS19" s="17">
        <v>0</v>
      </c>
      <c r="TT19" s="17">
        <v>16.600000000000001</v>
      </c>
      <c r="TU19" s="17">
        <v>30.5</v>
      </c>
      <c r="TV19" s="17">
        <v>46.606000000000002</v>
      </c>
      <c r="TW19" s="17">
        <v>-30.006</v>
      </c>
      <c r="TX19" s="17">
        <v>36.700000000000003</v>
      </c>
      <c r="TY19" s="17">
        <v>50.2</v>
      </c>
      <c r="TZ19" s="17">
        <v>62.734000000000002</v>
      </c>
      <c r="UA19" s="17">
        <v>-26.033999999999999</v>
      </c>
      <c r="UB19" s="17">
        <v>1.6</v>
      </c>
      <c r="UC19" s="17">
        <v>3.2</v>
      </c>
      <c r="UD19" s="17">
        <v>4.2709999999999999</v>
      </c>
      <c r="UE19" s="17">
        <v>-2.6709999999999998</v>
      </c>
      <c r="UF19" s="17">
        <v>0</v>
      </c>
      <c r="UG19" s="17">
        <v>2.5</v>
      </c>
      <c r="UH19" s="17">
        <v>3.036</v>
      </c>
      <c r="UI19" s="17">
        <v>-3.036</v>
      </c>
      <c r="UJ19" s="17">
        <v>16</v>
      </c>
      <c r="UK19" s="17">
        <v>16</v>
      </c>
      <c r="UL19" s="17">
        <v>10</v>
      </c>
      <c r="UM19" s="17">
        <v>6</v>
      </c>
      <c r="UN19" s="17">
        <v>4.3</v>
      </c>
      <c r="UO19" s="17">
        <v>4</v>
      </c>
      <c r="UP19" s="17">
        <v>3.2</v>
      </c>
      <c r="UQ19" s="17">
        <v>1.1000000000000001</v>
      </c>
      <c r="UR19" s="17">
        <v>7.4</v>
      </c>
      <c r="US19" s="17">
        <v>8.1999999999999993</v>
      </c>
      <c r="UT19" s="17">
        <v>8.1999999999999993</v>
      </c>
      <c r="UU19" s="17">
        <v>-0.8</v>
      </c>
      <c r="UV19" s="17">
        <v>7.5</v>
      </c>
      <c r="UW19" s="17">
        <v>8</v>
      </c>
      <c r="UX19" s="17">
        <v>9</v>
      </c>
      <c r="UY19" s="17">
        <v>-1.5</v>
      </c>
      <c r="UZ19" s="17">
        <v>8.1999999999999993</v>
      </c>
      <c r="VA19" s="17">
        <v>8</v>
      </c>
      <c r="VB19" s="17">
        <v>10</v>
      </c>
      <c r="VC19" s="17">
        <v>-1.8</v>
      </c>
      <c r="VD19" s="17">
        <v>8.4</v>
      </c>
      <c r="VE19" s="17">
        <v>8</v>
      </c>
      <c r="VF19" s="17">
        <v>9.9029100000000003</v>
      </c>
      <c r="VG19" s="17">
        <v>-1.50291</v>
      </c>
      <c r="VH19" s="17">
        <v>0.4</v>
      </c>
      <c r="VI19" s="17">
        <v>1.9139999999999999</v>
      </c>
      <c r="VJ19" s="17">
        <v>1.9139999999999999</v>
      </c>
      <c r="VK19" s="17">
        <v>-1.514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97.3</v>
      </c>
      <c r="WC19" s="17">
        <v>69.2</v>
      </c>
      <c r="WD19" s="17">
        <v>58</v>
      </c>
      <c r="WE19" s="17">
        <v>39.299999999999997</v>
      </c>
      <c r="WF19" s="17">
        <v>100.7</v>
      </c>
      <c r="WG19" s="17">
        <v>61.1</v>
      </c>
      <c r="WH19" s="17">
        <v>57</v>
      </c>
      <c r="WI19" s="17">
        <v>43.7</v>
      </c>
      <c r="WJ19" s="17">
        <v>0</v>
      </c>
      <c r="WK19" s="17"/>
      <c r="WL19" s="17">
        <v>0</v>
      </c>
      <c r="WM19" s="17">
        <v>0</v>
      </c>
      <c r="WN19" s="17">
        <v>0</v>
      </c>
      <c r="WO19" s="17"/>
      <c r="WP19" s="17">
        <v>0</v>
      </c>
      <c r="WQ19" s="17">
        <v>0</v>
      </c>
      <c r="WR19" s="17">
        <v>7</v>
      </c>
      <c r="WS19" s="17">
        <v>7</v>
      </c>
      <c r="WT19" s="17">
        <v>7</v>
      </c>
      <c r="WU19" s="17">
        <v>0</v>
      </c>
      <c r="WV19" s="17">
        <v>19.3</v>
      </c>
      <c r="WW19" s="17">
        <v>18.834949999999999</v>
      </c>
      <c r="WX19" s="17">
        <v>18.834949999999999</v>
      </c>
      <c r="WY19" s="17">
        <v>0.46505000000000002</v>
      </c>
      <c r="WZ19" s="17">
        <v>9.4</v>
      </c>
      <c r="XA19" s="17">
        <v>10.7</v>
      </c>
      <c r="XB19" s="17">
        <v>10.7</v>
      </c>
      <c r="XC19" s="17">
        <v>-1.3</v>
      </c>
      <c r="XD19" s="17">
        <v>43.5</v>
      </c>
      <c r="XE19" s="17">
        <v>45.23077</v>
      </c>
      <c r="XF19" s="17">
        <v>42</v>
      </c>
      <c r="XG19" s="17">
        <v>1.5</v>
      </c>
      <c r="XH19" s="17">
        <v>11.9</v>
      </c>
      <c r="XI19" s="17">
        <v>10.76923</v>
      </c>
      <c r="XJ19" s="17">
        <v>10</v>
      </c>
      <c r="XK19" s="17">
        <v>1.9</v>
      </c>
      <c r="XL19" s="17">
        <v>16.8</v>
      </c>
      <c r="XM19" s="17">
        <v>17</v>
      </c>
      <c r="XN19" s="17">
        <v>14</v>
      </c>
      <c r="XO19" s="17">
        <v>2.8</v>
      </c>
      <c r="XP19" s="17"/>
      <c r="XQ19" s="17"/>
      <c r="XR19" s="17"/>
      <c r="XS19" s="17">
        <v>0</v>
      </c>
      <c r="XT19" s="17">
        <v>7.81</v>
      </c>
      <c r="XU19" s="17">
        <v>7.5</v>
      </c>
      <c r="XV19" s="17">
        <v>6.27</v>
      </c>
      <c r="XW19" s="17">
        <v>1.54</v>
      </c>
      <c r="XX19" s="17"/>
      <c r="XY19" s="17"/>
      <c r="XZ19" s="17"/>
      <c r="YA19" s="17">
        <v>0</v>
      </c>
      <c r="YB19" s="17"/>
      <c r="YC19" s="17"/>
      <c r="YD19" s="17"/>
      <c r="YE19" s="17">
        <v>0</v>
      </c>
    </row>
    <row r="20" spans="1:655" ht="24" customHeight="1" x14ac:dyDescent="0.3">
      <c r="A20" s="1"/>
      <c r="B20" s="16" t="s">
        <v>53</v>
      </c>
      <c r="C20" s="16" t="s">
        <v>793</v>
      </c>
      <c r="D20" s="17">
        <v>71.900000000000006</v>
      </c>
      <c r="E20" s="17">
        <v>146</v>
      </c>
      <c r="F20" s="17">
        <v>108.52187000000001</v>
      </c>
      <c r="G20" s="17">
        <v>-36.621870000000001</v>
      </c>
      <c r="H20" s="17">
        <v>638.79999999999995</v>
      </c>
      <c r="I20" s="17">
        <v>643.65809000000002</v>
      </c>
      <c r="J20" s="17">
        <v>643.65809000000002</v>
      </c>
      <c r="K20" s="17">
        <v>-4.8580899999999998</v>
      </c>
      <c r="L20" s="17">
        <v>142.80000000000001</v>
      </c>
      <c r="M20" s="17">
        <v>146.87699000000001</v>
      </c>
      <c r="N20" s="17">
        <v>146.87699000000001</v>
      </c>
      <c r="O20" s="17">
        <v>-4.0769900000000003</v>
      </c>
      <c r="P20" s="17"/>
      <c r="Q20" s="17"/>
      <c r="R20" s="17"/>
      <c r="S20" s="17">
        <v>0</v>
      </c>
      <c r="T20" s="17"/>
      <c r="U20" s="17"/>
      <c r="V20" s="17"/>
      <c r="W20" s="17">
        <v>0</v>
      </c>
      <c r="X20" s="17">
        <v>90.1</v>
      </c>
      <c r="Y20" s="17">
        <v>91.778639999999996</v>
      </c>
      <c r="Z20" s="17">
        <v>91.778639999999996</v>
      </c>
      <c r="AA20" s="17">
        <v>-1.6786399999999999</v>
      </c>
      <c r="AB20" s="17">
        <v>115.1</v>
      </c>
      <c r="AC20" s="17">
        <v>100</v>
      </c>
      <c r="AD20" s="17">
        <v>121.08584999999999</v>
      </c>
      <c r="AE20" s="17">
        <v>-5.9858500000000001</v>
      </c>
      <c r="AF20" s="17">
        <v>26.9</v>
      </c>
      <c r="AG20" s="17">
        <v>27.835049999999999</v>
      </c>
      <c r="AH20" s="17">
        <v>51.44406</v>
      </c>
      <c r="AI20" s="17">
        <v>-24.544060000000002</v>
      </c>
      <c r="AJ20" s="17"/>
      <c r="AK20" s="17"/>
      <c r="AL20" s="17"/>
      <c r="AM20" s="17">
        <v>0</v>
      </c>
      <c r="AN20" s="17">
        <v>185.4</v>
      </c>
      <c r="AO20" s="17">
        <v>125.49903999999999</v>
      </c>
      <c r="AP20" s="17">
        <v>167.95950999999999</v>
      </c>
      <c r="AQ20" s="17">
        <v>17.44049</v>
      </c>
      <c r="AR20" s="17">
        <v>204.5</v>
      </c>
      <c r="AS20" s="17">
        <v>125.49903999999999</v>
      </c>
      <c r="AT20" s="17">
        <v>167.95950999999999</v>
      </c>
      <c r="AU20" s="17">
        <v>36.540489999999998</v>
      </c>
      <c r="AV20" s="17">
        <v>204.8</v>
      </c>
      <c r="AW20" s="17">
        <v>125.49903999999999</v>
      </c>
      <c r="AX20" s="17">
        <v>167.95950999999999</v>
      </c>
      <c r="AY20" s="17">
        <v>36.840490000000003</v>
      </c>
      <c r="AZ20" s="17">
        <v>286.3</v>
      </c>
      <c r="BA20" s="17">
        <v>188.24856</v>
      </c>
      <c r="BB20" s="17">
        <v>251.93926999999999</v>
      </c>
      <c r="BC20" s="17">
        <v>34.360729999999997</v>
      </c>
      <c r="BD20" s="17"/>
      <c r="BE20" s="17"/>
      <c r="BF20" s="17"/>
      <c r="BG20" s="17">
        <v>0</v>
      </c>
      <c r="BH20" s="17"/>
      <c r="BI20" s="17"/>
      <c r="BJ20" s="17"/>
      <c r="BK20" s="17">
        <v>0</v>
      </c>
      <c r="BL20" s="17">
        <v>419.5</v>
      </c>
      <c r="BM20" s="17">
        <v>491.55489</v>
      </c>
      <c r="BN20" s="17">
        <v>283.51188000000002</v>
      </c>
      <c r="BO20" s="17">
        <v>135.98812000000001</v>
      </c>
      <c r="BP20" s="17">
        <v>4.8</v>
      </c>
      <c r="BQ20" s="17">
        <v>4.4318400000000002</v>
      </c>
      <c r="BR20" s="17">
        <v>4.4318400000000002</v>
      </c>
      <c r="BS20" s="17">
        <v>0.36815999999999999</v>
      </c>
      <c r="BT20" s="17"/>
      <c r="BU20" s="17"/>
      <c r="BV20" s="17"/>
      <c r="BW20" s="17">
        <v>0</v>
      </c>
      <c r="BX20" s="17"/>
      <c r="BY20" s="17"/>
      <c r="BZ20" s="17"/>
      <c r="CA20" s="17">
        <v>0</v>
      </c>
      <c r="CB20" s="17"/>
      <c r="CC20" s="17"/>
      <c r="CD20" s="17"/>
      <c r="CE20" s="17">
        <v>0</v>
      </c>
      <c r="CF20" s="17"/>
      <c r="CG20" s="17"/>
      <c r="CH20" s="17"/>
      <c r="CI20" s="17">
        <v>0</v>
      </c>
      <c r="CJ20" s="17">
        <v>158.30000000000001</v>
      </c>
      <c r="CK20" s="17">
        <v>154.16528</v>
      </c>
      <c r="CL20" s="17">
        <v>154.16528</v>
      </c>
      <c r="CM20" s="17">
        <v>4.1347199999999997</v>
      </c>
      <c r="CN20" s="17">
        <v>7.2</v>
      </c>
      <c r="CO20" s="17">
        <v>5.1333399999999996</v>
      </c>
      <c r="CP20" s="17">
        <v>5.1333399999999996</v>
      </c>
      <c r="CQ20" s="17">
        <v>2.0666600000000002</v>
      </c>
      <c r="CR20" s="17">
        <v>5.3</v>
      </c>
      <c r="CS20" s="17">
        <v>2.8177599999999998</v>
      </c>
      <c r="CT20" s="17">
        <v>2.8177599999999998</v>
      </c>
      <c r="CU20" s="17">
        <v>2.48224</v>
      </c>
      <c r="CV20" s="17"/>
      <c r="CW20" s="17"/>
      <c r="CX20" s="17"/>
      <c r="CY20" s="17">
        <v>0</v>
      </c>
      <c r="CZ20" s="17">
        <v>6.9</v>
      </c>
      <c r="DA20" s="17">
        <v>6.8787000000000003</v>
      </c>
      <c r="DB20" s="17">
        <v>6.8787000000000003</v>
      </c>
      <c r="DC20" s="17">
        <v>2.1299999999999999E-2</v>
      </c>
      <c r="DD20" s="17">
        <v>10.8</v>
      </c>
      <c r="DE20" s="17">
        <v>14.919420000000001</v>
      </c>
      <c r="DF20" s="17">
        <v>14.919420000000001</v>
      </c>
      <c r="DG20" s="17">
        <v>-4.1194199999999999</v>
      </c>
      <c r="DH20" s="17">
        <v>48.1</v>
      </c>
      <c r="DI20" s="17">
        <v>87.55274</v>
      </c>
      <c r="DJ20" s="17">
        <v>95.614909999999995</v>
      </c>
      <c r="DK20" s="17">
        <v>-47.51491</v>
      </c>
      <c r="DL20" s="17"/>
      <c r="DM20" s="17"/>
      <c r="DN20" s="17"/>
      <c r="DO20" s="17">
        <v>0</v>
      </c>
      <c r="DP20" s="17"/>
      <c r="DQ20" s="17"/>
      <c r="DR20" s="17"/>
      <c r="DS20" s="17">
        <v>0</v>
      </c>
      <c r="DT20" s="17"/>
      <c r="DU20" s="17"/>
      <c r="DV20" s="17"/>
      <c r="DW20" s="17">
        <v>0</v>
      </c>
      <c r="DX20" s="17"/>
      <c r="DY20" s="17"/>
      <c r="DZ20" s="17"/>
      <c r="EA20" s="17">
        <v>0</v>
      </c>
      <c r="EB20" s="17">
        <v>59.2</v>
      </c>
      <c r="EC20" s="17">
        <v>69.674570000000003</v>
      </c>
      <c r="ED20" s="17">
        <v>60.573500000000003</v>
      </c>
      <c r="EE20" s="17">
        <v>-1.3734999999999999</v>
      </c>
      <c r="EF20" s="17">
        <v>79</v>
      </c>
      <c r="EG20" s="17">
        <v>111.5852</v>
      </c>
      <c r="EH20" s="17">
        <v>111.5852</v>
      </c>
      <c r="EI20" s="17">
        <v>-32.5852</v>
      </c>
      <c r="EJ20" s="17"/>
      <c r="EK20" s="17"/>
      <c r="EL20" s="17"/>
      <c r="EM20" s="17">
        <v>0</v>
      </c>
      <c r="EN20" s="17"/>
      <c r="EO20" s="17"/>
      <c r="EP20" s="17"/>
      <c r="EQ20" s="17">
        <v>0</v>
      </c>
      <c r="ER20" s="17"/>
      <c r="ES20" s="17"/>
      <c r="ET20" s="17"/>
      <c r="EU20" s="17">
        <v>0</v>
      </c>
      <c r="EV20" s="17">
        <v>6.5</v>
      </c>
      <c r="EW20" s="17"/>
      <c r="EX20" s="17">
        <v>6.39</v>
      </c>
      <c r="EY20" s="17">
        <v>0.11</v>
      </c>
      <c r="EZ20" s="17">
        <v>145.6</v>
      </c>
      <c r="FA20" s="17">
        <v>144.32990000000001</v>
      </c>
      <c r="FB20" s="17">
        <v>0</v>
      </c>
      <c r="FC20" s="17">
        <v>145.6</v>
      </c>
      <c r="FD20" s="17">
        <v>47.6</v>
      </c>
      <c r="FE20" s="17">
        <v>46.12518</v>
      </c>
      <c r="FF20" s="17">
        <v>46.12518</v>
      </c>
      <c r="FG20" s="17">
        <v>1.47482</v>
      </c>
      <c r="FH20" s="17">
        <v>0</v>
      </c>
      <c r="FI20" s="17">
        <v>0</v>
      </c>
      <c r="FJ20" s="17">
        <v>0</v>
      </c>
      <c r="FK20" s="17">
        <v>0</v>
      </c>
      <c r="FL20" s="17">
        <v>33.299999999999997</v>
      </c>
      <c r="FM20" s="17">
        <v>28.29149</v>
      </c>
      <c r="FN20" s="17">
        <v>28.29149</v>
      </c>
      <c r="FO20" s="17">
        <v>5.0085100000000002</v>
      </c>
      <c r="FP20" s="17">
        <v>18.600000000000001</v>
      </c>
      <c r="FQ20" s="17">
        <v>19.192229999999999</v>
      </c>
      <c r="FR20" s="17">
        <v>19.192229999999999</v>
      </c>
      <c r="FS20" s="17">
        <v>-0.59223000000000003</v>
      </c>
      <c r="FT20" s="17">
        <v>19.8</v>
      </c>
      <c r="FU20" s="17">
        <v>19.32039</v>
      </c>
      <c r="FV20" s="17">
        <v>19.32039</v>
      </c>
      <c r="FW20" s="17">
        <v>0.47960999999999998</v>
      </c>
      <c r="FX20" s="17">
        <v>87.4</v>
      </c>
      <c r="FY20" s="17">
        <v>83.796239999999997</v>
      </c>
      <c r="FZ20" s="17">
        <v>83.796239999999997</v>
      </c>
      <c r="GA20" s="17">
        <v>3.6037599999999999</v>
      </c>
      <c r="GB20" s="17">
        <v>179.4</v>
      </c>
      <c r="GC20" s="17">
        <v>185.10007999999999</v>
      </c>
      <c r="GD20" s="17">
        <v>185.10007999999999</v>
      </c>
      <c r="GE20" s="17">
        <v>-5.7000799999999998</v>
      </c>
      <c r="GF20" s="17">
        <v>180.6</v>
      </c>
      <c r="GG20" s="17">
        <v>185.10007999999999</v>
      </c>
      <c r="GH20" s="17">
        <v>185.10007999999999</v>
      </c>
      <c r="GI20" s="17">
        <v>-4.5000799999999996</v>
      </c>
      <c r="GJ20" s="17">
        <v>182.6</v>
      </c>
      <c r="GK20" s="17">
        <v>185.10007999999999</v>
      </c>
      <c r="GL20" s="17">
        <v>185.10007999999999</v>
      </c>
      <c r="GM20" s="17">
        <v>-2.5000800000000001</v>
      </c>
      <c r="GN20" s="17">
        <v>63.5</v>
      </c>
      <c r="GO20" s="17">
        <v>42.05301</v>
      </c>
      <c r="GP20" s="17">
        <v>63.999609999999997</v>
      </c>
      <c r="GQ20" s="17">
        <v>-0.49961</v>
      </c>
      <c r="GR20" s="17">
        <v>7.2</v>
      </c>
      <c r="GS20" s="17">
        <v>8.9214300000000009</v>
      </c>
      <c r="GT20" s="17">
        <v>8.9214300000000009</v>
      </c>
      <c r="GU20" s="17">
        <v>-1.72143</v>
      </c>
      <c r="GV20" s="17">
        <v>2.1</v>
      </c>
      <c r="GW20" s="17">
        <v>2.9847299999999999</v>
      </c>
      <c r="GX20" s="17">
        <v>9.3594200000000001</v>
      </c>
      <c r="GY20" s="17">
        <v>-7.2594200000000004</v>
      </c>
      <c r="GZ20" s="17">
        <v>18.100000000000001</v>
      </c>
      <c r="HA20" s="17">
        <v>34.47804</v>
      </c>
      <c r="HB20" s="17">
        <v>34.47804</v>
      </c>
      <c r="HC20" s="17">
        <v>-16.378039999999999</v>
      </c>
      <c r="HD20" s="17">
        <v>40.5</v>
      </c>
      <c r="HE20" s="17">
        <v>44.060189999999999</v>
      </c>
      <c r="HF20" s="17">
        <v>44.060189999999999</v>
      </c>
      <c r="HG20" s="17">
        <v>-3.56019</v>
      </c>
      <c r="HH20" s="17">
        <v>4</v>
      </c>
      <c r="HI20" s="17">
        <v>3.9046599999999998</v>
      </c>
      <c r="HJ20" s="17">
        <v>3.9046599999999998</v>
      </c>
      <c r="HK20" s="17">
        <v>9.5339999999999994E-2</v>
      </c>
      <c r="HL20" s="17">
        <v>0</v>
      </c>
      <c r="HM20" s="17">
        <v>0</v>
      </c>
      <c r="HN20" s="17">
        <v>0</v>
      </c>
      <c r="HO20" s="17">
        <v>0</v>
      </c>
      <c r="HP20" s="17">
        <v>49.1</v>
      </c>
      <c r="HQ20" s="17">
        <v>83.770300000000006</v>
      </c>
      <c r="HR20" s="17">
        <v>96.75685</v>
      </c>
      <c r="HS20" s="17">
        <v>-47.656849999999999</v>
      </c>
      <c r="HT20" s="17"/>
      <c r="HU20" s="17"/>
      <c r="HV20" s="17"/>
      <c r="HW20" s="17">
        <v>0</v>
      </c>
      <c r="HX20" s="17"/>
      <c r="HY20" s="17"/>
      <c r="HZ20" s="17"/>
      <c r="IA20" s="17">
        <v>0</v>
      </c>
      <c r="IB20" s="17">
        <v>20.2</v>
      </c>
      <c r="IC20" s="17">
        <v>4.6391799999999996</v>
      </c>
      <c r="ID20" s="17">
        <v>47.726210000000002</v>
      </c>
      <c r="IE20" s="17">
        <v>-27.526209999999999</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32.700000000000003</v>
      </c>
      <c r="JE20" s="17">
        <v>16.49485</v>
      </c>
      <c r="JF20" s="17">
        <v>43.198030000000003</v>
      </c>
      <c r="JG20" s="17">
        <v>-10.49803</v>
      </c>
      <c r="JH20" s="17">
        <v>174.9</v>
      </c>
      <c r="JI20" s="17">
        <v>178.52956</v>
      </c>
      <c r="JJ20" s="17">
        <v>178.52956</v>
      </c>
      <c r="JK20" s="17">
        <v>-3.6295600000000001</v>
      </c>
      <c r="JL20" s="17">
        <v>173</v>
      </c>
      <c r="JM20" s="17">
        <v>178.52956</v>
      </c>
      <c r="JN20" s="17">
        <v>178.52956</v>
      </c>
      <c r="JO20" s="17">
        <v>-5.52956</v>
      </c>
      <c r="JP20" s="17">
        <v>189</v>
      </c>
      <c r="JQ20" s="17">
        <v>178.52956</v>
      </c>
      <c r="JR20" s="17">
        <v>178.52956</v>
      </c>
      <c r="JS20" s="17">
        <v>10.47044</v>
      </c>
      <c r="JT20" s="17">
        <v>271.89999999999998</v>
      </c>
      <c r="JU20" s="17">
        <v>267.79433</v>
      </c>
      <c r="JV20" s="17">
        <v>267.79433</v>
      </c>
      <c r="JW20" s="17">
        <v>4.1056699999999999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v>0</v>
      </c>
      <c r="KU20" s="17">
        <v>0</v>
      </c>
      <c r="KV20" s="17"/>
      <c r="KW20" s="17"/>
      <c r="KX20" s="17"/>
      <c r="KY20" s="17">
        <v>0</v>
      </c>
      <c r="KZ20" s="17">
        <v>0</v>
      </c>
      <c r="LA20" s="17">
        <v>0</v>
      </c>
      <c r="LB20" s="17"/>
      <c r="LC20" s="17">
        <v>0</v>
      </c>
      <c r="LD20" s="17">
        <v>0.9</v>
      </c>
      <c r="LE20" s="17">
        <v>1.8195600000000001</v>
      </c>
      <c r="LF20" s="17">
        <v>1.8195600000000001</v>
      </c>
      <c r="LG20" s="17">
        <v>-0.91956000000000004</v>
      </c>
      <c r="LH20" s="17">
        <v>45.2</v>
      </c>
      <c r="LI20" s="17">
        <v>93.075789999999998</v>
      </c>
      <c r="LJ20" s="17">
        <v>112.84166999999999</v>
      </c>
      <c r="LK20" s="17">
        <v>-67.641670000000005</v>
      </c>
      <c r="LL20" s="17">
        <v>88.2</v>
      </c>
      <c r="LM20" s="17">
        <v>108.13</v>
      </c>
      <c r="LN20" s="17">
        <v>104.93189</v>
      </c>
      <c r="LO20" s="17">
        <v>-16.73189</v>
      </c>
      <c r="LP20" s="17">
        <v>61.3</v>
      </c>
      <c r="LQ20" s="17">
        <v>67.133979999999994</v>
      </c>
      <c r="LR20" s="17">
        <v>67.133979999999994</v>
      </c>
      <c r="LS20" s="17">
        <v>-5.8339800000000004</v>
      </c>
      <c r="LT20" s="17">
        <v>66.599999999999994</v>
      </c>
      <c r="LU20" s="17">
        <v>72.37388</v>
      </c>
      <c r="LV20" s="17">
        <v>72.37388</v>
      </c>
      <c r="LW20" s="17">
        <v>-5.7738800000000001</v>
      </c>
      <c r="LX20" s="17">
        <v>29.5</v>
      </c>
      <c r="LY20" s="17">
        <v>29.951460000000001</v>
      </c>
      <c r="LZ20" s="17">
        <v>29.951460000000001</v>
      </c>
      <c r="MA20" s="17">
        <v>-0.45145999999999997</v>
      </c>
      <c r="MB20" s="17"/>
      <c r="MC20" s="17"/>
      <c r="MD20" s="17"/>
      <c r="ME20" s="17">
        <v>0</v>
      </c>
      <c r="MF20" s="17"/>
      <c r="MG20" s="17"/>
      <c r="MH20" s="17"/>
      <c r="MI20" s="17">
        <v>0</v>
      </c>
      <c r="MJ20" s="17">
        <v>0</v>
      </c>
      <c r="MK20" s="17"/>
      <c r="ML20" s="17">
        <v>0</v>
      </c>
      <c r="MM20" s="17">
        <v>0</v>
      </c>
      <c r="MN20" s="17">
        <v>145.5</v>
      </c>
      <c r="MO20" s="17">
        <v>149.77393000000001</v>
      </c>
      <c r="MP20" s="17">
        <v>149.77393000000001</v>
      </c>
      <c r="MQ20" s="17">
        <v>-4.27393</v>
      </c>
      <c r="MR20" s="17">
        <v>146.5</v>
      </c>
      <c r="MS20" s="17">
        <v>149.77393000000001</v>
      </c>
      <c r="MT20" s="17">
        <v>149.77393000000001</v>
      </c>
      <c r="MU20" s="17">
        <v>-3.27393</v>
      </c>
      <c r="MV20" s="17">
        <v>147.9</v>
      </c>
      <c r="MW20" s="17">
        <v>149.77393000000001</v>
      </c>
      <c r="MX20" s="17">
        <v>149.77393000000001</v>
      </c>
      <c r="MY20" s="17">
        <v>-1.8739300000000001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96.9</v>
      </c>
      <c r="OG20" s="17">
        <v>103.3</v>
      </c>
      <c r="OH20" s="17">
        <v>109.21</v>
      </c>
      <c r="OI20" s="17">
        <v>-12.31</v>
      </c>
      <c r="OJ20" s="17">
        <v>0</v>
      </c>
      <c r="OK20" s="17"/>
      <c r="OL20" s="17">
        <v>0</v>
      </c>
      <c r="OM20" s="17">
        <v>0</v>
      </c>
      <c r="ON20" s="17">
        <v>0</v>
      </c>
      <c r="OO20" s="17">
        <v>4.47</v>
      </c>
      <c r="OP20" s="17">
        <v>4.47</v>
      </c>
      <c r="OQ20" s="17">
        <v>-4.47</v>
      </c>
      <c r="OR20" s="17">
        <v>0</v>
      </c>
      <c r="OS20" s="17"/>
      <c r="OT20" s="17">
        <v>0</v>
      </c>
      <c r="OU20" s="17">
        <v>0</v>
      </c>
      <c r="OV20" s="17">
        <v>14.9</v>
      </c>
      <c r="OW20" s="17">
        <v>14.368930000000001</v>
      </c>
      <c r="OX20" s="17">
        <v>14.368930000000001</v>
      </c>
      <c r="OY20" s="17">
        <v>0.53107000000000004</v>
      </c>
      <c r="OZ20" s="17">
        <v>10</v>
      </c>
      <c r="PA20" s="17">
        <v>9.9830000000000005</v>
      </c>
      <c r="PB20" s="17">
        <v>9.9830000000000005</v>
      </c>
      <c r="PC20" s="17">
        <v>1.7000000000000001E-2</v>
      </c>
      <c r="PD20" s="17">
        <v>5.3</v>
      </c>
      <c r="PE20" s="17">
        <v>5.67</v>
      </c>
      <c r="PF20" s="17">
        <v>5.67</v>
      </c>
      <c r="PG20" s="17">
        <v>-0.37</v>
      </c>
      <c r="PH20" s="17">
        <v>0.6</v>
      </c>
      <c r="PI20" s="17">
        <v>1</v>
      </c>
      <c r="PJ20" s="17">
        <v>1</v>
      </c>
      <c r="PK20" s="17">
        <v>-0.4</v>
      </c>
      <c r="PL20" s="17">
        <v>1.5</v>
      </c>
      <c r="PM20" s="17">
        <v>1.5</v>
      </c>
      <c r="PN20" s="17">
        <v>1.5</v>
      </c>
      <c r="PO20" s="17">
        <v>0</v>
      </c>
      <c r="PP20" s="17">
        <v>2.8</v>
      </c>
      <c r="PQ20" s="17">
        <v>3.4</v>
      </c>
      <c r="PR20" s="17">
        <v>3.4</v>
      </c>
      <c r="PS20" s="17">
        <v>-0.6</v>
      </c>
      <c r="PT20" s="17">
        <v>20</v>
      </c>
      <c r="PU20" s="17">
        <v>19.417480000000001</v>
      </c>
      <c r="PV20" s="17">
        <v>19.417480000000001</v>
      </c>
      <c r="PW20" s="17">
        <v>0.58252000000000004</v>
      </c>
      <c r="PX20" s="17">
        <v>20</v>
      </c>
      <c r="PY20" s="17">
        <v>19.417480000000001</v>
      </c>
      <c r="PZ20" s="17">
        <v>19.417480000000001</v>
      </c>
      <c r="QA20" s="17">
        <v>0.58252000000000004</v>
      </c>
      <c r="QB20" s="17">
        <v>14.5</v>
      </c>
      <c r="QC20" s="17">
        <v>11.65049</v>
      </c>
      <c r="QD20" s="17">
        <v>11.65049</v>
      </c>
      <c r="QE20" s="17">
        <v>2.84951</v>
      </c>
      <c r="QF20" s="17">
        <v>3.5</v>
      </c>
      <c r="QG20" s="17">
        <v>3.5</v>
      </c>
      <c r="QH20" s="17">
        <v>3.5</v>
      </c>
      <c r="QI20" s="17">
        <v>0</v>
      </c>
      <c r="QJ20" s="17">
        <v>18.399999999999999</v>
      </c>
      <c r="QK20" s="17">
        <v>17.961169999999999</v>
      </c>
      <c r="QL20" s="17">
        <v>17.961169999999999</v>
      </c>
      <c r="QM20" s="17">
        <v>0.43883</v>
      </c>
      <c r="QN20" s="17">
        <v>0</v>
      </c>
      <c r="QO20" s="17"/>
      <c r="QP20" s="17">
        <v>0</v>
      </c>
      <c r="QQ20" s="17">
        <v>0</v>
      </c>
      <c r="QR20" s="17">
        <v>0</v>
      </c>
      <c r="QS20" s="17"/>
      <c r="QT20" s="17">
        <v>0</v>
      </c>
      <c r="QU20" s="17">
        <v>0</v>
      </c>
      <c r="QV20" s="17">
        <v>28.3</v>
      </c>
      <c r="QW20" s="17">
        <v>23.7</v>
      </c>
      <c r="QX20" s="17">
        <v>26.989000000000001</v>
      </c>
      <c r="QY20" s="17">
        <v>1.3109999999999999</v>
      </c>
      <c r="QZ20" s="17">
        <v>69.7</v>
      </c>
      <c r="RA20" s="17">
        <v>66.7</v>
      </c>
      <c r="RB20" s="17">
        <v>70.932000000000002</v>
      </c>
      <c r="RC20" s="17">
        <v>-1.232</v>
      </c>
      <c r="RD20" s="17">
        <v>4.5</v>
      </c>
      <c r="RE20" s="17">
        <v>4.2</v>
      </c>
      <c r="RF20" s="17">
        <v>4.2</v>
      </c>
      <c r="RG20" s="17">
        <v>0.3</v>
      </c>
      <c r="RH20" s="17">
        <v>0.9</v>
      </c>
      <c r="RI20" s="17">
        <v>1.2</v>
      </c>
      <c r="RJ20" s="17">
        <v>1.2</v>
      </c>
      <c r="RK20" s="17">
        <v>-0.3</v>
      </c>
      <c r="RL20" s="17">
        <v>2.2000000000000002</v>
      </c>
      <c r="RM20" s="17">
        <v>2.4</v>
      </c>
      <c r="RN20" s="17">
        <v>2.4</v>
      </c>
      <c r="RO20" s="17">
        <v>-0.2</v>
      </c>
      <c r="RP20" s="17">
        <v>3</v>
      </c>
      <c r="RQ20" s="17">
        <v>2.8</v>
      </c>
      <c r="RR20" s="17">
        <v>2.8</v>
      </c>
      <c r="RS20" s="17">
        <v>0.2</v>
      </c>
      <c r="RT20" s="17">
        <v>0</v>
      </c>
      <c r="RU20" s="17"/>
      <c r="RV20" s="17">
        <v>1E-3</v>
      </c>
      <c r="RW20" s="17">
        <v>-1E-3</v>
      </c>
      <c r="RX20" s="17">
        <v>2.7</v>
      </c>
      <c r="RY20" s="17">
        <v>2.9009999999999998</v>
      </c>
      <c r="RZ20" s="17">
        <v>2.9009999999999998</v>
      </c>
      <c r="SA20" s="17">
        <v>-0.20100000000000001</v>
      </c>
      <c r="SB20" s="17">
        <v>6.4</v>
      </c>
      <c r="SC20" s="17">
        <v>0</v>
      </c>
      <c r="SD20" s="17">
        <v>11.039440000000001</v>
      </c>
      <c r="SE20" s="17">
        <v>-4.6394399999999996</v>
      </c>
      <c r="SF20" s="17">
        <v>1.7</v>
      </c>
      <c r="SG20" s="17">
        <v>1.8</v>
      </c>
      <c r="SH20" s="17">
        <v>1.8</v>
      </c>
      <c r="SI20" s="17">
        <v>-0.1</v>
      </c>
      <c r="SJ20" s="17">
        <v>0</v>
      </c>
      <c r="SK20" s="17">
        <v>0.4</v>
      </c>
      <c r="SL20" s="17">
        <v>0.4</v>
      </c>
      <c r="SM20" s="17">
        <v>-0.4</v>
      </c>
      <c r="SN20" s="17">
        <v>9</v>
      </c>
      <c r="SO20" s="17">
        <v>9.8520000000000003</v>
      </c>
      <c r="SP20" s="17">
        <v>9.8520000000000003</v>
      </c>
      <c r="SQ20" s="17">
        <v>-0.85199999999999998</v>
      </c>
      <c r="SR20" s="17">
        <v>5</v>
      </c>
      <c r="SS20" s="17">
        <v>4.5</v>
      </c>
      <c r="ST20" s="17">
        <v>4.5</v>
      </c>
      <c r="SU20" s="17">
        <v>0.5</v>
      </c>
      <c r="SV20" s="17">
        <v>5.3</v>
      </c>
      <c r="SW20" s="17">
        <v>6.5</v>
      </c>
      <c r="SX20" s="17">
        <v>6.5</v>
      </c>
      <c r="SY20" s="17">
        <v>-1.2</v>
      </c>
      <c r="SZ20" s="17">
        <v>6.6</v>
      </c>
      <c r="TA20" s="17">
        <v>9</v>
      </c>
      <c r="TB20" s="17">
        <v>9</v>
      </c>
      <c r="TC20" s="17">
        <v>-2.4</v>
      </c>
      <c r="TD20" s="17">
        <v>18.2</v>
      </c>
      <c r="TE20" s="17">
        <v>18.25243</v>
      </c>
      <c r="TF20" s="17">
        <v>18.25243</v>
      </c>
      <c r="TG20" s="17">
        <v>-5.2429999999999997E-2</v>
      </c>
      <c r="TH20" s="17">
        <v>25.7</v>
      </c>
      <c r="TI20" s="17">
        <v>24.712</v>
      </c>
      <c r="TJ20" s="17">
        <v>24.712</v>
      </c>
      <c r="TK20" s="17">
        <v>0.98799999999999999</v>
      </c>
      <c r="TL20" s="17">
        <v>25.4</v>
      </c>
      <c r="TM20" s="17">
        <v>28.984000000000002</v>
      </c>
      <c r="TN20" s="17">
        <v>28.984000000000002</v>
      </c>
      <c r="TO20" s="17">
        <v>-3.5840000000000001</v>
      </c>
      <c r="TP20" s="17">
        <v>0</v>
      </c>
      <c r="TQ20" s="17"/>
      <c r="TR20" s="17">
        <v>0</v>
      </c>
      <c r="TS20" s="17">
        <v>0</v>
      </c>
      <c r="TT20" s="17">
        <v>26.1</v>
      </c>
      <c r="TU20" s="17">
        <v>29.1</v>
      </c>
      <c r="TV20" s="17">
        <v>46.713999999999999</v>
      </c>
      <c r="TW20" s="17">
        <v>-20.614000000000001</v>
      </c>
      <c r="TX20" s="17">
        <v>53.5</v>
      </c>
      <c r="TY20" s="17">
        <v>47.8</v>
      </c>
      <c r="TZ20" s="17">
        <v>62.811999999999998</v>
      </c>
      <c r="UA20" s="17">
        <v>-9.3119999999999994</v>
      </c>
      <c r="UB20" s="17">
        <v>0.5</v>
      </c>
      <c r="UC20" s="17">
        <v>3.4</v>
      </c>
      <c r="UD20" s="17">
        <v>4.298</v>
      </c>
      <c r="UE20" s="17">
        <v>-3.798</v>
      </c>
      <c r="UF20" s="17">
        <v>0.4</v>
      </c>
      <c r="UG20" s="17">
        <v>2.6</v>
      </c>
      <c r="UH20" s="17">
        <v>3.0750000000000002</v>
      </c>
      <c r="UI20" s="17">
        <v>-2.6749999999999998</v>
      </c>
      <c r="UJ20" s="17">
        <v>15.7</v>
      </c>
      <c r="UK20" s="17">
        <v>16</v>
      </c>
      <c r="UL20" s="17">
        <v>10</v>
      </c>
      <c r="UM20" s="17">
        <v>5.7</v>
      </c>
      <c r="UN20" s="17">
        <v>4.3</v>
      </c>
      <c r="UO20" s="17">
        <v>4</v>
      </c>
      <c r="UP20" s="17">
        <v>3.2</v>
      </c>
      <c r="UQ20" s="17">
        <v>1.1000000000000001</v>
      </c>
      <c r="UR20" s="17">
        <v>7.3</v>
      </c>
      <c r="US20" s="17">
        <v>8.1999999999999993</v>
      </c>
      <c r="UT20" s="17">
        <v>8.1999999999999993</v>
      </c>
      <c r="UU20" s="17">
        <v>-0.9</v>
      </c>
      <c r="UV20" s="17">
        <v>7.5</v>
      </c>
      <c r="UW20" s="17">
        <v>8</v>
      </c>
      <c r="UX20" s="17">
        <v>9</v>
      </c>
      <c r="UY20" s="17">
        <v>-1.5</v>
      </c>
      <c r="UZ20" s="17">
        <v>8.1999999999999993</v>
      </c>
      <c r="VA20" s="17">
        <v>8</v>
      </c>
      <c r="VB20" s="17">
        <v>10</v>
      </c>
      <c r="VC20" s="17">
        <v>-1.8</v>
      </c>
      <c r="VD20" s="17">
        <v>8.4</v>
      </c>
      <c r="VE20" s="17">
        <v>8</v>
      </c>
      <c r="VF20" s="17">
        <v>9.9029100000000003</v>
      </c>
      <c r="VG20" s="17">
        <v>-1.50291</v>
      </c>
      <c r="VH20" s="17">
        <v>0.3</v>
      </c>
      <c r="VI20" s="17">
        <v>2.31</v>
      </c>
      <c r="VJ20" s="17">
        <v>2.31</v>
      </c>
      <c r="VK20" s="17">
        <v>-2.0099999999999998</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108.9</v>
      </c>
      <c r="WC20" s="17">
        <v>73.7</v>
      </c>
      <c r="WD20" s="17">
        <v>62</v>
      </c>
      <c r="WE20" s="17">
        <v>46.9</v>
      </c>
      <c r="WF20" s="17">
        <v>101.3</v>
      </c>
      <c r="WG20" s="17">
        <v>68.400000000000006</v>
      </c>
      <c r="WH20" s="17">
        <v>60</v>
      </c>
      <c r="WI20" s="17">
        <v>41.3</v>
      </c>
      <c r="WJ20" s="17">
        <v>0</v>
      </c>
      <c r="WK20" s="17"/>
      <c r="WL20" s="17">
        <v>0</v>
      </c>
      <c r="WM20" s="17">
        <v>0</v>
      </c>
      <c r="WN20" s="17">
        <v>0</v>
      </c>
      <c r="WO20" s="17"/>
      <c r="WP20" s="17">
        <v>0</v>
      </c>
      <c r="WQ20" s="17">
        <v>0</v>
      </c>
      <c r="WR20" s="17">
        <v>7</v>
      </c>
      <c r="WS20" s="17">
        <v>7</v>
      </c>
      <c r="WT20" s="17">
        <v>7</v>
      </c>
      <c r="WU20" s="17">
        <v>0</v>
      </c>
      <c r="WV20" s="17">
        <v>19</v>
      </c>
      <c r="WW20" s="17">
        <v>18.834949999999999</v>
      </c>
      <c r="WX20" s="17">
        <v>18.834949999999999</v>
      </c>
      <c r="WY20" s="17">
        <v>0.16505</v>
      </c>
      <c r="WZ20" s="17">
        <v>9.4</v>
      </c>
      <c r="XA20" s="17">
        <v>10.7</v>
      </c>
      <c r="XB20" s="17">
        <v>10.7</v>
      </c>
      <c r="XC20" s="17">
        <v>-1.3</v>
      </c>
      <c r="XD20" s="17">
        <v>43.6</v>
      </c>
      <c r="XE20" s="17">
        <v>45.23077</v>
      </c>
      <c r="XF20" s="17">
        <v>42</v>
      </c>
      <c r="XG20" s="17">
        <v>1.6</v>
      </c>
      <c r="XH20" s="17">
        <v>12.2</v>
      </c>
      <c r="XI20" s="17">
        <v>10.76923</v>
      </c>
      <c r="XJ20" s="17">
        <v>10</v>
      </c>
      <c r="XK20" s="17">
        <v>2.2000000000000002</v>
      </c>
      <c r="XL20" s="17">
        <v>16.8</v>
      </c>
      <c r="XM20" s="17">
        <v>17</v>
      </c>
      <c r="XN20" s="17">
        <v>14</v>
      </c>
      <c r="XO20" s="17">
        <v>2.8</v>
      </c>
      <c r="XP20" s="17"/>
      <c r="XQ20" s="17"/>
      <c r="XR20" s="17"/>
      <c r="XS20" s="17">
        <v>0</v>
      </c>
      <c r="XT20" s="17">
        <v>8.0399999999999991</v>
      </c>
      <c r="XU20" s="17">
        <v>7.5</v>
      </c>
      <c r="XV20" s="17">
        <v>6.27</v>
      </c>
      <c r="XW20" s="17">
        <v>1.77</v>
      </c>
      <c r="XX20" s="17"/>
      <c r="XY20" s="17"/>
      <c r="XZ20" s="17"/>
      <c r="YA20" s="17">
        <v>0</v>
      </c>
      <c r="YB20" s="17"/>
      <c r="YC20" s="17"/>
      <c r="YD20" s="17"/>
      <c r="YE20" s="17">
        <v>0</v>
      </c>
    </row>
    <row r="21" spans="1:655" ht="24" customHeight="1" x14ac:dyDescent="0.3">
      <c r="A21" s="1"/>
      <c r="B21" s="16" t="s">
        <v>53</v>
      </c>
      <c r="C21" s="16" t="s">
        <v>794</v>
      </c>
      <c r="D21" s="17">
        <v>112</v>
      </c>
      <c r="E21" s="17">
        <v>146</v>
      </c>
      <c r="F21" s="17">
        <v>105.80219</v>
      </c>
      <c r="G21" s="17">
        <v>6.1978099999999996</v>
      </c>
      <c r="H21" s="17">
        <v>646.9</v>
      </c>
      <c r="I21" s="17">
        <v>643.65809000000002</v>
      </c>
      <c r="J21" s="17">
        <v>643.65809000000002</v>
      </c>
      <c r="K21" s="17">
        <v>3.2419099999999998</v>
      </c>
      <c r="L21" s="17">
        <v>143.30000000000001</v>
      </c>
      <c r="M21" s="17">
        <v>146.87699000000001</v>
      </c>
      <c r="N21" s="17">
        <v>146.87699000000001</v>
      </c>
      <c r="O21" s="17">
        <v>-3.5769899999999999</v>
      </c>
      <c r="P21" s="17"/>
      <c r="Q21" s="17"/>
      <c r="R21" s="17"/>
      <c r="S21" s="17">
        <v>0</v>
      </c>
      <c r="T21" s="17"/>
      <c r="U21" s="17"/>
      <c r="V21" s="17"/>
      <c r="W21" s="17">
        <v>0</v>
      </c>
      <c r="X21" s="17">
        <v>89.8</v>
      </c>
      <c r="Y21" s="17">
        <v>91.778639999999996</v>
      </c>
      <c r="Z21" s="17">
        <v>91.778639999999996</v>
      </c>
      <c r="AA21" s="17">
        <v>-1.97864</v>
      </c>
      <c r="AB21" s="17">
        <v>115.7</v>
      </c>
      <c r="AC21" s="17">
        <v>100</v>
      </c>
      <c r="AD21" s="17">
        <v>113.78667</v>
      </c>
      <c r="AE21" s="17">
        <v>1.91333</v>
      </c>
      <c r="AF21" s="17">
        <v>27</v>
      </c>
      <c r="AG21" s="17">
        <v>27.835049999999999</v>
      </c>
      <c r="AH21" s="17">
        <v>51.388199999999998</v>
      </c>
      <c r="AI21" s="17">
        <v>-24.388200000000001</v>
      </c>
      <c r="AJ21" s="17"/>
      <c r="AK21" s="17"/>
      <c r="AL21" s="17"/>
      <c r="AM21" s="17">
        <v>0</v>
      </c>
      <c r="AN21" s="17">
        <v>145.6</v>
      </c>
      <c r="AO21" s="17">
        <v>129.27291</v>
      </c>
      <c r="AP21" s="17">
        <v>174.86260999999999</v>
      </c>
      <c r="AQ21" s="17">
        <v>-29.262609999999999</v>
      </c>
      <c r="AR21" s="17">
        <v>142.69999999999999</v>
      </c>
      <c r="AS21" s="17">
        <v>129.27291</v>
      </c>
      <c r="AT21" s="17">
        <v>174.86260999999999</v>
      </c>
      <c r="AU21" s="17">
        <v>-32.162610000000001</v>
      </c>
      <c r="AV21" s="17">
        <v>144.9</v>
      </c>
      <c r="AW21" s="17">
        <v>129.27291</v>
      </c>
      <c r="AX21" s="17">
        <v>174.86260999999999</v>
      </c>
      <c r="AY21" s="17">
        <v>-29.962610000000002</v>
      </c>
      <c r="AZ21" s="17">
        <v>243.2</v>
      </c>
      <c r="BA21" s="17">
        <v>193.90935999999999</v>
      </c>
      <c r="BB21" s="17">
        <v>262.29390999999998</v>
      </c>
      <c r="BC21" s="17">
        <v>-19.093910000000001</v>
      </c>
      <c r="BD21" s="17"/>
      <c r="BE21" s="17"/>
      <c r="BF21" s="17"/>
      <c r="BG21" s="17">
        <v>0</v>
      </c>
      <c r="BH21" s="17"/>
      <c r="BI21" s="17"/>
      <c r="BJ21" s="17"/>
      <c r="BK21" s="17">
        <v>0</v>
      </c>
      <c r="BL21" s="17">
        <v>501.5</v>
      </c>
      <c r="BM21" s="17">
        <v>441.71262000000002</v>
      </c>
      <c r="BN21" s="17">
        <v>228.04506000000001</v>
      </c>
      <c r="BO21" s="17">
        <v>273.45494000000002</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155.69999999999999</v>
      </c>
      <c r="CK21" s="17">
        <v>154.16528</v>
      </c>
      <c r="CL21" s="17">
        <v>154.16528</v>
      </c>
      <c r="CM21" s="17">
        <v>1.5347200000000001</v>
      </c>
      <c r="CN21" s="17">
        <v>8</v>
      </c>
      <c r="CO21" s="17">
        <v>5.1333399999999996</v>
      </c>
      <c r="CP21" s="17">
        <v>5.1333399999999996</v>
      </c>
      <c r="CQ21" s="17">
        <v>2.86666</v>
      </c>
      <c r="CR21" s="17">
        <v>5.7</v>
      </c>
      <c r="CS21" s="17">
        <v>2.8177599999999998</v>
      </c>
      <c r="CT21" s="17">
        <v>2.8177599999999998</v>
      </c>
      <c r="CU21" s="17">
        <v>2.8822399999999999</v>
      </c>
      <c r="CV21" s="17"/>
      <c r="CW21" s="17"/>
      <c r="CX21" s="17"/>
      <c r="CY21" s="17">
        <v>0</v>
      </c>
      <c r="CZ21" s="17">
        <v>6.9</v>
      </c>
      <c r="DA21" s="17">
        <v>6.8787000000000003</v>
      </c>
      <c r="DB21" s="17">
        <v>6.8787000000000003</v>
      </c>
      <c r="DC21" s="17">
        <v>2.1299999999999999E-2</v>
      </c>
      <c r="DD21" s="17">
        <v>10.3</v>
      </c>
      <c r="DE21" s="17">
        <v>14.919420000000001</v>
      </c>
      <c r="DF21" s="17">
        <v>9.1952999999999996</v>
      </c>
      <c r="DG21" s="17">
        <v>1.1047</v>
      </c>
      <c r="DH21" s="17">
        <v>50.2</v>
      </c>
      <c r="DI21" s="17">
        <v>78.267420000000001</v>
      </c>
      <c r="DJ21" s="17">
        <v>89.601709999999997</v>
      </c>
      <c r="DK21" s="17">
        <v>-39.401710000000001</v>
      </c>
      <c r="DL21" s="17"/>
      <c r="DM21" s="17"/>
      <c r="DN21" s="17"/>
      <c r="DO21" s="17">
        <v>0</v>
      </c>
      <c r="DP21" s="17"/>
      <c r="DQ21" s="17"/>
      <c r="DR21" s="17"/>
      <c r="DS21" s="17">
        <v>0</v>
      </c>
      <c r="DT21" s="17"/>
      <c r="DU21" s="17"/>
      <c r="DV21" s="17"/>
      <c r="DW21" s="17">
        <v>0</v>
      </c>
      <c r="DX21" s="17"/>
      <c r="DY21" s="17"/>
      <c r="DZ21" s="17"/>
      <c r="EA21" s="17">
        <v>0</v>
      </c>
      <c r="EB21" s="17">
        <v>79.900000000000006</v>
      </c>
      <c r="EC21" s="17">
        <v>68.42953</v>
      </c>
      <c r="ED21" s="17">
        <v>60.321530000000003</v>
      </c>
      <c r="EE21" s="17">
        <v>19.578469999999999</v>
      </c>
      <c r="EF21" s="17">
        <v>98.3</v>
      </c>
      <c r="EG21" s="17">
        <v>111.5852</v>
      </c>
      <c r="EH21" s="17">
        <v>111.5852</v>
      </c>
      <c r="EI21" s="17">
        <v>-13.2852</v>
      </c>
      <c r="EJ21" s="17"/>
      <c r="EK21" s="17"/>
      <c r="EL21" s="17"/>
      <c r="EM21" s="17">
        <v>0</v>
      </c>
      <c r="EN21" s="17"/>
      <c r="EO21" s="17"/>
      <c r="EP21" s="17"/>
      <c r="EQ21" s="17">
        <v>0</v>
      </c>
      <c r="ER21" s="17"/>
      <c r="ES21" s="17"/>
      <c r="ET21" s="17"/>
      <c r="EU21" s="17">
        <v>0</v>
      </c>
      <c r="EV21" s="17">
        <v>6.5</v>
      </c>
      <c r="EW21" s="17"/>
      <c r="EX21" s="17">
        <v>6.39</v>
      </c>
      <c r="EY21" s="17">
        <v>0.11</v>
      </c>
      <c r="EZ21" s="17">
        <v>146.6</v>
      </c>
      <c r="FA21" s="17">
        <v>144.32990000000001</v>
      </c>
      <c r="FB21" s="17">
        <v>0</v>
      </c>
      <c r="FC21" s="17">
        <v>146.6</v>
      </c>
      <c r="FD21" s="17">
        <v>47.8</v>
      </c>
      <c r="FE21" s="17">
        <v>46.12518</v>
      </c>
      <c r="FF21" s="17">
        <v>46.12518</v>
      </c>
      <c r="FG21" s="17">
        <v>1.67482</v>
      </c>
      <c r="FH21" s="17">
        <v>30.7</v>
      </c>
      <c r="FI21" s="17">
        <v>0</v>
      </c>
      <c r="FJ21" s="17">
        <v>75</v>
      </c>
      <c r="FK21" s="17">
        <v>-44.3</v>
      </c>
      <c r="FL21" s="17">
        <v>32.299999999999997</v>
      </c>
      <c r="FM21" s="17">
        <v>28.29149</v>
      </c>
      <c r="FN21" s="17">
        <v>28.29149</v>
      </c>
      <c r="FO21" s="17">
        <v>4.0085100000000002</v>
      </c>
      <c r="FP21" s="17">
        <v>18.8</v>
      </c>
      <c r="FQ21" s="17">
        <v>19.192229999999999</v>
      </c>
      <c r="FR21" s="17">
        <v>19.192229999999999</v>
      </c>
      <c r="FS21" s="17">
        <v>-0.39223000000000002</v>
      </c>
      <c r="FT21" s="17">
        <v>19.8</v>
      </c>
      <c r="FU21" s="17">
        <v>19.32039</v>
      </c>
      <c r="FV21" s="17">
        <v>19.32039</v>
      </c>
      <c r="FW21" s="17">
        <v>0.47960999999999998</v>
      </c>
      <c r="FX21" s="17">
        <v>88.3</v>
      </c>
      <c r="FY21" s="17">
        <v>83.796239999999997</v>
      </c>
      <c r="FZ21" s="17">
        <v>83.796239999999997</v>
      </c>
      <c r="GA21" s="17">
        <v>4.5037599999999998</v>
      </c>
      <c r="GB21" s="17">
        <v>181.3</v>
      </c>
      <c r="GC21" s="17">
        <v>185.10007999999999</v>
      </c>
      <c r="GD21" s="17">
        <v>185.10007999999999</v>
      </c>
      <c r="GE21" s="17">
        <v>-3.8000799999999999</v>
      </c>
      <c r="GF21" s="17">
        <v>182.6</v>
      </c>
      <c r="GG21" s="17">
        <v>185.10007999999999</v>
      </c>
      <c r="GH21" s="17">
        <v>185.10007999999999</v>
      </c>
      <c r="GI21" s="17">
        <v>-2.5000800000000001</v>
      </c>
      <c r="GJ21" s="17">
        <v>185.9</v>
      </c>
      <c r="GK21" s="17">
        <v>185.10007999999999</v>
      </c>
      <c r="GL21" s="17">
        <v>185.10007999999999</v>
      </c>
      <c r="GM21" s="17">
        <v>0.79991999999999996</v>
      </c>
      <c r="GN21" s="17">
        <v>64.400000000000006</v>
      </c>
      <c r="GO21" s="17">
        <v>42.05301</v>
      </c>
      <c r="GP21" s="17">
        <v>58.839759999999998</v>
      </c>
      <c r="GQ21" s="17">
        <v>5.5602400000000003</v>
      </c>
      <c r="GR21" s="17">
        <v>7.2</v>
      </c>
      <c r="GS21" s="17">
        <v>8.9214300000000009</v>
      </c>
      <c r="GT21" s="17">
        <v>8.9214300000000009</v>
      </c>
      <c r="GU21" s="17">
        <v>-1.72143</v>
      </c>
      <c r="GV21" s="17">
        <v>2.1</v>
      </c>
      <c r="GW21" s="17">
        <v>2.9847299999999999</v>
      </c>
      <c r="GX21" s="17">
        <v>9.3594200000000001</v>
      </c>
      <c r="GY21" s="17">
        <v>-7.2594200000000004</v>
      </c>
      <c r="GZ21" s="17">
        <v>27.8</v>
      </c>
      <c r="HA21" s="17">
        <v>34.47804</v>
      </c>
      <c r="HB21" s="17">
        <v>34.47804</v>
      </c>
      <c r="HC21" s="17">
        <v>-6.6780400000000002</v>
      </c>
      <c r="HD21" s="17">
        <v>38.799999999999997</v>
      </c>
      <c r="HE21" s="17">
        <v>44.060189999999999</v>
      </c>
      <c r="HF21" s="17">
        <v>44.060189999999999</v>
      </c>
      <c r="HG21" s="17">
        <v>-5.2601899999999997</v>
      </c>
      <c r="HH21" s="17">
        <v>4</v>
      </c>
      <c r="HI21" s="17">
        <v>3.9046599999999998</v>
      </c>
      <c r="HJ21" s="17">
        <v>3.9046599999999998</v>
      </c>
      <c r="HK21" s="17">
        <v>9.5339999999999994E-2</v>
      </c>
      <c r="HL21" s="17">
        <v>0</v>
      </c>
      <c r="HM21" s="17">
        <v>0</v>
      </c>
      <c r="HN21" s="17">
        <v>0</v>
      </c>
      <c r="HO21" s="17">
        <v>0</v>
      </c>
      <c r="HP21" s="17">
        <v>79.099999999999994</v>
      </c>
      <c r="HQ21" s="17">
        <v>80.751999999999995</v>
      </c>
      <c r="HR21" s="17">
        <v>96.75685</v>
      </c>
      <c r="HS21" s="17">
        <v>-17.656849999999999</v>
      </c>
      <c r="HT21" s="17"/>
      <c r="HU21" s="17"/>
      <c r="HV21" s="17"/>
      <c r="HW21" s="17">
        <v>0</v>
      </c>
      <c r="HX21" s="17"/>
      <c r="HY21" s="17"/>
      <c r="HZ21" s="17"/>
      <c r="IA21" s="17">
        <v>0</v>
      </c>
      <c r="IB21" s="17">
        <v>20.8</v>
      </c>
      <c r="IC21" s="17">
        <v>38.35866</v>
      </c>
      <c r="ID21" s="17">
        <v>47.596989999999998</v>
      </c>
      <c r="IE21" s="17">
        <v>-26.796990000000001</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33.1</v>
      </c>
      <c r="JE21" s="17">
        <v>16.49485</v>
      </c>
      <c r="JF21" s="17">
        <v>36.919849999999997</v>
      </c>
      <c r="JG21" s="17">
        <v>-3.8198500000000002</v>
      </c>
      <c r="JH21" s="17">
        <v>153.19999999999999</v>
      </c>
      <c r="JI21" s="17">
        <v>178.52956</v>
      </c>
      <c r="JJ21" s="17">
        <v>178.52956</v>
      </c>
      <c r="JK21" s="17">
        <v>-25.329560000000001</v>
      </c>
      <c r="JL21" s="17">
        <v>153.1</v>
      </c>
      <c r="JM21" s="17">
        <v>178.52956</v>
      </c>
      <c r="JN21" s="17">
        <v>178.52956</v>
      </c>
      <c r="JO21" s="17">
        <v>-25.429559999999999</v>
      </c>
      <c r="JP21" s="17">
        <v>152.9</v>
      </c>
      <c r="JQ21" s="17">
        <v>178.52956</v>
      </c>
      <c r="JR21" s="17">
        <v>178.52956</v>
      </c>
      <c r="JS21" s="17">
        <v>-25.629560000000001</v>
      </c>
      <c r="JT21" s="17">
        <v>239.2</v>
      </c>
      <c r="JU21" s="17">
        <v>267.79433</v>
      </c>
      <c r="JV21" s="17">
        <v>267.79433</v>
      </c>
      <c r="JW21" s="17">
        <v>-28.594329999999999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v>0</v>
      </c>
      <c r="KU21" s="17">
        <v>0</v>
      </c>
      <c r="KV21" s="17"/>
      <c r="KW21" s="17"/>
      <c r="KX21" s="17"/>
      <c r="KY21" s="17">
        <v>0</v>
      </c>
      <c r="KZ21" s="17">
        <v>0</v>
      </c>
      <c r="LA21" s="17">
        <v>0</v>
      </c>
      <c r="LB21" s="17"/>
      <c r="LC21" s="17">
        <v>0</v>
      </c>
      <c r="LD21" s="17">
        <v>0</v>
      </c>
      <c r="LE21" s="17">
        <v>1.8195600000000001</v>
      </c>
      <c r="LF21" s="17">
        <v>1.8195600000000001</v>
      </c>
      <c r="LG21" s="17">
        <v>-1.8195600000000001</v>
      </c>
      <c r="LH21" s="17">
        <v>61.5</v>
      </c>
      <c r="LI21" s="17">
        <v>95.812219999999996</v>
      </c>
      <c r="LJ21" s="17">
        <v>91.667479999999998</v>
      </c>
      <c r="LK21" s="17">
        <v>-30.167480000000001</v>
      </c>
      <c r="LL21" s="17">
        <v>88.7</v>
      </c>
      <c r="LM21" s="17">
        <v>96.577799999999996</v>
      </c>
      <c r="LN21" s="17">
        <v>98.614559999999997</v>
      </c>
      <c r="LO21" s="17">
        <v>-9.9145599999999998</v>
      </c>
      <c r="LP21" s="17">
        <v>59.9</v>
      </c>
      <c r="LQ21" s="17">
        <v>67.133979999999994</v>
      </c>
      <c r="LR21" s="17">
        <v>67.133979999999994</v>
      </c>
      <c r="LS21" s="17">
        <v>-7.2339799999999999</v>
      </c>
      <c r="LT21" s="17">
        <v>63.9</v>
      </c>
      <c r="LU21" s="17">
        <v>72.37388</v>
      </c>
      <c r="LV21" s="17">
        <v>72.37388</v>
      </c>
      <c r="LW21" s="17">
        <v>-8.4738799999999994</v>
      </c>
      <c r="LX21" s="17">
        <v>29.9</v>
      </c>
      <c r="LY21" s="17">
        <v>29.951460000000001</v>
      </c>
      <c r="LZ21" s="17">
        <v>29.951460000000001</v>
      </c>
      <c r="MA21" s="17">
        <v>-5.1459999999999999E-2</v>
      </c>
      <c r="MB21" s="17"/>
      <c r="MC21" s="17"/>
      <c r="MD21" s="17"/>
      <c r="ME21" s="17">
        <v>0</v>
      </c>
      <c r="MF21" s="17"/>
      <c r="MG21" s="17"/>
      <c r="MH21" s="17"/>
      <c r="MI21" s="17">
        <v>0</v>
      </c>
      <c r="MJ21" s="17">
        <v>0</v>
      </c>
      <c r="MK21" s="17"/>
      <c r="ML21" s="17">
        <v>0</v>
      </c>
      <c r="MM21" s="17">
        <v>0</v>
      </c>
      <c r="MN21" s="17">
        <v>146.1</v>
      </c>
      <c r="MO21" s="17">
        <v>149.77393000000001</v>
      </c>
      <c r="MP21" s="17">
        <v>149.77393000000001</v>
      </c>
      <c r="MQ21" s="17">
        <v>-3.6739299999999999</v>
      </c>
      <c r="MR21" s="17">
        <v>146.6</v>
      </c>
      <c r="MS21" s="17">
        <v>149.77393000000001</v>
      </c>
      <c r="MT21" s="17">
        <v>149.77393000000001</v>
      </c>
      <c r="MU21" s="17">
        <v>-3.1739299999999999</v>
      </c>
      <c r="MV21" s="17">
        <v>148.6</v>
      </c>
      <c r="MW21" s="17">
        <v>149.77393000000001</v>
      </c>
      <c r="MX21" s="17">
        <v>149.77393000000001</v>
      </c>
      <c r="MY21" s="17">
        <v>-1.1739299999999999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114.9</v>
      </c>
      <c r="OG21" s="17">
        <v>105.4</v>
      </c>
      <c r="OH21" s="17">
        <v>110.065</v>
      </c>
      <c r="OI21" s="17">
        <v>4.835</v>
      </c>
      <c r="OJ21" s="17">
        <v>0</v>
      </c>
      <c r="OK21" s="17"/>
      <c r="OL21" s="17">
        <v>2.4009999999999998</v>
      </c>
      <c r="OM21" s="17">
        <v>-2.4009999999999998</v>
      </c>
      <c r="ON21" s="17">
        <v>0</v>
      </c>
      <c r="OO21" s="17">
        <v>4.8099999999999996</v>
      </c>
      <c r="OP21" s="17">
        <v>4.8099999999999996</v>
      </c>
      <c r="OQ21" s="17">
        <v>-4.8099999999999996</v>
      </c>
      <c r="OR21" s="17">
        <v>0</v>
      </c>
      <c r="OS21" s="17"/>
      <c r="OT21" s="17">
        <v>0</v>
      </c>
      <c r="OU21" s="17">
        <v>0</v>
      </c>
      <c r="OV21" s="17">
        <v>14.6</v>
      </c>
      <c r="OW21" s="17">
        <v>14.368930000000001</v>
      </c>
      <c r="OX21" s="17">
        <v>14.368930000000001</v>
      </c>
      <c r="OY21" s="17">
        <v>0.23107</v>
      </c>
      <c r="OZ21" s="17">
        <v>9.9</v>
      </c>
      <c r="PA21" s="17">
        <v>9.9830000000000005</v>
      </c>
      <c r="PB21" s="17">
        <v>9.9830000000000005</v>
      </c>
      <c r="PC21" s="17">
        <v>-8.3000000000000004E-2</v>
      </c>
      <c r="PD21" s="17">
        <v>5.3</v>
      </c>
      <c r="PE21" s="17">
        <v>5.67</v>
      </c>
      <c r="PF21" s="17">
        <v>5.67</v>
      </c>
      <c r="PG21" s="17">
        <v>-0.37</v>
      </c>
      <c r="PH21" s="17">
        <v>0.6</v>
      </c>
      <c r="PI21" s="17">
        <v>1</v>
      </c>
      <c r="PJ21" s="17">
        <v>1</v>
      </c>
      <c r="PK21" s="17">
        <v>-0.4</v>
      </c>
      <c r="PL21" s="17">
        <v>1.5</v>
      </c>
      <c r="PM21" s="17">
        <v>1.5</v>
      </c>
      <c r="PN21" s="17">
        <v>1.5</v>
      </c>
      <c r="PO21" s="17">
        <v>0</v>
      </c>
      <c r="PP21" s="17">
        <v>2.8</v>
      </c>
      <c r="PQ21" s="17">
        <v>3.4</v>
      </c>
      <c r="PR21" s="17">
        <v>3.4</v>
      </c>
      <c r="PS21" s="17">
        <v>-0.6</v>
      </c>
      <c r="PT21" s="17">
        <v>20.100000000000001</v>
      </c>
      <c r="PU21" s="17">
        <v>19.417480000000001</v>
      </c>
      <c r="PV21" s="17">
        <v>19.417480000000001</v>
      </c>
      <c r="PW21" s="17">
        <v>0.68252000000000002</v>
      </c>
      <c r="PX21" s="17">
        <v>20</v>
      </c>
      <c r="PY21" s="17">
        <v>19.417480000000001</v>
      </c>
      <c r="PZ21" s="17">
        <v>19.417480000000001</v>
      </c>
      <c r="QA21" s="17">
        <v>0.58252000000000004</v>
      </c>
      <c r="QB21" s="17">
        <v>14.4</v>
      </c>
      <c r="QC21" s="17">
        <v>11.65049</v>
      </c>
      <c r="QD21" s="17">
        <v>11.65049</v>
      </c>
      <c r="QE21" s="17">
        <v>2.7495099999999999</v>
      </c>
      <c r="QF21" s="17">
        <v>3.5</v>
      </c>
      <c r="QG21" s="17">
        <v>3.5</v>
      </c>
      <c r="QH21" s="17">
        <v>3.5</v>
      </c>
      <c r="QI21" s="17">
        <v>0</v>
      </c>
      <c r="QJ21" s="17">
        <v>18.399999999999999</v>
      </c>
      <c r="QK21" s="17">
        <v>17.961169999999999</v>
      </c>
      <c r="QL21" s="17">
        <v>17.961169999999999</v>
      </c>
      <c r="QM21" s="17">
        <v>0.43883</v>
      </c>
      <c r="QN21" s="17">
        <v>0.3</v>
      </c>
      <c r="QO21" s="17"/>
      <c r="QP21" s="17">
        <v>4.3999999999999997E-2</v>
      </c>
      <c r="QQ21" s="17">
        <v>0.25600000000000001</v>
      </c>
      <c r="QR21" s="17">
        <v>0.2</v>
      </c>
      <c r="QS21" s="17"/>
      <c r="QT21" s="17">
        <v>2.7E-2</v>
      </c>
      <c r="QU21" s="17">
        <v>0.17299999999999999</v>
      </c>
      <c r="QV21" s="17">
        <v>26.8</v>
      </c>
      <c r="QW21" s="17">
        <v>24.5</v>
      </c>
      <c r="QX21" s="17">
        <v>27.094000000000001</v>
      </c>
      <c r="QY21" s="17">
        <v>-0.29399999999999998</v>
      </c>
      <c r="QZ21" s="17">
        <v>75.3</v>
      </c>
      <c r="RA21" s="17">
        <v>68.2</v>
      </c>
      <c r="RB21" s="17">
        <v>72.224999999999994</v>
      </c>
      <c r="RC21" s="17">
        <v>3.0750000000000002</v>
      </c>
      <c r="RD21" s="17">
        <v>4.5</v>
      </c>
      <c r="RE21" s="17">
        <v>4.2</v>
      </c>
      <c r="RF21" s="17">
        <v>4.2</v>
      </c>
      <c r="RG21" s="17">
        <v>0.3</v>
      </c>
      <c r="RH21" s="17">
        <v>1.1000000000000001</v>
      </c>
      <c r="RI21" s="17">
        <v>1.2</v>
      </c>
      <c r="RJ21" s="17">
        <v>1.2</v>
      </c>
      <c r="RK21" s="17">
        <v>-0.1</v>
      </c>
      <c r="RL21" s="17">
        <v>2.2000000000000002</v>
      </c>
      <c r="RM21" s="17">
        <v>2.4</v>
      </c>
      <c r="RN21" s="17">
        <v>2.4</v>
      </c>
      <c r="RO21" s="17">
        <v>-0.2</v>
      </c>
      <c r="RP21" s="17">
        <v>3</v>
      </c>
      <c r="RQ21" s="17">
        <v>2.8</v>
      </c>
      <c r="RR21" s="17">
        <v>2.8</v>
      </c>
      <c r="RS21" s="17">
        <v>0.2</v>
      </c>
      <c r="RT21" s="17">
        <v>0</v>
      </c>
      <c r="RU21" s="17"/>
      <c r="RV21" s="17">
        <v>5.8999999999999997E-2</v>
      </c>
      <c r="RW21" s="17">
        <v>-5.8999999999999997E-2</v>
      </c>
      <c r="RX21" s="17">
        <v>2.7</v>
      </c>
      <c r="RY21" s="17">
        <v>2.9009999999999998</v>
      </c>
      <c r="RZ21" s="17">
        <v>2.9009999999999998</v>
      </c>
      <c r="SA21" s="17">
        <v>-0.20100000000000001</v>
      </c>
      <c r="SB21" s="17">
        <v>6.3</v>
      </c>
      <c r="SC21" s="17">
        <v>8.8726599999999998</v>
      </c>
      <c r="SD21" s="17">
        <v>11.009550000000001</v>
      </c>
      <c r="SE21" s="17">
        <v>-4.7095500000000001</v>
      </c>
      <c r="SF21" s="17">
        <v>1.7</v>
      </c>
      <c r="SG21" s="17">
        <v>1.8</v>
      </c>
      <c r="SH21" s="17">
        <v>1.8</v>
      </c>
      <c r="SI21" s="17">
        <v>-0.1</v>
      </c>
      <c r="SJ21" s="17">
        <v>0</v>
      </c>
      <c r="SK21" s="17">
        <v>0.4</v>
      </c>
      <c r="SL21" s="17">
        <v>0.4</v>
      </c>
      <c r="SM21" s="17">
        <v>-0.4</v>
      </c>
      <c r="SN21" s="17">
        <v>9.1999999999999993</v>
      </c>
      <c r="SO21" s="17">
        <v>9.8520000000000003</v>
      </c>
      <c r="SP21" s="17">
        <v>9.8520000000000003</v>
      </c>
      <c r="SQ21" s="17">
        <v>-0.65200000000000002</v>
      </c>
      <c r="SR21" s="17">
        <v>5</v>
      </c>
      <c r="SS21" s="17">
        <v>4.5</v>
      </c>
      <c r="ST21" s="17">
        <v>4.5</v>
      </c>
      <c r="SU21" s="17">
        <v>0.5</v>
      </c>
      <c r="SV21" s="17">
        <v>5.5</v>
      </c>
      <c r="SW21" s="17">
        <v>6.5</v>
      </c>
      <c r="SX21" s="17">
        <v>6.5</v>
      </c>
      <c r="SY21" s="17">
        <v>-1</v>
      </c>
      <c r="SZ21" s="17">
        <v>7.6</v>
      </c>
      <c r="TA21" s="17">
        <v>9</v>
      </c>
      <c r="TB21" s="17">
        <v>9</v>
      </c>
      <c r="TC21" s="17">
        <v>-1.4</v>
      </c>
      <c r="TD21" s="17">
        <v>18.3</v>
      </c>
      <c r="TE21" s="17">
        <v>18.25243</v>
      </c>
      <c r="TF21" s="17">
        <v>18.25243</v>
      </c>
      <c r="TG21" s="17">
        <v>4.7570000000000001E-2</v>
      </c>
      <c r="TH21" s="17">
        <v>24.1</v>
      </c>
      <c r="TI21" s="17">
        <v>24.779</v>
      </c>
      <c r="TJ21" s="17">
        <v>24.779</v>
      </c>
      <c r="TK21" s="17">
        <v>-0.67900000000000005</v>
      </c>
      <c r="TL21" s="17">
        <v>28.6</v>
      </c>
      <c r="TM21" s="17">
        <v>29.425999999999998</v>
      </c>
      <c r="TN21" s="17">
        <v>29.425999999999998</v>
      </c>
      <c r="TO21" s="17">
        <v>-0.82599999999999996</v>
      </c>
      <c r="TP21" s="17">
        <v>0.7</v>
      </c>
      <c r="TQ21" s="17"/>
      <c r="TR21" s="17">
        <v>1.4999999999999999E-2</v>
      </c>
      <c r="TS21" s="17">
        <v>0.68500000000000005</v>
      </c>
      <c r="TT21" s="17">
        <v>28.2</v>
      </c>
      <c r="TU21" s="17">
        <v>27.5</v>
      </c>
      <c r="TV21" s="17">
        <v>45.777999999999999</v>
      </c>
      <c r="TW21" s="17">
        <v>-17.577999999999999</v>
      </c>
      <c r="TX21" s="17">
        <v>53.4</v>
      </c>
      <c r="TY21" s="17">
        <v>44.9</v>
      </c>
      <c r="TZ21" s="17">
        <v>62.167999999999999</v>
      </c>
      <c r="UA21" s="17">
        <v>-8.7680000000000007</v>
      </c>
      <c r="UB21" s="17">
        <v>4.5</v>
      </c>
      <c r="UC21" s="17">
        <v>3.4</v>
      </c>
      <c r="UD21" s="17">
        <v>4.165</v>
      </c>
      <c r="UE21" s="17">
        <v>0.33500000000000002</v>
      </c>
      <c r="UF21" s="17">
        <v>3.7</v>
      </c>
      <c r="UG21" s="17">
        <v>2.5</v>
      </c>
      <c r="UH21" s="17">
        <v>3.0739999999999998</v>
      </c>
      <c r="UI21" s="17">
        <v>0.626</v>
      </c>
      <c r="UJ21" s="17">
        <v>15.5</v>
      </c>
      <c r="UK21" s="17">
        <v>16</v>
      </c>
      <c r="UL21" s="17">
        <v>10</v>
      </c>
      <c r="UM21" s="17">
        <v>5.5</v>
      </c>
      <c r="UN21" s="17">
        <v>4.3</v>
      </c>
      <c r="UO21" s="17">
        <v>4</v>
      </c>
      <c r="UP21" s="17">
        <v>3.2</v>
      </c>
      <c r="UQ21" s="17">
        <v>1.1000000000000001</v>
      </c>
      <c r="UR21" s="17">
        <v>7.2</v>
      </c>
      <c r="US21" s="17">
        <v>8.1999999999999993</v>
      </c>
      <c r="UT21" s="17">
        <v>8.1999999999999993</v>
      </c>
      <c r="UU21" s="17">
        <v>-1</v>
      </c>
      <c r="UV21" s="17">
        <v>7.3</v>
      </c>
      <c r="UW21" s="17">
        <v>8</v>
      </c>
      <c r="UX21" s="17">
        <v>9</v>
      </c>
      <c r="UY21" s="17">
        <v>-1.7</v>
      </c>
      <c r="UZ21" s="17">
        <v>8.1999999999999993</v>
      </c>
      <c r="VA21" s="17">
        <v>8</v>
      </c>
      <c r="VB21" s="17">
        <v>10</v>
      </c>
      <c r="VC21" s="17">
        <v>-1.8</v>
      </c>
      <c r="VD21" s="17">
        <v>8.4</v>
      </c>
      <c r="VE21" s="17">
        <v>8</v>
      </c>
      <c r="VF21" s="17">
        <v>9.9029100000000003</v>
      </c>
      <c r="VG21" s="17">
        <v>-1.50291</v>
      </c>
      <c r="VH21" s="17">
        <v>0</v>
      </c>
      <c r="VI21" s="17">
        <v>2.552</v>
      </c>
      <c r="VJ21" s="17">
        <v>2.552</v>
      </c>
      <c r="VK21" s="17">
        <v>-2.552</v>
      </c>
      <c r="VL21" s="17">
        <v>5.3</v>
      </c>
      <c r="VM21" s="17"/>
      <c r="VN21" s="17">
        <v>8.4939999999999998</v>
      </c>
      <c r="VO21" s="17">
        <v>-3.194</v>
      </c>
      <c r="VP21" s="17">
        <v>0</v>
      </c>
      <c r="VQ21" s="17"/>
      <c r="VR21" s="17">
        <v>3.0489999999999999</v>
      </c>
      <c r="VS21" s="17">
        <v>-3.0489999999999999</v>
      </c>
      <c r="VT21" s="17">
        <v>3.6</v>
      </c>
      <c r="VU21" s="17"/>
      <c r="VV21" s="17">
        <v>5.399</v>
      </c>
      <c r="VW21" s="17">
        <v>-1.7989999999999999</v>
      </c>
      <c r="VX21" s="17">
        <v>0.6</v>
      </c>
      <c r="VY21" s="17">
        <v>0.6</v>
      </c>
      <c r="VZ21" s="17">
        <v>0.6</v>
      </c>
      <c r="WA21" s="17">
        <v>0</v>
      </c>
      <c r="WB21" s="17">
        <v>110.8</v>
      </c>
      <c r="WC21" s="17">
        <v>76.2</v>
      </c>
      <c r="WD21" s="17">
        <v>65</v>
      </c>
      <c r="WE21" s="17">
        <v>45.8</v>
      </c>
      <c r="WF21" s="17">
        <v>119.6</v>
      </c>
      <c r="WG21" s="17">
        <v>74.3</v>
      </c>
      <c r="WH21" s="17">
        <v>63</v>
      </c>
      <c r="WI21" s="17">
        <v>56.6</v>
      </c>
      <c r="WJ21" s="17">
        <v>2.9</v>
      </c>
      <c r="WK21" s="17"/>
      <c r="WL21" s="17">
        <v>4.1980000000000004</v>
      </c>
      <c r="WM21" s="17">
        <v>-1.298</v>
      </c>
      <c r="WN21" s="17">
        <v>0</v>
      </c>
      <c r="WO21" s="17"/>
      <c r="WP21" s="17">
        <v>0.52600000000000002</v>
      </c>
      <c r="WQ21" s="17">
        <v>-0.52600000000000002</v>
      </c>
      <c r="WR21" s="17">
        <v>7</v>
      </c>
      <c r="WS21" s="17">
        <v>7</v>
      </c>
      <c r="WT21" s="17">
        <v>7</v>
      </c>
      <c r="WU21" s="17">
        <v>0</v>
      </c>
      <c r="WV21" s="17">
        <v>19.100000000000001</v>
      </c>
      <c r="WW21" s="17">
        <v>18.834949999999999</v>
      </c>
      <c r="WX21" s="17">
        <v>18.834949999999999</v>
      </c>
      <c r="WY21" s="17">
        <v>0.26505000000000001</v>
      </c>
      <c r="WZ21" s="17">
        <v>9.3000000000000007</v>
      </c>
      <c r="XA21" s="17">
        <v>10.7</v>
      </c>
      <c r="XB21" s="17">
        <v>10.7</v>
      </c>
      <c r="XC21" s="17">
        <v>-1.4</v>
      </c>
      <c r="XD21" s="17">
        <v>43.5</v>
      </c>
      <c r="XE21" s="17">
        <v>45.23077</v>
      </c>
      <c r="XF21" s="17">
        <v>42</v>
      </c>
      <c r="XG21" s="17">
        <v>1.5</v>
      </c>
      <c r="XH21" s="17">
        <v>11.9</v>
      </c>
      <c r="XI21" s="17">
        <v>10.76923</v>
      </c>
      <c r="XJ21" s="17">
        <v>10</v>
      </c>
      <c r="XK21" s="17">
        <v>1.9</v>
      </c>
      <c r="XL21" s="17">
        <v>17.100000000000001</v>
      </c>
      <c r="XM21" s="17">
        <v>17</v>
      </c>
      <c r="XN21" s="17">
        <v>14</v>
      </c>
      <c r="XO21" s="17">
        <v>3.1</v>
      </c>
      <c r="XP21" s="17"/>
      <c r="XQ21" s="17"/>
      <c r="XR21" s="17"/>
      <c r="XS21" s="17">
        <v>0</v>
      </c>
      <c r="XT21" s="17">
        <v>7.57</v>
      </c>
      <c r="XU21" s="17">
        <v>7.5</v>
      </c>
      <c r="XV21" s="17">
        <v>6.27</v>
      </c>
      <c r="XW21" s="17">
        <v>1.3</v>
      </c>
      <c r="XX21" s="17"/>
      <c r="XY21" s="17"/>
      <c r="XZ21" s="17"/>
      <c r="YA21" s="17">
        <v>0</v>
      </c>
      <c r="YB21" s="17"/>
      <c r="YC21" s="17"/>
      <c r="YD21" s="17"/>
      <c r="YE21" s="17">
        <v>0</v>
      </c>
    </row>
    <row r="22" spans="1:655" ht="24" customHeight="1" x14ac:dyDescent="0.3">
      <c r="A22" s="1"/>
      <c r="B22" s="16" t="s">
        <v>53</v>
      </c>
      <c r="C22" s="16" t="s">
        <v>795</v>
      </c>
      <c r="D22" s="17">
        <v>83.3</v>
      </c>
      <c r="E22" s="17">
        <v>146</v>
      </c>
      <c r="F22" s="17">
        <v>97.655460000000005</v>
      </c>
      <c r="G22" s="17">
        <v>-14.355460000000001</v>
      </c>
      <c r="H22" s="17">
        <v>656.2</v>
      </c>
      <c r="I22" s="17">
        <v>643.65809000000002</v>
      </c>
      <c r="J22" s="17">
        <v>643.65809000000002</v>
      </c>
      <c r="K22" s="17">
        <v>12.54191</v>
      </c>
      <c r="L22" s="17">
        <v>145.5</v>
      </c>
      <c r="M22" s="17">
        <v>146.87699000000001</v>
      </c>
      <c r="N22" s="17">
        <v>146.87699000000001</v>
      </c>
      <c r="O22" s="17">
        <v>-1.3769899999999999</v>
      </c>
      <c r="P22" s="17"/>
      <c r="Q22" s="17"/>
      <c r="R22" s="17"/>
      <c r="S22" s="17">
        <v>0</v>
      </c>
      <c r="T22" s="17"/>
      <c r="U22" s="17"/>
      <c r="V22" s="17"/>
      <c r="W22" s="17">
        <v>0</v>
      </c>
      <c r="X22" s="17">
        <v>90.1</v>
      </c>
      <c r="Y22" s="17">
        <v>91.778639999999996</v>
      </c>
      <c r="Z22" s="17">
        <v>91.778639999999996</v>
      </c>
      <c r="AA22" s="17">
        <v>-1.6786399999999999</v>
      </c>
      <c r="AB22" s="17">
        <v>116.9</v>
      </c>
      <c r="AC22" s="17">
        <v>100</v>
      </c>
      <c r="AD22" s="17">
        <v>114.01215999999999</v>
      </c>
      <c r="AE22" s="17">
        <v>2.8878400000000002</v>
      </c>
      <c r="AF22" s="17">
        <v>26.8</v>
      </c>
      <c r="AG22" s="17">
        <v>27.835049999999999</v>
      </c>
      <c r="AH22" s="17">
        <v>55.903199999999998</v>
      </c>
      <c r="AI22" s="17">
        <v>-29.103200000000001</v>
      </c>
      <c r="AJ22" s="17"/>
      <c r="AK22" s="17"/>
      <c r="AL22" s="17"/>
      <c r="AM22" s="17">
        <v>0</v>
      </c>
      <c r="AN22" s="17">
        <v>106</v>
      </c>
      <c r="AO22" s="17">
        <v>128.60545999999999</v>
      </c>
      <c r="AP22" s="17">
        <v>177.91398000000001</v>
      </c>
      <c r="AQ22" s="17">
        <v>-71.913979999999995</v>
      </c>
      <c r="AR22" s="17">
        <v>104.3</v>
      </c>
      <c r="AS22" s="17">
        <v>128.60545999999999</v>
      </c>
      <c r="AT22" s="17">
        <v>177.91398000000001</v>
      </c>
      <c r="AU22" s="17">
        <v>-73.613979999999998</v>
      </c>
      <c r="AV22" s="17">
        <v>105.2</v>
      </c>
      <c r="AW22" s="17">
        <v>128.60545999999999</v>
      </c>
      <c r="AX22" s="17">
        <v>177.91398000000001</v>
      </c>
      <c r="AY22" s="17">
        <v>-72.713980000000006</v>
      </c>
      <c r="AZ22" s="17">
        <v>206.6</v>
      </c>
      <c r="BA22" s="17">
        <v>192.90818999999999</v>
      </c>
      <c r="BB22" s="17">
        <v>266.87097</v>
      </c>
      <c r="BC22" s="17">
        <v>-60.270969999999998</v>
      </c>
      <c r="BD22" s="17"/>
      <c r="BE22" s="17"/>
      <c r="BF22" s="17"/>
      <c r="BG22" s="17">
        <v>0</v>
      </c>
      <c r="BH22" s="17"/>
      <c r="BI22" s="17"/>
      <c r="BJ22" s="17"/>
      <c r="BK22" s="17">
        <v>0</v>
      </c>
      <c r="BL22" s="17">
        <v>305.2</v>
      </c>
      <c r="BM22" s="17">
        <v>401.69033000000002</v>
      </c>
      <c r="BN22" s="17">
        <v>198.38354000000001</v>
      </c>
      <c r="BO22" s="17">
        <v>106.81646000000001</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161.6</v>
      </c>
      <c r="CK22" s="17">
        <v>154.16528</v>
      </c>
      <c r="CL22" s="17">
        <v>154.16528</v>
      </c>
      <c r="CM22" s="17">
        <v>7.4347200000000004</v>
      </c>
      <c r="CN22" s="17">
        <v>9.3000000000000007</v>
      </c>
      <c r="CO22" s="17">
        <v>5.1333399999999996</v>
      </c>
      <c r="CP22" s="17">
        <v>5.1333399999999996</v>
      </c>
      <c r="CQ22" s="17">
        <v>4.1666600000000003</v>
      </c>
      <c r="CR22" s="17">
        <v>5.7</v>
      </c>
      <c r="CS22" s="17">
        <v>0</v>
      </c>
      <c r="CT22" s="17">
        <v>0</v>
      </c>
      <c r="CU22" s="17">
        <v>5.7</v>
      </c>
      <c r="CV22" s="17"/>
      <c r="CW22" s="17"/>
      <c r="CX22" s="17"/>
      <c r="CY22" s="17">
        <v>0</v>
      </c>
      <c r="CZ22" s="17">
        <v>7</v>
      </c>
      <c r="DA22" s="17">
        <v>6.8787000000000003</v>
      </c>
      <c r="DB22" s="17">
        <v>6.8787000000000003</v>
      </c>
      <c r="DC22" s="17">
        <v>0.12130000000000001</v>
      </c>
      <c r="DD22" s="17">
        <v>10.199999999999999</v>
      </c>
      <c r="DE22" s="17">
        <v>14.919420000000001</v>
      </c>
      <c r="DF22" s="17">
        <v>9.1952999999999996</v>
      </c>
      <c r="DG22" s="17">
        <v>1.0046999999999999</v>
      </c>
      <c r="DH22" s="17">
        <v>52.3</v>
      </c>
      <c r="DI22" s="17">
        <v>74.812240000000003</v>
      </c>
      <c r="DJ22" s="17">
        <v>67.103380000000001</v>
      </c>
      <c r="DK22" s="17">
        <v>-14.803380000000001</v>
      </c>
      <c r="DL22" s="17"/>
      <c r="DM22" s="17"/>
      <c r="DN22" s="17"/>
      <c r="DO22" s="17">
        <v>0</v>
      </c>
      <c r="DP22" s="17"/>
      <c r="DQ22" s="17"/>
      <c r="DR22" s="17"/>
      <c r="DS22" s="17">
        <v>0</v>
      </c>
      <c r="DT22" s="17"/>
      <c r="DU22" s="17"/>
      <c r="DV22" s="17"/>
      <c r="DW22" s="17">
        <v>0</v>
      </c>
      <c r="DX22" s="17"/>
      <c r="DY22" s="17"/>
      <c r="DZ22" s="17"/>
      <c r="EA22" s="17">
        <v>0</v>
      </c>
      <c r="EB22" s="17">
        <v>81.400000000000006</v>
      </c>
      <c r="EC22" s="17">
        <v>65.212220000000002</v>
      </c>
      <c r="ED22" s="17">
        <v>60.595199999999998</v>
      </c>
      <c r="EE22" s="17">
        <v>20.8048</v>
      </c>
      <c r="EF22" s="17">
        <v>98.6</v>
      </c>
      <c r="EG22" s="17">
        <v>110.26321</v>
      </c>
      <c r="EH22" s="17">
        <v>111.5852</v>
      </c>
      <c r="EI22" s="17">
        <v>-12.985200000000001</v>
      </c>
      <c r="EJ22" s="17"/>
      <c r="EK22" s="17"/>
      <c r="EL22" s="17"/>
      <c r="EM22" s="17">
        <v>0</v>
      </c>
      <c r="EN22" s="17"/>
      <c r="EO22" s="17"/>
      <c r="EP22" s="17"/>
      <c r="EQ22" s="17">
        <v>0</v>
      </c>
      <c r="ER22" s="17"/>
      <c r="ES22" s="17"/>
      <c r="ET22" s="17"/>
      <c r="EU22" s="17">
        <v>0</v>
      </c>
      <c r="EV22" s="17">
        <v>6.5</v>
      </c>
      <c r="EW22" s="17"/>
      <c r="EX22" s="17">
        <v>6.39</v>
      </c>
      <c r="EY22" s="17">
        <v>0.11</v>
      </c>
      <c r="EZ22" s="17">
        <v>148.1</v>
      </c>
      <c r="FA22" s="17">
        <v>144.32990000000001</v>
      </c>
      <c r="FB22" s="17">
        <v>0</v>
      </c>
      <c r="FC22" s="17">
        <v>148.1</v>
      </c>
      <c r="FD22" s="17">
        <v>47.4</v>
      </c>
      <c r="FE22" s="17">
        <v>46.12518</v>
      </c>
      <c r="FF22" s="17">
        <v>46.12518</v>
      </c>
      <c r="FG22" s="17">
        <v>1.2748200000000001</v>
      </c>
      <c r="FH22" s="17">
        <v>31.4</v>
      </c>
      <c r="FI22" s="17">
        <v>0</v>
      </c>
      <c r="FJ22" s="17">
        <v>76.301159999999996</v>
      </c>
      <c r="FK22" s="17">
        <v>-44.901159999999997</v>
      </c>
      <c r="FL22" s="17">
        <v>30.4</v>
      </c>
      <c r="FM22" s="17">
        <v>28.29149</v>
      </c>
      <c r="FN22" s="17">
        <v>28.29149</v>
      </c>
      <c r="FO22" s="17">
        <v>2.1085099999999999</v>
      </c>
      <c r="FP22" s="17">
        <v>18.8</v>
      </c>
      <c r="FQ22" s="17">
        <v>19.192229999999999</v>
      </c>
      <c r="FR22" s="17">
        <v>19.192229999999999</v>
      </c>
      <c r="FS22" s="17">
        <v>-0.39223000000000002</v>
      </c>
      <c r="FT22" s="17">
        <v>19.8</v>
      </c>
      <c r="FU22" s="17">
        <v>19.32039</v>
      </c>
      <c r="FV22" s="17">
        <v>19.32039</v>
      </c>
      <c r="FW22" s="17">
        <v>0.47960999999999998</v>
      </c>
      <c r="FX22" s="17">
        <v>87.8</v>
      </c>
      <c r="FY22" s="17">
        <v>83.796239999999997</v>
      </c>
      <c r="FZ22" s="17">
        <v>83.796239999999997</v>
      </c>
      <c r="GA22" s="17">
        <v>4.0037599999999998</v>
      </c>
      <c r="GB22" s="17">
        <v>184.7</v>
      </c>
      <c r="GC22" s="17">
        <v>185.10007999999999</v>
      </c>
      <c r="GD22" s="17">
        <v>185.10007999999999</v>
      </c>
      <c r="GE22" s="17">
        <v>-0.40007999999999999</v>
      </c>
      <c r="GF22" s="17">
        <v>184.2</v>
      </c>
      <c r="GG22" s="17">
        <v>185.10007999999999</v>
      </c>
      <c r="GH22" s="17">
        <v>185.10007999999999</v>
      </c>
      <c r="GI22" s="17">
        <v>-0.90007999999999999</v>
      </c>
      <c r="GJ22" s="17">
        <v>186.8</v>
      </c>
      <c r="GK22" s="17">
        <v>185.10007999999999</v>
      </c>
      <c r="GL22" s="17">
        <v>185.10007999999999</v>
      </c>
      <c r="GM22" s="17">
        <v>1.6999200000000001</v>
      </c>
      <c r="GN22" s="17">
        <v>64.900000000000006</v>
      </c>
      <c r="GO22" s="17">
        <v>42.05301</v>
      </c>
      <c r="GP22" s="17">
        <v>60.500900000000001</v>
      </c>
      <c r="GQ22" s="17">
        <v>4.3990999999999998</v>
      </c>
      <c r="GR22" s="17">
        <v>7.2</v>
      </c>
      <c r="GS22" s="17">
        <v>8.9214300000000009</v>
      </c>
      <c r="GT22" s="17">
        <v>8.9214300000000009</v>
      </c>
      <c r="GU22" s="17">
        <v>-1.72143</v>
      </c>
      <c r="GV22" s="17">
        <v>2.1</v>
      </c>
      <c r="GW22" s="17">
        <v>2.9847299999999999</v>
      </c>
      <c r="GX22" s="17">
        <v>9.3594200000000001</v>
      </c>
      <c r="GY22" s="17">
        <v>-7.2594200000000004</v>
      </c>
      <c r="GZ22" s="17">
        <v>33</v>
      </c>
      <c r="HA22" s="17">
        <v>34.47804</v>
      </c>
      <c r="HB22" s="17">
        <v>22.388390000000001</v>
      </c>
      <c r="HC22" s="17">
        <v>10.611610000000001</v>
      </c>
      <c r="HD22" s="17">
        <v>40.1</v>
      </c>
      <c r="HE22" s="17">
        <v>44.060189999999999</v>
      </c>
      <c r="HF22" s="17">
        <v>44.060189999999999</v>
      </c>
      <c r="HG22" s="17">
        <v>-3.9601899999999999</v>
      </c>
      <c r="HH22" s="17">
        <v>4</v>
      </c>
      <c r="HI22" s="17">
        <v>3.9046599999999998</v>
      </c>
      <c r="HJ22" s="17">
        <v>3.9046599999999998</v>
      </c>
      <c r="HK22" s="17">
        <v>9.5339999999999994E-2</v>
      </c>
      <c r="HL22" s="17">
        <v>0</v>
      </c>
      <c r="HM22" s="17">
        <v>0</v>
      </c>
      <c r="HN22" s="17">
        <v>0</v>
      </c>
      <c r="HO22" s="17">
        <v>0</v>
      </c>
      <c r="HP22" s="17">
        <v>95.1</v>
      </c>
      <c r="HQ22" s="17">
        <v>97.809049999999999</v>
      </c>
      <c r="HR22" s="17">
        <v>96.75685</v>
      </c>
      <c r="HS22" s="17">
        <v>-1.6568499999999999</v>
      </c>
      <c r="HT22" s="17"/>
      <c r="HU22" s="17"/>
      <c r="HV22" s="17"/>
      <c r="HW22" s="17">
        <v>0</v>
      </c>
      <c r="HX22" s="17"/>
      <c r="HY22" s="17"/>
      <c r="HZ22" s="17"/>
      <c r="IA22" s="17">
        <v>0</v>
      </c>
      <c r="IB22" s="17">
        <v>21.3</v>
      </c>
      <c r="IC22" s="17">
        <v>34.207659999999997</v>
      </c>
      <c r="ID22" s="17">
        <v>46.845730000000003</v>
      </c>
      <c r="IE22" s="17">
        <v>-25.545729999999999</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33.4</v>
      </c>
      <c r="JE22" s="17">
        <v>16.49485</v>
      </c>
      <c r="JF22" s="17">
        <v>38.941029999999998</v>
      </c>
      <c r="JG22" s="17">
        <v>-5.5410300000000001</v>
      </c>
      <c r="JH22" s="17">
        <v>175.2</v>
      </c>
      <c r="JI22" s="17">
        <v>178.52956</v>
      </c>
      <c r="JJ22" s="17">
        <v>178.52956</v>
      </c>
      <c r="JK22" s="17">
        <v>-3.3295599999999999</v>
      </c>
      <c r="JL22" s="17">
        <v>173.4</v>
      </c>
      <c r="JM22" s="17">
        <v>178.52956</v>
      </c>
      <c r="JN22" s="17">
        <v>178.52956</v>
      </c>
      <c r="JO22" s="17">
        <v>-5.1295599999999997</v>
      </c>
      <c r="JP22" s="17">
        <v>182.3</v>
      </c>
      <c r="JQ22" s="17">
        <v>178.52956</v>
      </c>
      <c r="JR22" s="17">
        <v>178.52956</v>
      </c>
      <c r="JS22" s="17">
        <v>3.7704399999999998</v>
      </c>
      <c r="JT22" s="17">
        <v>261</v>
      </c>
      <c r="JU22" s="17">
        <v>267.79433</v>
      </c>
      <c r="JV22" s="17">
        <v>267.79433</v>
      </c>
      <c r="JW22" s="17">
        <v>-6.7943300000000004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v>0</v>
      </c>
      <c r="KU22" s="17">
        <v>0</v>
      </c>
      <c r="KV22" s="17"/>
      <c r="KW22" s="17"/>
      <c r="KX22" s="17"/>
      <c r="KY22" s="17">
        <v>0</v>
      </c>
      <c r="KZ22" s="17">
        <v>0</v>
      </c>
      <c r="LA22" s="17">
        <v>0</v>
      </c>
      <c r="LB22" s="17"/>
      <c r="LC22" s="17">
        <v>0</v>
      </c>
      <c r="LD22" s="17">
        <v>0</v>
      </c>
      <c r="LE22" s="17">
        <v>1.8195600000000001</v>
      </c>
      <c r="LF22" s="17">
        <v>1.8195600000000001</v>
      </c>
      <c r="LG22" s="17">
        <v>-1.8195600000000001</v>
      </c>
      <c r="LH22" s="17">
        <v>74.900000000000006</v>
      </c>
      <c r="LI22" s="17">
        <v>87.715639999999993</v>
      </c>
      <c r="LJ22" s="17">
        <v>88.317480000000003</v>
      </c>
      <c r="LK22" s="17">
        <v>-13.417479999999999</v>
      </c>
      <c r="LL22" s="17">
        <v>99.9</v>
      </c>
      <c r="LM22" s="17">
        <v>96.544929999999994</v>
      </c>
      <c r="LN22" s="17">
        <v>98.614559999999997</v>
      </c>
      <c r="LO22" s="17">
        <v>1.2854399999999999</v>
      </c>
      <c r="LP22" s="17">
        <v>60.6</v>
      </c>
      <c r="LQ22" s="17">
        <v>67.133979999999994</v>
      </c>
      <c r="LR22" s="17">
        <v>67.133979999999994</v>
      </c>
      <c r="LS22" s="17">
        <v>-6.5339799999999997</v>
      </c>
      <c r="LT22" s="17">
        <v>64</v>
      </c>
      <c r="LU22" s="17">
        <v>68.494739999999993</v>
      </c>
      <c r="LV22" s="17">
        <v>72.37388</v>
      </c>
      <c r="LW22" s="17">
        <v>-8.3738799999999998</v>
      </c>
      <c r="LX22" s="17">
        <v>30.3</v>
      </c>
      <c r="LY22" s="17">
        <v>28.3461</v>
      </c>
      <c r="LZ22" s="17">
        <v>29.951460000000001</v>
      </c>
      <c r="MA22" s="17">
        <v>0.34854000000000002</v>
      </c>
      <c r="MB22" s="17"/>
      <c r="MC22" s="17"/>
      <c r="MD22" s="17"/>
      <c r="ME22" s="17">
        <v>0</v>
      </c>
      <c r="MF22" s="17"/>
      <c r="MG22" s="17"/>
      <c r="MH22" s="17"/>
      <c r="MI22" s="17">
        <v>0</v>
      </c>
      <c r="MJ22" s="17">
        <v>0</v>
      </c>
      <c r="MK22" s="17"/>
      <c r="ML22" s="17">
        <v>0</v>
      </c>
      <c r="MM22" s="17">
        <v>0</v>
      </c>
      <c r="MN22" s="17">
        <v>145.9</v>
      </c>
      <c r="MO22" s="17">
        <v>149.77393000000001</v>
      </c>
      <c r="MP22" s="17">
        <v>149.77393000000001</v>
      </c>
      <c r="MQ22" s="17">
        <v>-3.8739300000000001</v>
      </c>
      <c r="MR22" s="17">
        <v>146.9</v>
      </c>
      <c r="MS22" s="17">
        <v>149.77393000000001</v>
      </c>
      <c r="MT22" s="17">
        <v>149.77393000000001</v>
      </c>
      <c r="MU22" s="17">
        <v>-2.8739300000000001</v>
      </c>
      <c r="MV22" s="17">
        <v>148.4</v>
      </c>
      <c r="MW22" s="17">
        <v>149.77393000000001</v>
      </c>
      <c r="MX22" s="17">
        <v>149.77393000000001</v>
      </c>
      <c r="MY22" s="17">
        <v>-1.3739300000000001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6.3E-2</v>
      </c>
      <c r="OE22" s="17">
        <v>3.6999999999999998E-2</v>
      </c>
      <c r="OF22" s="17">
        <v>112.8</v>
      </c>
      <c r="OG22" s="17">
        <v>106.7</v>
      </c>
      <c r="OH22" s="17">
        <v>110.71599999999999</v>
      </c>
      <c r="OI22" s="17">
        <v>2.0840000000000001</v>
      </c>
      <c r="OJ22" s="17">
        <v>10.8</v>
      </c>
      <c r="OK22" s="17"/>
      <c r="OL22" s="17">
        <v>13.526999999999999</v>
      </c>
      <c r="OM22" s="17">
        <v>-2.7269999999999999</v>
      </c>
      <c r="ON22" s="17">
        <v>0</v>
      </c>
      <c r="OO22" s="17">
        <v>5.04</v>
      </c>
      <c r="OP22" s="17">
        <v>5.04</v>
      </c>
      <c r="OQ22" s="17">
        <v>-5.04</v>
      </c>
      <c r="OR22" s="17">
        <v>0</v>
      </c>
      <c r="OS22" s="17"/>
      <c r="OT22" s="17">
        <v>0</v>
      </c>
      <c r="OU22" s="17">
        <v>0</v>
      </c>
      <c r="OV22" s="17">
        <v>14.9</v>
      </c>
      <c r="OW22" s="17">
        <v>14.368930000000001</v>
      </c>
      <c r="OX22" s="17">
        <v>14.368930000000001</v>
      </c>
      <c r="OY22" s="17">
        <v>0.53107000000000004</v>
      </c>
      <c r="OZ22" s="17">
        <v>9.9</v>
      </c>
      <c r="PA22" s="17">
        <v>9.9830000000000005</v>
      </c>
      <c r="PB22" s="17">
        <v>9.9830000000000005</v>
      </c>
      <c r="PC22" s="17">
        <v>-8.3000000000000004E-2</v>
      </c>
      <c r="PD22" s="17">
        <v>5.2</v>
      </c>
      <c r="PE22" s="17">
        <v>5.67</v>
      </c>
      <c r="PF22" s="17">
        <v>5.67</v>
      </c>
      <c r="PG22" s="17">
        <v>-0.47</v>
      </c>
      <c r="PH22" s="17">
        <v>0.6</v>
      </c>
      <c r="PI22" s="17">
        <v>1</v>
      </c>
      <c r="PJ22" s="17">
        <v>1</v>
      </c>
      <c r="PK22" s="17">
        <v>-0.4</v>
      </c>
      <c r="PL22" s="17">
        <v>1.5</v>
      </c>
      <c r="PM22" s="17">
        <v>1.5</v>
      </c>
      <c r="PN22" s="17">
        <v>1.5</v>
      </c>
      <c r="PO22" s="17">
        <v>0</v>
      </c>
      <c r="PP22" s="17">
        <v>2.8</v>
      </c>
      <c r="PQ22" s="17">
        <v>3.4</v>
      </c>
      <c r="PR22" s="17">
        <v>3.4</v>
      </c>
      <c r="PS22" s="17">
        <v>-0.6</v>
      </c>
      <c r="PT22" s="17">
        <v>20.6</v>
      </c>
      <c r="PU22" s="17">
        <v>19.417480000000001</v>
      </c>
      <c r="PV22" s="17">
        <v>19.417480000000001</v>
      </c>
      <c r="PW22" s="17">
        <v>1.18252</v>
      </c>
      <c r="PX22" s="17">
        <v>20</v>
      </c>
      <c r="PY22" s="17">
        <v>19.417480000000001</v>
      </c>
      <c r="PZ22" s="17">
        <v>19.417480000000001</v>
      </c>
      <c r="QA22" s="17">
        <v>0.58252000000000004</v>
      </c>
      <c r="QB22" s="17">
        <v>14.5</v>
      </c>
      <c r="QC22" s="17">
        <v>11.65049</v>
      </c>
      <c r="QD22" s="17">
        <v>11.65049</v>
      </c>
      <c r="QE22" s="17">
        <v>2.84951</v>
      </c>
      <c r="QF22" s="17">
        <v>3.4</v>
      </c>
      <c r="QG22" s="17">
        <v>3.5</v>
      </c>
      <c r="QH22" s="17">
        <v>3.5</v>
      </c>
      <c r="QI22" s="17">
        <v>-0.1</v>
      </c>
      <c r="QJ22" s="17">
        <v>18.399999999999999</v>
      </c>
      <c r="QK22" s="17">
        <v>17.961169999999999</v>
      </c>
      <c r="QL22" s="17">
        <v>17.961169999999999</v>
      </c>
      <c r="QM22" s="17">
        <v>0.43883</v>
      </c>
      <c r="QN22" s="17">
        <v>0.6</v>
      </c>
      <c r="QO22" s="17"/>
      <c r="QP22" s="17">
        <v>0.621</v>
      </c>
      <c r="QQ22" s="17">
        <v>-2.1000000000000001E-2</v>
      </c>
      <c r="QR22" s="17">
        <v>0.4</v>
      </c>
      <c r="QS22" s="17"/>
      <c r="QT22" s="17">
        <v>0.438</v>
      </c>
      <c r="QU22" s="17">
        <v>-3.7999999999999999E-2</v>
      </c>
      <c r="QV22" s="17">
        <v>27.5</v>
      </c>
      <c r="QW22" s="17">
        <v>24.6</v>
      </c>
      <c r="QX22" s="17">
        <v>27.219000000000001</v>
      </c>
      <c r="QY22" s="17">
        <v>0.28100000000000003</v>
      </c>
      <c r="QZ22" s="17">
        <v>75</v>
      </c>
      <c r="RA22" s="17">
        <v>68.7</v>
      </c>
      <c r="RB22" s="17">
        <v>73.38</v>
      </c>
      <c r="RC22" s="17">
        <v>1.62</v>
      </c>
      <c r="RD22" s="17">
        <v>4.5</v>
      </c>
      <c r="RE22" s="17">
        <v>4.2</v>
      </c>
      <c r="RF22" s="17">
        <v>4.2</v>
      </c>
      <c r="RG22" s="17">
        <v>0.3</v>
      </c>
      <c r="RH22" s="17">
        <v>1.1000000000000001</v>
      </c>
      <c r="RI22" s="17">
        <v>1.2</v>
      </c>
      <c r="RJ22" s="17">
        <v>1.2</v>
      </c>
      <c r="RK22" s="17">
        <v>-0.1</v>
      </c>
      <c r="RL22" s="17">
        <v>2.2000000000000002</v>
      </c>
      <c r="RM22" s="17">
        <v>2.4</v>
      </c>
      <c r="RN22" s="17">
        <v>2.4</v>
      </c>
      <c r="RO22" s="17">
        <v>-0.2</v>
      </c>
      <c r="RP22" s="17">
        <v>3</v>
      </c>
      <c r="RQ22" s="17">
        <v>2.8</v>
      </c>
      <c r="RR22" s="17">
        <v>2.8</v>
      </c>
      <c r="RS22" s="17">
        <v>0.2</v>
      </c>
      <c r="RT22" s="17">
        <v>0</v>
      </c>
      <c r="RU22" s="17"/>
      <c r="RV22" s="17">
        <v>0.22500000000000001</v>
      </c>
      <c r="RW22" s="17">
        <v>-0.22500000000000001</v>
      </c>
      <c r="RX22" s="17">
        <v>2.7</v>
      </c>
      <c r="RY22" s="17">
        <v>2.9009999999999998</v>
      </c>
      <c r="RZ22" s="17">
        <v>2.9009999999999998</v>
      </c>
      <c r="SA22" s="17">
        <v>-0.20100000000000001</v>
      </c>
      <c r="SB22" s="17">
        <v>6</v>
      </c>
      <c r="SC22" s="17">
        <v>7.9124999999999996</v>
      </c>
      <c r="SD22" s="17">
        <v>10.83578</v>
      </c>
      <c r="SE22" s="17">
        <v>-4.8357799999999997</v>
      </c>
      <c r="SF22" s="17">
        <v>1.7</v>
      </c>
      <c r="SG22" s="17">
        <v>1.8</v>
      </c>
      <c r="SH22" s="17">
        <v>1.8</v>
      </c>
      <c r="SI22" s="17">
        <v>-0.1</v>
      </c>
      <c r="SJ22" s="17">
        <v>0</v>
      </c>
      <c r="SK22" s="17">
        <v>0.4</v>
      </c>
      <c r="SL22" s="17">
        <v>0.4</v>
      </c>
      <c r="SM22" s="17">
        <v>-0.4</v>
      </c>
      <c r="SN22" s="17">
        <v>9.1999999999999993</v>
      </c>
      <c r="SO22" s="17">
        <v>9.8520000000000003</v>
      </c>
      <c r="SP22" s="17">
        <v>9.8520000000000003</v>
      </c>
      <c r="SQ22" s="17">
        <v>-0.65200000000000002</v>
      </c>
      <c r="SR22" s="17">
        <v>5</v>
      </c>
      <c r="SS22" s="17">
        <v>4.5</v>
      </c>
      <c r="ST22" s="17">
        <v>4.5</v>
      </c>
      <c r="SU22" s="17">
        <v>0.5</v>
      </c>
      <c r="SV22" s="17">
        <v>5.9</v>
      </c>
      <c r="SW22" s="17">
        <v>6.5</v>
      </c>
      <c r="SX22" s="17">
        <v>6.5</v>
      </c>
      <c r="SY22" s="17">
        <v>-0.6</v>
      </c>
      <c r="SZ22" s="17">
        <v>7.8</v>
      </c>
      <c r="TA22" s="17">
        <v>9</v>
      </c>
      <c r="TB22" s="17">
        <v>9</v>
      </c>
      <c r="TC22" s="17">
        <v>-1.2</v>
      </c>
      <c r="TD22" s="17">
        <v>18.2</v>
      </c>
      <c r="TE22" s="17">
        <v>18.25243</v>
      </c>
      <c r="TF22" s="17">
        <v>18.25243</v>
      </c>
      <c r="TG22" s="17">
        <v>-5.2429999999999997E-2</v>
      </c>
      <c r="TH22" s="17">
        <v>22.9</v>
      </c>
      <c r="TI22" s="17">
        <v>24.762</v>
      </c>
      <c r="TJ22" s="17">
        <v>24.762</v>
      </c>
      <c r="TK22" s="17">
        <v>-1.8620000000000001</v>
      </c>
      <c r="TL22" s="17">
        <v>27.3</v>
      </c>
      <c r="TM22" s="17">
        <v>30.03</v>
      </c>
      <c r="TN22" s="17">
        <v>30.03</v>
      </c>
      <c r="TO22" s="17">
        <v>-2.73</v>
      </c>
      <c r="TP22" s="17">
        <v>5.2</v>
      </c>
      <c r="TQ22" s="17"/>
      <c r="TR22" s="17">
        <v>4.2629999999999999</v>
      </c>
      <c r="TS22" s="17">
        <v>0.93700000000000006</v>
      </c>
      <c r="TT22" s="17">
        <v>28.9</v>
      </c>
      <c r="TU22" s="17">
        <v>25.9</v>
      </c>
      <c r="TV22" s="17">
        <v>44.493000000000002</v>
      </c>
      <c r="TW22" s="17">
        <v>-15.593</v>
      </c>
      <c r="TX22" s="17">
        <v>53.6</v>
      </c>
      <c r="TY22" s="17">
        <v>42.9</v>
      </c>
      <c r="TZ22" s="17">
        <v>61.283000000000001</v>
      </c>
      <c r="UA22" s="17">
        <v>-7.6829999999999998</v>
      </c>
      <c r="UB22" s="17">
        <v>2.5</v>
      </c>
      <c r="UC22" s="17">
        <v>3.6</v>
      </c>
      <c r="UD22" s="17">
        <v>3.9780000000000002</v>
      </c>
      <c r="UE22" s="17">
        <v>-1.478</v>
      </c>
      <c r="UF22" s="17">
        <v>2.4</v>
      </c>
      <c r="UG22" s="17">
        <v>2.5</v>
      </c>
      <c r="UH22" s="17">
        <v>3.06</v>
      </c>
      <c r="UI22" s="17">
        <v>-0.66</v>
      </c>
      <c r="UJ22" s="17">
        <v>15.4</v>
      </c>
      <c r="UK22" s="17">
        <v>16</v>
      </c>
      <c r="UL22" s="17">
        <v>10</v>
      </c>
      <c r="UM22" s="17">
        <v>5.4</v>
      </c>
      <c r="UN22" s="17">
        <v>4.3</v>
      </c>
      <c r="UO22" s="17">
        <v>4</v>
      </c>
      <c r="UP22" s="17">
        <v>3.2</v>
      </c>
      <c r="UQ22" s="17">
        <v>1.1000000000000001</v>
      </c>
      <c r="UR22" s="17">
        <v>7.3</v>
      </c>
      <c r="US22" s="17">
        <v>8.1999999999999993</v>
      </c>
      <c r="UT22" s="17">
        <v>8.1999999999999993</v>
      </c>
      <c r="UU22" s="17">
        <v>-0.9</v>
      </c>
      <c r="UV22" s="17">
        <v>7.3</v>
      </c>
      <c r="UW22" s="17">
        <v>8</v>
      </c>
      <c r="UX22" s="17">
        <v>9</v>
      </c>
      <c r="UY22" s="17">
        <v>-1.7</v>
      </c>
      <c r="UZ22" s="17">
        <v>8.1999999999999993</v>
      </c>
      <c r="VA22" s="17">
        <v>8</v>
      </c>
      <c r="VB22" s="17">
        <v>10</v>
      </c>
      <c r="VC22" s="17">
        <v>-1.8</v>
      </c>
      <c r="VD22" s="17">
        <v>8.4</v>
      </c>
      <c r="VE22" s="17">
        <v>8</v>
      </c>
      <c r="VF22" s="17">
        <v>9.9029100000000003</v>
      </c>
      <c r="VG22" s="17">
        <v>-1.50291</v>
      </c>
      <c r="VH22" s="17">
        <v>0</v>
      </c>
      <c r="VI22" s="17">
        <v>2.7429999999999999</v>
      </c>
      <c r="VJ22" s="17">
        <v>2.7429999999999999</v>
      </c>
      <c r="VK22" s="17">
        <v>-2.7429999999999999</v>
      </c>
      <c r="VL22" s="17">
        <v>38.700000000000003</v>
      </c>
      <c r="VM22" s="17"/>
      <c r="VN22" s="17">
        <v>33.893999999999998</v>
      </c>
      <c r="VO22" s="17">
        <v>4.806</v>
      </c>
      <c r="VP22" s="17">
        <v>1.3</v>
      </c>
      <c r="VQ22" s="17"/>
      <c r="VR22" s="17">
        <v>7.97</v>
      </c>
      <c r="VS22" s="17">
        <v>-6.67</v>
      </c>
      <c r="VT22" s="17">
        <v>26.3</v>
      </c>
      <c r="VU22" s="17"/>
      <c r="VV22" s="17">
        <v>31.33</v>
      </c>
      <c r="VW22" s="17">
        <v>-5.03</v>
      </c>
      <c r="VX22" s="17">
        <v>0.6</v>
      </c>
      <c r="VY22" s="17">
        <v>0.6</v>
      </c>
      <c r="VZ22" s="17">
        <v>0.6</v>
      </c>
      <c r="WA22" s="17">
        <v>0</v>
      </c>
      <c r="WB22" s="17">
        <v>79.099999999999994</v>
      </c>
      <c r="WC22" s="17">
        <v>77.599999999999994</v>
      </c>
      <c r="WD22" s="17">
        <v>68</v>
      </c>
      <c r="WE22" s="17">
        <v>11.1</v>
      </c>
      <c r="WF22" s="17">
        <v>118.8</v>
      </c>
      <c r="WG22" s="17">
        <v>75.2</v>
      </c>
      <c r="WH22" s="17">
        <v>64</v>
      </c>
      <c r="WI22" s="17">
        <v>54.8</v>
      </c>
      <c r="WJ22" s="17">
        <v>19.600000000000001</v>
      </c>
      <c r="WK22" s="17"/>
      <c r="WL22" s="17">
        <v>26.106000000000002</v>
      </c>
      <c r="WM22" s="17">
        <v>-6.5060000000000002</v>
      </c>
      <c r="WN22" s="17">
        <v>1.5</v>
      </c>
      <c r="WO22" s="17"/>
      <c r="WP22" s="17">
        <v>2.1779999999999999</v>
      </c>
      <c r="WQ22" s="17">
        <v>-0.67800000000000005</v>
      </c>
      <c r="WR22" s="17">
        <v>7</v>
      </c>
      <c r="WS22" s="17">
        <v>7</v>
      </c>
      <c r="WT22" s="17">
        <v>7</v>
      </c>
      <c r="WU22" s="17">
        <v>0</v>
      </c>
      <c r="WV22" s="17">
        <v>19.2</v>
      </c>
      <c r="WW22" s="17">
        <v>18.834949999999999</v>
      </c>
      <c r="WX22" s="17">
        <v>18.834949999999999</v>
      </c>
      <c r="WY22" s="17">
        <v>0.36504999999999999</v>
      </c>
      <c r="WZ22" s="17">
        <v>9.5</v>
      </c>
      <c r="XA22" s="17">
        <v>10.7</v>
      </c>
      <c r="XB22" s="17">
        <v>10.7</v>
      </c>
      <c r="XC22" s="17">
        <v>-1.2</v>
      </c>
      <c r="XD22" s="17">
        <v>43.2</v>
      </c>
      <c r="XE22" s="17">
        <v>45.23077</v>
      </c>
      <c r="XF22" s="17">
        <v>42</v>
      </c>
      <c r="XG22" s="17">
        <v>1.2</v>
      </c>
      <c r="XH22" s="17">
        <v>11.6</v>
      </c>
      <c r="XI22" s="17">
        <v>10.76923</v>
      </c>
      <c r="XJ22" s="17">
        <v>10</v>
      </c>
      <c r="XK22" s="17">
        <v>1.6</v>
      </c>
      <c r="XL22" s="17">
        <v>17</v>
      </c>
      <c r="XM22" s="17">
        <v>17</v>
      </c>
      <c r="XN22" s="17">
        <v>14</v>
      </c>
      <c r="XO22" s="17">
        <v>3</v>
      </c>
      <c r="XP22" s="17"/>
      <c r="XQ22" s="17"/>
      <c r="XR22" s="17"/>
      <c r="XS22" s="17">
        <v>0</v>
      </c>
      <c r="XT22" s="17">
        <v>8.09</v>
      </c>
      <c r="XU22" s="17">
        <v>7.5</v>
      </c>
      <c r="XV22" s="17">
        <v>6.27</v>
      </c>
      <c r="XW22" s="17">
        <v>1.82</v>
      </c>
      <c r="XX22" s="17"/>
      <c r="XY22" s="17"/>
      <c r="XZ22" s="17"/>
      <c r="YA22" s="17">
        <v>0</v>
      </c>
      <c r="YB22" s="17"/>
      <c r="YC22" s="17"/>
      <c r="YD22" s="17"/>
      <c r="YE22" s="17">
        <v>0</v>
      </c>
    </row>
    <row r="23" spans="1:655" ht="24" customHeight="1" x14ac:dyDescent="0.3">
      <c r="A23" s="1"/>
      <c r="B23" s="16" t="s">
        <v>53</v>
      </c>
      <c r="C23" s="16" t="s">
        <v>796</v>
      </c>
      <c r="D23" s="17">
        <v>73.2</v>
      </c>
      <c r="E23" s="17">
        <v>131.88099</v>
      </c>
      <c r="F23" s="17">
        <v>83.601900000000001</v>
      </c>
      <c r="G23" s="17">
        <v>-10.401899999999999</v>
      </c>
      <c r="H23" s="17">
        <v>644.79999999999995</v>
      </c>
      <c r="I23" s="17">
        <v>643.65809000000002</v>
      </c>
      <c r="J23" s="17">
        <v>643.65809000000002</v>
      </c>
      <c r="K23" s="17">
        <v>1.14191</v>
      </c>
      <c r="L23" s="17">
        <v>142.5</v>
      </c>
      <c r="M23" s="17">
        <v>146.87699000000001</v>
      </c>
      <c r="N23" s="17">
        <v>146.87699000000001</v>
      </c>
      <c r="O23" s="17">
        <v>-4.3769900000000002</v>
      </c>
      <c r="P23" s="17"/>
      <c r="Q23" s="17"/>
      <c r="R23" s="17"/>
      <c r="S23" s="17">
        <v>0</v>
      </c>
      <c r="T23" s="17"/>
      <c r="U23" s="17"/>
      <c r="V23" s="17"/>
      <c r="W23" s="17">
        <v>0</v>
      </c>
      <c r="X23" s="17">
        <v>87.4</v>
      </c>
      <c r="Y23" s="17">
        <v>91.778639999999996</v>
      </c>
      <c r="Z23" s="17">
        <v>91.778639999999996</v>
      </c>
      <c r="AA23" s="17">
        <v>-4.3786399999999999</v>
      </c>
      <c r="AB23" s="17">
        <v>108</v>
      </c>
      <c r="AC23" s="17">
        <v>100</v>
      </c>
      <c r="AD23" s="17">
        <v>132.61299</v>
      </c>
      <c r="AE23" s="17">
        <v>-24.61299</v>
      </c>
      <c r="AF23" s="17">
        <v>27.4</v>
      </c>
      <c r="AG23" s="17">
        <v>27.835049999999999</v>
      </c>
      <c r="AH23" s="17">
        <v>64.264719999999997</v>
      </c>
      <c r="AI23" s="17">
        <v>-36.864719999999998</v>
      </c>
      <c r="AJ23" s="17"/>
      <c r="AK23" s="17"/>
      <c r="AL23" s="17"/>
      <c r="AM23" s="17">
        <v>0</v>
      </c>
      <c r="AN23" s="17">
        <v>107</v>
      </c>
      <c r="AO23" s="17">
        <v>138.49403000000001</v>
      </c>
      <c r="AP23" s="17">
        <v>182.43563</v>
      </c>
      <c r="AQ23" s="17">
        <v>-75.435630000000003</v>
      </c>
      <c r="AR23" s="17">
        <v>107</v>
      </c>
      <c r="AS23" s="17">
        <v>138.49403000000001</v>
      </c>
      <c r="AT23" s="17">
        <v>182.43563</v>
      </c>
      <c r="AU23" s="17">
        <v>-75.435630000000003</v>
      </c>
      <c r="AV23" s="17">
        <v>107.2</v>
      </c>
      <c r="AW23" s="17">
        <v>138.49403000000001</v>
      </c>
      <c r="AX23" s="17">
        <v>182.43563</v>
      </c>
      <c r="AY23" s="17">
        <v>-75.23563</v>
      </c>
      <c r="AZ23" s="17">
        <v>210.5</v>
      </c>
      <c r="BA23" s="17">
        <v>207.74105</v>
      </c>
      <c r="BB23" s="17">
        <v>273.65345000000002</v>
      </c>
      <c r="BC23" s="17">
        <v>-63.153449999999999</v>
      </c>
      <c r="BD23" s="17"/>
      <c r="BE23" s="17"/>
      <c r="BF23" s="17"/>
      <c r="BG23" s="17">
        <v>0</v>
      </c>
      <c r="BH23" s="17"/>
      <c r="BI23" s="17"/>
      <c r="BJ23" s="17"/>
      <c r="BK23" s="17">
        <v>0</v>
      </c>
      <c r="BL23" s="17">
        <v>362.6</v>
      </c>
      <c r="BM23" s="17">
        <v>339.00022000000001</v>
      </c>
      <c r="BN23" s="17">
        <v>167.70472000000001</v>
      </c>
      <c r="BO23" s="17">
        <v>194.89528000000001</v>
      </c>
      <c r="BP23" s="17">
        <v>4.7</v>
      </c>
      <c r="BQ23" s="17">
        <v>4.4318400000000002</v>
      </c>
      <c r="BR23" s="17">
        <v>4.4318400000000002</v>
      </c>
      <c r="BS23" s="17">
        <v>0.26816000000000001</v>
      </c>
      <c r="BT23" s="17"/>
      <c r="BU23" s="17"/>
      <c r="BV23" s="17"/>
      <c r="BW23" s="17">
        <v>0</v>
      </c>
      <c r="BX23" s="17"/>
      <c r="BY23" s="17"/>
      <c r="BZ23" s="17"/>
      <c r="CA23" s="17">
        <v>0</v>
      </c>
      <c r="CB23" s="17"/>
      <c r="CC23" s="17"/>
      <c r="CD23" s="17"/>
      <c r="CE23" s="17">
        <v>0</v>
      </c>
      <c r="CF23" s="17"/>
      <c r="CG23" s="17"/>
      <c r="CH23" s="17"/>
      <c r="CI23" s="17">
        <v>0</v>
      </c>
      <c r="CJ23" s="17">
        <v>159.69999999999999</v>
      </c>
      <c r="CK23" s="17">
        <v>154.16528</v>
      </c>
      <c r="CL23" s="17">
        <v>154.16528</v>
      </c>
      <c r="CM23" s="17">
        <v>5.5347200000000001</v>
      </c>
      <c r="CN23" s="17">
        <v>7.1</v>
      </c>
      <c r="CO23" s="17">
        <v>5.1333399999999996</v>
      </c>
      <c r="CP23" s="17">
        <v>5.1333399999999996</v>
      </c>
      <c r="CQ23" s="17">
        <v>1.9666600000000001</v>
      </c>
      <c r="CR23" s="17">
        <v>5.3</v>
      </c>
      <c r="CS23" s="17">
        <v>0</v>
      </c>
      <c r="CT23" s="17">
        <v>0</v>
      </c>
      <c r="CU23" s="17">
        <v>5.3</v>
      </c>
      <c r="CV23" s="17"/>
      <c r="CW23" s="17"/>
      <c r="CX23" s="17"/>
      <c r="CY23" s="17">
        <v>0</v>
      </c>
      <c r="CZ23" s="17">
        <v>7</v>
      </c>
      <c r="DA23" s="17">
        <v>6.8787000000000003</v>
      </c>
      <c r="DB23" s="17">
        <v>6.8787000000000003</v>
      </c>
      <c r="DC23" s="17">
        <v>0.12130000000000001</v>
      </c>
      <c r="DD23" s="17">
        <v>10</v>
      </c>
      <c r="DE23" s="17">
        <v>14.919420000000001</v>
      </c>
      <c r="DF23" s="17">
        <v>9.1952999999999996</v>
      </c>
      <c r="DG23" s="17">
        <v>0.80469999999999997</v>
      </c>
      <c r="DH23" s="17">
        <v>49.8</v>
      </c>
      <c r="DI23" s="17">
        <v>74.812240000000003</v>
      </c>
      <c r="DJ23" s="17">
        <v>31.140250000000002</v>
      </c>
      <c r="DK23" s="17">
        <v>18.659749999999999</v>
      </c>
      <c r="DL23" s="17"/>
      <c r="DM23" s="17"/>
      <c r="DN23" s="17"/>
      <c r="DO23" s="17">
        <v>0</v>
      </c>
      <c r="DP23" s="17"/>
      <c r="DQ23" s="17"/>
      <c r="DR23" s="17"/>
      <c r="DS23" s="17">
        <v>0</v>
      </c>
      <c r="DT23" s="17"/>
      <c r="DU23" s="17"/>
      <c r="DV23" s="17"/>
      <c r="DW23" s="17">
        <v>0</v>
      </c>
      <c r="DX23" s="17"/>
      <c r="DY23" s="17"/>
      <c r="DZ23" s="17"/>
      <c r="EA23" s="17">
        <v>0</v>
      </c>
      <c r="EB23" s="17">
        <v>78.900000000000006</v>
      </c>
      <c r="EC23" s="17">
        <v>59.92015</v>
      </c>
      <c r="ED23" s="17">
        <v>58.661999999999999</v>
      </c>
      <c r="EE23" s="17">
        <v>20.238</v>
      </c>
      <c r="EF23" s="17">
        <v>109.4</v>
      </c>
      <c r="EG23" s="17">
        <v>111.5852</v>
      </c>
      <c r="EH23" s="17">
        <v>111.5852</v>
      </c>
      <c r="EI23" s="17">
        <v>-2.1852</v>
      </c>
      <c r="EJ23" s="17"/>
      <c r="EK23" s="17"/>
      <c r="EL23" s="17"/>
      <c r="EM23" s="17">
        <v>0</v>
      </c>
      <c r="EN23" s="17"/>
      <c r="EO23" s="17"/>
      <c r="EP23" s="17"/>
      <c r="EQ23" s="17">
        <v>0</v>
      </c>
      <c r="ER23" s="17"/>
      <c r="ES23" s="17"/>
      <c r="ET23" s="17"/>
      <c r="EU23" s="17">
        <v>0</v>
      </c>
      <c r="EV23" s="17">
        <v>6.5</v>
      </c>
      <c r="EW23" s="17"/>
      <c r="EX23" s="17">
        <v>6.39</v>
      </c>
      <c r="EY23" s="17">
        <v>0.11</v>
      </c>
      <c r="EZ23" s="17">
        <v>147.1</v>
      </c>
      <c r="FA23" s="17">
        <v>144.32990000000001</v>
      </c>
      <c r="FB23" s="17">
        <v>0</v>
      </c>
      <c r="FC23" s="17">
        <v>147.1</v>
      </c>
      <c r="FD23" s="17">
        <v>48</v>
      </c>
      <c r="FE23" s="17">
        <v>46.12518</v>
      </c>
      <c r="FF23" s="17">
        <v>46.12518</v>
      </c>
      <c r="FG23" s="17">
        <v>1.8748199999999999</v>
      </c>
      <c r="FH23" s="17">
        <v>29.7</v>
      </c>
      <c r="FI23" s="17">
        <v>0</v>
      </c>
      <c r="FJ23" s="17">
        <v>76.301159999999996</v>
      </c>
      <c r="FK23" s="17">
        <v>-46.60116</v>
      </c>
      <c r="FL23" s="17">
        <v>31.5</v>
      </c>
      <c r="FM23" s="17">
        <v>28.29149</v>
      </c>
      <c r="FN23" s="17">
        <v>28.29149</v>
      </c>
      <c r="FO23" s="17">
        <v>3.20851</v>
      </c>
      <c r="FP23" s="17">
        <v>18.8</v>
      </c>
      <c r="FQ23" s="17">
        <v>19.192229999999999</v>
      </c>
      <c r="FR23" s="17">
        <v>19.192229999999999</v>
      </c>
      <c r="FS23" s="17">
        <v>-0.39223000000000002</v>
      </c>
      <c r="FT23" s="17">
        <v>19.8</v>
      </c>
      <c r="FU23" s="17">
        <v>19.32039</v>
      </c>
      <c r="FV23" s="17">
        <v>19.32039</v>
      </c>
      <c r="FW23" s="17">
        <v>0.47960999999999998</v>
      </c>
      <c r="FX23" s="17">
        <v>86.9</v>
      </c>
      <c r="FY23" s="17">
        <v>83.796239999999997</v>
      </c>
      <c r="FZ23" s="17">
        <v>83.796239999999997</v>
      </c>
      <c r="GA23" s="17">
        <v>3.1037599999999999</v>
      </c>
      <c r="GB23" s="17">
        <v>178.6</v>
      </c>
      <c r="GC23" s="17">
        <v>185.10007999999999</v>
      </c>
      <c r="GD23" s="17">
        <v>185.10007999999999</v>
      </c>
      <c r="GE23" s="17">
        <v>-6.5000799999999996</v>
      </c>
      <c r="GF23" s="17">
        <v>178.8</v>
      </c>
      <c r="GG23" s="17">
        <v>185.10007999999999</v>
      </c>
      <c r="GH23" s="17">
        <v>185.10007999999999</v>
      </c>
      <c r="GI23" s="17">
        <v>-6.3000800000000003</v>
      </c>
      <c r="GJ23" s="17">
        <v>186.3</v>
      </c>
      <c r="GK23" s="17">
        <v>185.10007999999999</v>
      </c>
      <c r="GL23" s="17">
        <v>185.10007999999999</v>
      </c>
      <c r="GM23" s="17">
        <v>1.1999200000000001</v>
      </c>
      <c r="GN23" s="17">
        <v>63.5</v>
      </c>
      <c r="GO23" s="17">
        <v>42.05301</v>
      </c>
      <c r="GP23" s="17">
        <v>63.895330000000001</v>
      </c>
      <c r="GQ23" s="17">
        <v>-0.39533000000000001</v>
      </c>
      <c r="GR23" s="17">
        <v>7.2</v>
      </c>
      <c r="GS23" s="17">
        <v>8.9214300000000009</v>
      </c>
      <c r="GT23" s="17">
        <v>8.9214300000000009</v>
      </c>
      <c r="GU23" s="17">
        <v>-1.72143</v>
      </c>
      <c r="GV23" s="17">
        <v>2.1</v>
      </c>
      <c r="GW23" s="17">
        <v>2.9847299999999999</v>
      </c>
      <c r="GX23" s="17">
        <v>9.3594200000000001</v>
      </c>
      <c r="GY23" s="17">
        <v>-7.2594200000000004</v>
      </c>
      <c r="GZ23" s="17">
        <v>31.2</v>
      </c>
      <c r="HA23" s="17">
        <v>34.47804</v>
      </c>
      <c r="HB23" s="17">
        <v>30.282340000000001</v>
      </c>
      <c r="HC23" s="17">
        <v>0.91766000000000003</v>
      </c>
      <c r="HD23" s="17">
        <v>38.9</v>
      </c>
      <c r="HE23" s="17">
        <v>44.060189999999999</v>
      </c>
      <c r="HF23" s="17">
        <v>44.060189999999999</v>
      </c>
      <c r="HG23" s="17">
        <v>-5.1601900000000001</v>
      </c>
      <c r="HH23" s="17">
        <v>4</v>
      </c>
      <c r="HI23" s="17">
        <v>3.9046599999999998</v>
      </c>
      <c r="HJ23" s="17">
        <v>3.9046599999999998</v>
      </c>
      <c r="HK23" s="17">
        <v>9.5339999999999994E-2</v>
      </c>
      <c r="HL23" s="17">
        <v>0</v>
      </c>
      <c r="HM23" s="17">
        <v>0</v>
      </c>
      <c r="HN23" s="17">
        <v>0</v>
      </c>
      <c r="HO23" s="17">
        <v>0</v>
      </c>
      <c r="HP23" s="17">
        <v>97.3</v>
      </c>
      <c r="HQ23" s="17">
        <v>103.12845</v>
      </c>
      <c r="HR23" s="17">
        <v>96.75685</v>
      </c>
      <c r="HS23" s="17">
        <v>0.54315000000000002</v>
      </c>
      <c r="HT23" s="17"/>
      <c r="HU23" s="17"/>
      <c r="HV23" s="17"/>
      <c r="HW23" s="17">
        <v>0</v>
      </c>
      <c r="HX23" s="17"/>
      <c r="HY23" s="17"/>
      <c r="HZ23" s="17"/>
      <c r="IA23" s="17">
        <v>0</v>
      </c>
      <c r="IB23" s="17">
        <v>19.899999999999999</v>
      </c>
      <c r="IC23" s="17">
        <v>42.07282</v>
      </c>
      <c r="ID23" s="17">
        <v>47.726210000000002</v>
      </c>
      <c r="IE23" s="17">
        <v>-27.82621</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32.1</v>
      </c>
      <c r="JE23" s="17">
        <v>16.49485</v>
      </c>
      <c r="JF23" s="17">
        <v>43.071150000000003</v>
      </c>
      <c r="JG23" s="17">
        <v>-10.97115</v>
      </c>
      <c r="JH23" s="17">
        <v>177.2</v>
      </c>
      <c r="JI23" s="17">
        <v>178.52956</v>
      </c>
      <c r="JJ23" s="17">
        <v>178.52956</v>
      </c>
      <c r="JK23" s="17">
        <v>-1.3295600000000001</v>
      </c>
      <c r="JL23" s="17">
        <v>175.2</v>
      </c>
      <c r="JM23" s="17">
        <v>178.52956</v>
      </c>
      <c r="JN23" s="17">
        <v>178.52956</v>
      </c>
      <c r="JO23" s="17">
        <v>-3.3295599999999999</v>
      </c>
      <c r="JP23" s="17">
        <v>200</v>
      </c>
      <c r="JQ23" s="17">
        <v>178.52956</v>
      </c>
      <c r="JR23" s="17">
        <v>178.52956</v>
      </c>
      <c r="JS23" s="17">
        <v>21.47044</v>
      </c>
      <c r="JT23" s="17">
        <v>273.2</v>
      </c>
      <c r="JU23" s="17">
        <v>267.79433</v>
      </c>
      <c r="JV23" s="17">
        <v>267.79433</v>
      </c>
      <c r="JW23" s="17">
        <v>5.4056699999999998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v>0</v>
      </c>
      <c r="KU23" s="17">
        <v>0</v>
      </c>
      <c r="KV23" s="17"/>
      <c r="KW23" s="17"/>
      <c r="KX23" s="17"/>
      <c r="KY23" s="17">
        <v>0</v>
      </c>
      <c r="KZ23" s="17">
        <v>0</v>
      </c>
      <c r="LA23" s="17">
        <v>0</v>
      </c>
      <c r="LB23" s="17"/>
      <c r="LC23" s="17">
        <v>0</v>
      </c>
      <c r="LD23" s="17">
        <v>0</v>
      </c>
      <c r="LE23" s="17">
        <v>1.8195600000000001</v>
      </c>
      <c r="LF23" s="17">
        <v>1.8195600000000001</v>
      </c>
      <c r="LG23" s="17">
        <v>-1.8195600000000001</v>
      </c>
      <c r="LH23" s="17">
        <v>90.2</v>
      </c>
      <c r="LI23" s="17">
        <v>103.16709</v>
      </c>
      <c r="LJ23" s="17">
        <v>100.09869</v>
      </c>
      <c r="LK23" s="17">
        <v>-9.8986900000000002</v>
      </c>
      <c r="LL23" s="17">
        <v>94.7</v>
      </c>
      <c r="LM23" s="17">
        <v>96.019440000000003</v>
      </c>
      <c r="LN23" s="17">
        <v>98.614559999999997</v>
      </c>
      <c r="LO23" s="17">
        <v>-3.9145599999999998</v>
      </c>
      <c r="LP23" s="17">
        <v>58.7</v>
      </c>
      <c r="LQ23" s="17">
        <v>67.133979999999994</v>
      </c>
      <c r="LR23" s="17">
        <v>67.133979999999994</v>
      </c>
      <c r="LS23" s="17">
        <v>-8.43398</v>
      </c>
      <c r="LT23" s="17">
        <v>66</v>
      </c>
      <c r="LU23" s="17">
        <v>72.37388</v>
      </c>
      <c r="LV23" s="17">
        <v>72.37388</v>
      </c>
      <c r="LW23" s="17">
        <v>-6.3738799999999998</v>
      </c>
      <c r="LX23" s="17">
        <v>29.5</v>
      </c>
      <c r="LY23" s="17">
        <v>29.951460000000001</v>
      </c>
      <c r="LZ23" s="17">
        <v>29.951460000000001</v>
      </c>
      <c r="MA23" s="17">
        <v>-0.45145999999999997</v>
      </c>
      <c r="MB23" s="17"/>
      <c r="MC23" s="17"/>
      <c r="MD23" s="17"/>
      <c r="ME23" s="17">
        <v>0</v>
      </c>
      <c r="MF23" s="17"/>
      <c r="MG23" s="17"/>
      <c r="MH23" s="17"/>
      <c r="MI23" s="17">
        <v>0</v>
      </c>
      <c r="MJ23" s="17">
        <v>0</v>
      </c>
      <c r="MK23" s="17"/>
      <c r="ML23" s="17">
        <v>0</v>
      </c>
      <c r="MM23" s="17">
        <v>0</v>
      </c>
      <c r="MN23" s="17">
        <v>147</v>
      </c>
      <c r="MO23" s="17">
        <v>149.77393000000001</v>
      </c>
      <c r="MP23" s="17">
        <v>149.77393000000001</v>
      </c>
      <c r="MQ23" s="17">
        <v>-2.77393</v>
      </c>
      <c r="MR23" s="17">
        <v>147.9</v>
      </c>
      <c r="MS23" s="17">
        <v>149.77393000000001</v>
      </c>
      <c r="MT23" s="17">
        <v>149.77393000000001</v>
      </c>
      <c r="MU23" s="17">
        <v>-1.8739300000000001</v>
      </c>
      <c r="MV23" s="17">
        <v>149.9</v>
      </c>
      <c r="MW23" s="17">
        <v>149.77393000000001</v>
      </c>
      <c r="MX23" s="17">
        <v>149.77393000000001</v>
      </c>
      <c r="MY23" s="17">
        <v>0.12606999999999999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115.9</v>
      </c>
      <c r="OG23" s="17">
        <v>107.6</v>
      </c>
      <c r="OH23" s="17">
        <v>112.43600000000001</v>
      </c>
      <c r="OI23" s="17">
        <v>3.464</v>
      </c>
      <c r="OJ23" s="17">
        <v>27.7</v>
      </c>
      <c r="OK23" s="17"/>
      <c r="OL23" s="17">
        <v>28.31</v>
      </c>
      <c r="OM23" s="17">
        <v>-0.61</v>
      </c>
      <c r="ON23" s="17">
        <v>0</v>
      </c>
      <c r="OO23" s="17">
        <v>5.16</v>
      </c>
      <c r="OP23" s="17">
        <v>5.16</v>
      </c>
      <c r="OQ23" s="17">
        <v>-5.16</v>
      </c>
      <c r="OR23" s="17">
        <v>0</v>
      </c>
      <c r="OS23" s="17"/>
      <c r="OT23" s="17">
        <v>0</v>
      </c>
      <c r="OU23" s="17">
        <v>0</v>
      </c>
      <c r="OV23" s="17">
        <v>14.7</v>
      </c>
      <c r="OW23" s="17">
        <v>14.368930000000001</v>
      </c>
      <c r="OX23" s="17">
        <v>14.368930000000001</v>
      </c>
      <c r="OY23" s="17">
        <v>0.33106999999999998</v>
      </c>
      <c r="OZ23" s="17">
        <v>9.8000000000000007</v>
      </c>
      <c r="PA23" s="17">
        <v>9.9830000000000005</v>
      </c>
      <c r="PB23" s="17">
        <v>9.9830000000000005</v>
      </c>
      <c r="PC23" s="17">
        <v>-0.183</v>
      </c>
      <c r="PD23" s="17">
        <v>5.3</v>
      </c>
      <c r="PE23" s="17">
        <v>5.67</v>
      </c>
      <c r="PF23" s="17">
        <v>5.67</v>
      </c>
      <c r="PG23" s="17">
        <v>-0.37</v>
      </c>
      <c r="PH23" s="17">
        <v>0.6</v>
      </c>
      <c r="PI23" s="17">
        <v>1</v>
      </c>
      <c r="PJ23" s="17">
        <v>1</v>
      </c>
      <c r="PK23" s="17">
        <v>-0.4</v>
      </c>
      <c r="PL23" s="17">
        <v>1.5</v>
      </c>
      <c r="PM23" s="17">
        <v>1.5</v>
      </c>
      <c r="PN23" s="17">
        <v>1.5</v>
      </c>
      <c r="PO23" s="17">
        <v>0</v>
      </c>
      <c r="PP23" s="17">
        <v>2.8</v>
      </c>
      <c r="PQ23" s="17">
        <v>3.4</v>
      </c>
      <c r="PR23" s="17">
        <v>3.4</v>
      </c>
      <c r="PS23" s="17">
        <v>-0.6</v>
      </c>
      <c r="PT23" s="17">
        <v>19.899999999999999</v>
      </c>
      <c r="PU23" s="17">
        <v>19.417480000000001</v>
      </c>
      <c r="PV23" s="17">
        <v>19.417480000000001</v>
      </c>
      <c r="PW23" s="17">
        <v>0.48252</v>
      </c>
      <c r="PX23" s="17">
        <v>18.3</v>
      </c>
      <c r="PY23" s="17">
        <v>19.417480000000001</v>
      </c>
      <c r="PZ23" s="17">
        <v>19.417480000000001</v>
      </c>
      <c r="QA23" s="17">
        <v>-1.11748</v>
      </c>
      <c r="QB23" s="17">
        <v>14.5</v>
      </c>
      <c r="QC23" s="17">
        <v>11.65049</v>
      </c>
      <c r="QD23" s="17">
        <v>11.65049</v>
      </c>
      <c r="QE23" s="17">
        <v>2.84951</v>
      </c>
      <c r="QF23" s="17">
        <v>3.4</v>
      </c>
      <c r="QG23" s="17">
        <v>3.5</v>
      </c>
      <c r="QH23" s="17">
        <v>3.5</v>
      </c>
      <c r="QI23" s="17">
        <v>-0.1</v>
      </c>
      <c r="QJ23" s="17">
        <v>18.399999999999999</v>
      </c>
      <c r="QK23" s="17">
        <v>17.961169999999999</v>
      </c>
      <c r="QL23" s="17">
        <v>17.961169999999999</v>
      </c>
      <c r="QM23" s="17">
        <v>0.43883</v>
      </c>
      <c r="QN23" s="17">
        <v>1</v>
      </c>
      <c r="QO23" s="17"/>
      <c r="QP23" s="17">
        <v>2.165</v>
      </c>
      <c r="QQ23" s="17">
        <v>-1.165</v>
      </c>
      <c r="QR23" s="17">
        <v>0.7</v>
      </c>
      <c r="QS23" s="17"/>
      <c r="QT23" s="17">
        <v>1.4930000000000001</v>
      </c>
      <c r="QU23" s="17">
        <v>-0.79300000000000004</v>
      </c>
      <c r="QV23" s="17">
        <v>27.1</v>
      </c>
      <c r="QW23" s="17">
        <v>24.7</v>
      </c>
      <c r="QX23" s="17">
        <v>27.353000000000002</v>
      </c>
      <c r="QY23" s="17">
        <v>-0.253</v>
      </c>
      <c r="QZ23" s="17">
        <v>77</v>
      </c>
      <c r="RA23" s="17">
        <v>68.900000000000006</v>
      </c>
      <c r="RB23" s="17">
        <v>74.141000000000005</v>
      </c>
      <c r="RC23" s="17">
        <v>2.859</v>
      </c>
      <c r="RD23" s="17">
        <v>4.5</v>
      </c>
      <c r="RE23" s="17">
        <v>4.2</v>
      </c>
      <c r="RF23" s="17">
        <v>4.2</v>
      </c>
      <c r="RG23" s="17">
        <v>0.3</v>
      </c>
      <c r="RH23" s="17">
        <v>1.1000000000000001</v>
      </c>
      <c r="RI23" s="17">
        <v>1.2</v>
      </c>
      <c r="RJ23" s="17">
        <v>1.2</v>
      </c>
      <c r="RK23" s="17">
        <v>-0.1</v>
      </c>
      <c r="RL23" s="17">
        <v>2.2000000000000002</v>
      </c>
      <c r="RM23" s="17">
        <v>2.4</v>
      </c>
      <c r="RN23" s="17">
        <v>2.4</v>
      </c>
      <c r="RO23" s="17">
        <v>-0.2</v>
      </c>
      <c r="RP23" s="17">
        <v>3</v>
      </c>
      <c r="RQ23" s="17">
        <v>2.8</v>
      </c>
      <c r="RR23" s="17">
        <v>2.8</v>
      </c>
      <c r="RS23" s="17">
        <v>0.2</v>
      </c>
      <c r="RT23" s="17">
        <v>0.2</v>
      </c>
      <c r="RU23" s="17"/>
      <c r="RV23" s="17">
        <v>0.66800000000000004</v>
      </c>
      <c r="RW23" s="17">
        <v>-0.46800000000000003</v>
      </c>
      <c r="RX23" s="17">
        <v>2.6</v>
      </c>
      <c r="RY23" s="17">
        <v>2.9009999999999998</v>
      </c>
      <c r="RZ23" s="17">
        <v>2.9009999999999998</v>
      </c>
      <c r="SA23" s="17">
        <v>-0.30099999999999999</v>
      </c>
      <c r="SB23" s="17">
        <v>6.5</v>
      </c>
      <c r="SC23" s="17">
        <v>9.7317699999999991</v>
      </c>
      <c r="SD23" s="17">
        <v>11.039440000000001</v>
      </c>
      <c r="SE23" s="17">
        <v>-4.5394399999999999</v>
      </c>
      <c r="SF23" s="17">
        <v>1.7</v>
      </c>
      <c r="SG23" s="17">
        <v>1.8</v>
      </c>
      <c r="SH23" s="17">
        <v>1.8</v>
      </c>
      <c r="SI23" s="17">
        <v>-0.1</v>
      </c>
      <c r="SJ23" s="17">
        <v>0</v>
      </c>
      <c r="SK23" s="17">
        <v>0.4</v>
      </c>
      <c r="SL23" s="17">
        <v>0.4</v>
      </c>
      <c r="SM23" s="17">
        <v>-0.4</v>
      </c>
      <c r="SN23" s="17">
        <v>9.4</v>
      </c>
      <c r="SO23" s="17">
        <v>9.8520000000000003</v>
      </c>
      <c r="SP23" s="17">
        <v>9.8520000000000003</v>
      </c>
      <c r="SQ23" s="17">
        <v>-0.45200000000000001</v>
      </c>
      <c r="SR23" s="17">
        <v>5</v>
      </c>
      <c r="SS23" s="17">
        <v>4.5</v>
      </c>
      <c r="ST23" s="17">
        <v>4.5</v>
      </c>
      <c r="SU23" s="17">
        <v>0.5</v>
      </c>
      <c r="SV23" s="17">
        <v>5.2</v>
      </c>
      <c r="SW23" s="17">
        <v>6.5</v>
      </c>
      <c r="SX23" s="17">
        <v>6.5</v>
      </c>
      <c r="SY23" s="17">
        <v>-1.3</v>
      </c>
      <c r="SZ23" s="17">
        <v>7.6</v>
      </c>
      <c r="TA23" s="17">
        <v>9</v>
      </c>
      <c r="TB23" s="17">
        <v>9</v>
      </c>
      <c r="TC23" s="17">
        <v>-1.4</v>
      </c>
      <c r="TD23" s="17">
        <v>18.399999999999999</v>
      </c>
      <c r="TE23" s="17">
        <v>18.25243</v>
      </c>
      <c r="TF23" s="17">
        <v>18.25243</v>
      </c>
      <c r="TG23" s="17">
        <v>0.14757000000000001</v>
      </c>
      <c r="TH23" s="17">
        <v>23.5</v>
      </c>
      <c r="TI23" s="17">
        <v>24.864999999999998</v>
      </c>
      <c r="TJ23" s="17">
        <v>24.864999999999998</v>
      </c>
      <c r="TK23" s="17">
        <v>-1.365</v>
      </c>
      <c r="TL23" s="17">
        <v>25.5</v>
      </c>
      <c r="TM23" s="17">
        <v>30.413</v>
      </c>
      <c r="TN23" s="17">
        <v>30.413</v>
      </c>
      <c r="TO23" s="17">
        <v>-4.9130000000000003</v>
      </c>
      <c r="TP23" s="17">
        <v>10</v>
      </c>
      <c r="TQ23" s="17"/>
      <c r="TR23" s="17">
        <v>12.394</v>
      </c>
      <c r="TS23" s="17">
        <v>-2.3940000000000001</v>
      </c>
      <c r="TT23" s="17">
        <v>37.4</v>
      </c>
      <c r="TU23" s="17">
        <v>24.2</v>
      </c>
      <c r="TV23" s="17">
        <v>43.421999999999997</v>
      </c>
      <c r="TW23" s="17">
        <v>-6.0220000000000002</v>
      </c>
      <c r="TX23" s="17">
        <v>54.2</v>
      </c>
      <c r="TY23" s="17">
        <v>41.1</v>
      </c>
      <c r="TZ23" s="17">
        <v>60.598999999999997</v>
      </c>
      <c r="UA23" s="17">
        <v>-6.399</v>
      </c>
      <c r="UB23" s="17">
        <v>4.5999999999999996</v>
      </c>
      <c r="UC23" s="17">
        <v>3.8</v>
      </c>
      <c r="UD23" s="17">
        <v>4</v>
      </c>
      <c r="UE23" s="17">
        <v>0.6</v>
      </c>
      <c r="UF23" s="17">
        <v>3.9</v>
      </c>
      <c r="UG23" s="17">
        <v>2.5</v>
      </c>
      <c r="UH23" s="17">
        <v>3.07</v>
      </c>
      <c r="UI23" s="17">
        <v>0.83</v>
      </c>
      <c r="UJ23" s="17">
        <v>14.8</v>
      </c>
      <c r="UK23" s="17">
        <v>16</v>
      </c>
      <c r="UL23" s="17">
        <v>10</v>
      </c>
      <c r="UM23" s="17">
        <v>4.8</v>
      </c>
      <c r="UN23" s="17">
        <v>4.3</v>
      </c>
      <c r="UO23" s="17">
        <v>4</v>
      </c>
      <c r="UP23" s="17">
        <v>3.2</v>
      </c>
      <c r="UQ23" s="17">
        <v>1.1000000000000001</v>
      </c>
      <c r="UR23" s="17">
        <v>7.7</v>
      </c>
      <c r="US23" s="17">
        <v>8.1999999999999993</v>
      </c>
      <c r="UT23" s="17">
        <v>8.1999999999999993</v>
      </c>
      <c r="UU23" s="17">
        <v>-0.5</v>
      </c>
      <c r="UV23" s="17">
        <v>7.2</v>
      </c>
      <c r="UW23" s="17">
        <v>8</v>
      </c>
      <c r="UX23" s="17">
        <v>9</v>
      </c>
      <c r="UY23" s="17">
        <v>-1.8</v>
      </c>
      <c r="UZ23" s="17">
        <v>8</v>
      </c>
      <c r="VA23" s="17">
        <v>8</v>
      </c>
      <c r="VB23" s="17">
        <v>10</v>
      </c>
      <c r="VC23" s="17">
        <v>-2</v>
      </c>
      <c r="VD23" s="17">
        <v>8.1999999999999993</v>
      </c>
      <c r="VE23" s="17">
        <v>8</v>
      </c>
      <c r="VF23" s="17">
        <v>9.9029100000000003</v>
      </c>
      <c r="VG23" s="17">
        <v>-1.7029099999999999</v>
      </c>
      <c r="VH23" s="17">
        <v>0</v>
      </c>
      <c r="VI23" s="17">
        <v>2.911</v>
      </c>
      <c r="VJ23" s="17">
        <v>2.911</v>
      </c>
      <c r="VK23" s="17">
        <v>-2.911</v>
      </c>
      <c r="VL23" s="17">
        <v>88.9</v>
      </c>
      <c r="VM23" s="17"/>
      <c r="VN23" s="17">
        <v>74.084999999999994</v>
      </c>
      <c r="VO23" s="17">
        <v>14.815</v>
      </c>
      <c r="VP23" s="17">
        <v>3.4</v>
      </c>
      <c r="VQ23" s="17"/>
      <c r="VR23" s="17">
        <v>10.086</v>
      </c>
      <c r="VS23" s="17">
        <v>-6.6859999999999999</v>
      </c>
      <c r="VT23" s="17">
        <v>46.1</v>
      </c>
      <c r="VU23" s="17"/>
      <c r="VV23" s="17">
        <v>63.283999999999999</v>
      </c>
      <c r="VW23" s="17">
        <v>-17.184000000000001</v>
      </c>
      <c r="VX23" s="17">
        <v>0.6</v>
      </c>
      <c r="VY23" s="17">
        <v>0.6</v>
      </c>
      <c r="VZ23" s="17">
        <v>0.6</v>
      </c>
      <c r="WA23" s="17">
        <v>0</v>
      </c>
      <c r="WB23" s="17">
        <v>84</v>
      </c>
      <c r="WC23" s="17">
        <v>78.7</v>
      </c>
      <c r="WD23" s="17">
        <v>71</v>
      </c>
      <c r="WE23" s="17">
        <v>13</v>
      </c>
      <c r="WF23" s="17">
        <v>141</v>
      </c>
      <c r="WG23" s="17">
        <v>74.400000000000006</v>
      </c>
      <c r="WH23" s="17">
        <v>66</v>
      </c>
      <c r="WI23" s="17">
        <v>75</v>
      </c>
      <c r="WJ23" s="17">
        <v>32.5</v>
      </c>
      <c r="WK23" s="17"/>
      <c r="WL23" s="17">
        <v>51.170999999999999</v>
      </c>
      <c r="WM23" s="17">
        <v>-18.670999999999999</v>
      </c>
      <c r="WN23" s="17">
        <v>3.7</v>
      </c>
      <c r="WO23" s="17"/>
      <c r="WP23" s="17">
        <v>3.3290000000000002</v>
      </c>
      <c r="WQ23" s="17">
        <v>0.371</v>
      </c>
      <c r="WR23" s="17">
        <v>7</v>
      </c>
      <c r="WS23" s="17">
        <v>7</v>
      </c>
      <c r="WT23" s="17">
        <v>7</v>
      </c>
      <c r="WU23" s="17">
        <v>0</v>
      </c>
      <c r="WV23" s="17">
        <v>19.399999999999999</v>
      </c>
      <c r="WW23" s="17">
        <v>18.834949999999999</v>
      </c>
      <c r="WX23" s="17">
        <v>18.834949999999999</v>
      </c>
      <c r="WY23" s="17">
        <v>0.56505000000000005</v>
      </c>
      <c r="WZ23" s="17">
        <v>9.5</v>
      </c>
      <c r="XA23" s="17">
        <v>10.7</v>
      </c>
      <c r="XB23" s="17">
        <v>10.7</v>
      </c>
      <c r="XC23" s="17">
        <v>-1.2</v>
      </c>
      <c r="XD23" s="17">
        <v>43.2</v>
      </c>
      <c r="XE23" s="17">
        <v>45.23077</v>
      </c>
      <c r="XF23" s="17">
        <v>42</v>
      </c>
      <c r="XG23" s="17">
        <v>1.2</v>
      </c>
      <c r="XH23" s="17">
        <v>12.4</v>
      </c>
      <c r="XI23" s="17">
        <v>10.76923</v>
      </c>
      <c r="XJ23" s="17">
        <v>10</v>
      </c>
      <c r="XK23" s="17">
        <v>2.4</v>
      </c>
      <c r="XL23" s="17">
        <v>16.5</v>
      </c>
      <c r="XM23" s="17">
        <v>17</v>
      </c>
      <c r="XN23" s="17">
        <v>14</v>
      </c>
      <c r="XO23" s="17">
        <v>2.5</v>
      </c>
      <c r="XP23" s="17"/>
      <c r="XQ23" s="17"/>
      <c r="XR23" s="17"/>
      <c r="XS23" s="17">
        <v>0</v>
      </c>
      <c r="XT23" s="17">
        <v>7.9</v>
      </c>
      <c r="XU23" s="17">
        <v>7.5</v>
      </c>
      <c r="XV23" s="17">
        <v>6.27</v>
      </c>
      <c r="XW23" s="17">
        <v>1.63</v>
      </c>
      <c r="XX23" s="17"/>
      <c r="XY23" s="17"/>
      <c r="XZ23" s="17"/>
      <c r="YA23" s="17">
        <v>0</v>
      </c>
      <c r="YB23" s="17"/>
      <c r="YC23" s="17"/>
      <c r="YD23" s="17"/>
      <c r="YE23" s="17">
        <v>0</v>
      </c>
    </row>
    <row r="24" spans="1:655" ht="24" customHeight="1" x14ac:dyDescent="0.3">
      <c r="A24" s="1"/>
      <c r="B24" s="18" t="s">
        <v>53</v>
      </c>
      <c r="C24" s="18" t="s">
        <v>797</v>
      </c>
      <c r="D24" s="19">
        <v>80.8</v>
      </c>
      <c r="E24" s="19">
        <v>115.52885999999999</v>
      </c>
      <c r="F24" s="19">
        <v>72.189670000000007</v>
      </c>
      <c r="G24" s="19">
        <v>8.6103299999999994</v>
      </c>
      <c r="H24" s="19">
        <v>650.1</v>
      </c>
      <c r="I24" s="19">
        <v>643.65809000000002</v>
      </c>
      <c r="J24" s="19">
        <v>643.65809000000002</v>
      </c>
      <c r="K24" s="19">
        <v>6.44191</v>
      </c>
      <c r="L24" s="19">
        <v>143.5</v>
      </c>
      <c r="M24" s="19">
        <v>146.87699000000001</v>
      </c>
      <c r="N24" s="19">
        <v>146.87699000000001</v>
      </c>
      <c r="O24" s="19">
        <v>-3.3769900000000002</v>
      </c>
      <c r="P24" s="19"/>
      <c r="Q24" s="19"/>
      <c r="R24" s="19"/>
      <c r="S24" s="19">
        <v>0</v>
      </c>
      <c r="T24" s="19"/>
      <c r="U24" s="19"/>
      <c r="V24" s="19"/>
      <c r="W24" s="19">
        <v>0</v>
      </c>
      <c r="X24" s="19">
        <v>89.7</v>
      </c>
      <c r="Y24" s="19">
        <v>91.778639999999996</v>
      </c>
      <c r="Z24" s="19">
        <v>91.778639999999996</v>
      </c>
      <c r="AA24" s="19">
        <v>-2.07864</v>
      </c>
      <c r="AB24" s="19">
        <v>110.3</v>
      </c>
      <c r="AC24" s="19">
        <v>100</v>
      </c>
      <c r="AD24" s="19">
        <v>147.58799999999999</v>
      </c>
      <c r="AE24" s="19">
        <v>-37.287999999999997</v>
      </c>
      <c r="AF24" s="19">
        <v>26.8</v>
      </c>
      <c r="AG24" s="19">
        <v>27.835049999999999</v>
      </c>
      <c r="AH24" s="19">
        <v>71.127859999999998</v>
      </c>
      <c r="AI24" s="19">
        <v>-44.327860000000001</v>
      </c>
      <c r="AJ24" s="19"/>
      <c r="AK24" s="19"/>
      <c r="AL24" s="19"/>
      <c r="AM24" s="19">
        <v>0</v>
      </c>
      <c r="AN24" s="19">
        <v>130.5</v>
      </c>
      <c r="AO24" s="19">
        <v>151.99011999999999</v>
      </c>
      <c r="AP24" s="19">
        <v>184.60033999999999</v>
      </c>
      <c r="AQ24" s="19">
        <v>-54.100340000000003</v>
      </c>
      <c r="AR24" s="19">
        <v>130.4</v>
      </c>
      <c r="AS24" s="19">
        <v>151.99011999999999</v>
      </c>
      <c r="AT24" s="19">
        <v>184.60033999999999</v>
      </c>
      <c r="AU24" s="19">
        <v>-54.200339999999997</v>
      </c>
      <c r="AV24" s="19">
        <v>131.19999999999999</v>
      </c>
      <c r="AW24" s="19">
        <v>151.99011999999999</v>
      </c>
      <c r="AX24" s="19">
        <v>184.60033999999999</v>
      </c>
      <c r="AY24" s="19">
        <v>-53.40034</v>
      </c>
      <c r="AZ24" s="19">
        <v>228.6</v>
      </c>
      <c r="BA24" s="19">
        <v>227.98518999999999</v>
      </c>
      <c r="BB24" s="19">
        <v>276.90051</v>
      </c>
      <c r="BC24" s="19">
        <v>-48.300510000000003</v>
      </c>
      <c r="BD24" s="19"/>
      <c r="BE24" s="19"/>
      <c r="BF24" s="19"/>
      <c r="BG24" s="19">
        <v>0</v>
      </c>
      <c r="BH24" s="19"/>
      <c r="BI24" s="19"/>
      <c r="BJ24" s="19"/>
      <c r="BK24" s="19">
        <v>0</v>
      </c>
      <c r="BL24" s="19">
        <v>320.39999999999998</v>
      </c>
      <c r="BM24" s="19">
        <v>298.47555999999997</v>
      </c>
      <c r="BN24" s="19">
        <v>165.43969000000001</v>
      </c>
      <c r="BO24" s="19">
        <v>154.96030999999999</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161.6</v>
      </c>
      <c r="CK24" s="19">
        <v>154.16528</v>
      </c>
      <c r="CL24" s="19">
        <v>154.16528</v>
      </c>
      <c r="CM24" s="19">
        <v>7.4347200000000004</v>
      </c>
      <c r="CN24" s="19">
        <v>7.7</v>
      </c>
      <c r="CO24" s="19">
        <v>5.1333399999999996</v>
      </c>
      <c r="CP24" s="19">
        <v>5.1333399999999996</v>
      </c>
      <c r="CQ24" s="19">
        <v>2.5666600000000002</v>
      </c>
      <c r="CR24" s="19">
        <v>5.4</v>
      </c>
      <c r="CS24" s="19">
        <v>0</v>
      </c>
      <c r="CT24" s="19">
        <v>0</v>
      </c>
      <c r="CU24" s="19">
        <v>5.4</v>
      </c>
      <c r="CV24" s="19"/>
      <c r="CW24" s="19"/>
      <c r="CX24" s="19"/>
      <c r="CY24" s="19">
        <v>0</v>
      </c>
      <c r="CZ24" s="19">
        <v>7</v>
      </c>
      <c r="DA24" s="19">
        <v>6.8787000000000003</v>
      </c>
      <c r="DB24" s="19">
        <v>6.8787000000000003</v>
      </c>
      <c r="DC24" s="19">
        <v>0.12130000000000001</v>
      </c>
      <c r="DD24" s="19">
        <v>10</v>
      </c>
      <c r="DE24" s="19">
        <v>14.919420000000001</v>
      </c>
      <c r="DF24" s="19">
        <v>9.1952999999999996</v>
      </c>
      <c r="DG24" s="19">
        <v>0.80469999999999997</v>
      </c>
      <c r="DH24" s="19">
        <v>74.8</v>
      </c>
      <c r="DI24" s="19">
        <v>74.812240000000003</v>
      </c>
      <c r="DJ24" s="19">
        <v>15.46392</v>
      </c>
      <c r="DK24" s="19">
        <v>59.336080000000003</v>
      </c>
      <c r="DL24" s="19"/>
      <c r="DM24" s="19"/>
      <c r="DN24" s="19"/>
      <c r="DO24" s="19">
        <v>0</v>
      </c>
      <c r="DP24" s="19"/>
      <c r="DQ24" s="19"/>
      <c r="DR24" s="19"/>
      <c r="DS24" s="19">
        <v>0</v>
      </c>
      <c r="DT24" s="19"/>
      <c r="DU24" s="19"/>
      <c r="DV24" s="19"/>
      <c r="DW24" s="19">
        <v>0</v>
      </c>
      <c r="DX24" s="19"/>
      <c r="DY24" s="19"/>
      <c r="DZ24" s="19"/>
      <c r="EA24" s="19">
        <v>0</v>
      </c>
      <c r="EB24" s="19">
        <v>80.5</v>
      </c>
      <c r="EC24" s="19">
        <v>56.204970000000003</v>
      </c>
      <c r="ED24" s="19">
        <v>56.15513</v>
      </c>
      <c r="EE24" s="19">
        <v>24.34487</v>
      </c>
      <c r="EF24" s="19">
        <v>102.7</v>
      </c>
      <c r="EG24" s="19">
        <v>111.5852</v>
      </c>
      <c r="EH24" s="19">
        <v>111.5852</v>
      </c>
      <c r="EI24" s="19">
        <v>-8.8851999999999993</v>
      </c>
      <c r="EJ24" s="19"/>
      <c r="EK24" s="19"/>
      <c r="EL24" s="19"/>
      <c r="EM24" s="19">
        <v>0</v>
      </c>
      <c r="EN24" s="19"/>
      <c r="EO24" s="19"/>
      <c r="EP24" s="19"/>
      <c r="EQ24" s="19">
        <v>0</v>
      </c>
      <c r="ER24" s="19"/>
      <c r="ES24" s="19"/>
      <c r="ET24" s="19"/>
      <c r="EU24" s="19">
        <v>0</v>
      </c>
      <c r="EV24" s="19">
        <v>6.5</v>
      </c>
      <c r="EW24" s="19"/>
      <c r="EX24" s="19">
        <v>6.39</v>
      </c>
      <c r="EY24" s="19">
        <v>0.11</v>
      </c>
      <c r="EZ24" s="19">
        <v>147</v>
      </c>
      <c r="FA24" s="19">
        <v>144.32990000000001</v>
      </c>
      <c r="FB24" s="19">
        <v>0</v>
      </c>
      <c r="FC24" s="19">
        <v>147</v>
      </c>
      <c r="FD24" s="19">
        <v>48</v>
      </c>
      <c r="FE24" s="19">
        <v>46.12518</v>
      </c>
      <c r="FF24" s="19">
        <v>46.12518</v>
      </c>
      <c r="FG24" s="19">
        <v>1.8748199999999999</v>
      </c>
      <c r="FH24" s="19">
        <v>30.9</v>
      </c>
      <c r="FI24" s="19">
        <v>0</v>
      </c>
      <c r="FJ24" s="19">
        <v>76.301159999999996</v>
      </c>
      <c r="FK24" s="19">
        <v>-45.401159999999997</v>
      </c>
      <c r="FL24" s="19">
        <v>32.4</v>
      </c>
      <c r="FM24" s="19">
        <v>28.29149</v>
      </c>
      <c r="FN24" s="19">
        <v>28.29149</v>
      </c>
      <c r="FO24" s="19">
        <v>4.1085099999999999</v>
      </c>
      <c r="FP24" s="19">
        <v>18.8</v>
      </c>
      <c r="FQ24" s="19">
        <v>19.192229999999999</v>
      </c>
      <c r="FR24" s="19">
        <v>19.192229999999999</v>
      </c>
      <c r="FS24" s="19">
        <v>-0.39223000000000002</v>
      </c>
      <c r="FT24" s="19">
        <v>19.8</v>
      </c>
      <c r="FU24" s="19">
        <v>19.32039</v>
      </c>
      <c r="FV24" s="19">
        <v>19.32039</v>
      </c>
      <c r="FW24" s="19">
        <v>0.47960999999999998</v>
      </c>
      <c r="FX24" s="19">
        <v>88.9</v>
      </c>
      <c r="FY24" s="19">
        <v>83.796239999999997</v>
      </c>
      <c r="FZ24" s="19">
        <v>83.796239999999997</v>
      </c>
      <c r="GA24" s="19">
        <v>5.1037600000000003</v>
      </c>
      <c r="GB24" s="19">
        <v>182.6</v>
      </c>
      <c r="GC24" s="19">
        <v>185.10007999999999</v>
      </c>
      <c r="GD24" s="19">
        <v>185.10007999999999</v>
      </c>
      <c r="GE24" s="19">
        <v>-2.5000800000000001</v>
      </c>
      <c r="GF24" s="19">
        <v>182.5</v>
      </c>
      <c r="GG24" s="19">
        <v>185.10007999999999</v>
      </c>
      <c r="GH24" s="19">
        <v>185.10007999999999</v>
      </c>
      <c r="GI24" s="19">
        <v>-2.6000800000000002</v>
      </c>
      <c r="GJ24" s="19">
        <v>186.1</v>
      </c>
      <c r="GK24" s="19">
        <v>185.10007999999999</v>
      </c>
      <c r="GL24" s="19">
        <v>185.10007999999999</v>
      </c>
      <c r="GM24" s="19">
        <v>0.99992000000000003</v>
      </c>
      <c r="GN24" s="19">
        <v>63.1</v>
      </c>
      <c r="GO24" s="19">
        <v>45.275149999999996</v>
      </c>
      <c r="GP24" s="19">
        <v>71.428219999999996</v>
      </c>
      <c r="GQ24" s="19">
        <v>-8.32822</v>
      </c>
      <c r="GR24" s="19">
        <v>7.1</v>
      </c>
      <c r="GS24" s="19">
        <v>8.9214300000000009</v>
      </c>
      <c r="GT24" s="19">
        <v>8.9214300000000009</v>
      </c>
      <c r="GU24" s="19">
        <v>-1.8214300000000001</v>
      </c>
      <c r="GV24" s="19">
        <v>2.1</v>
      </c>
      <c r="GW24" s="19">
        <v>2.9847299999999999</v>
      </c>
      <c r="GX24" s="19">
        <v>9.3594200000000001</v>
      </c>
      <c r="GY24" s="19">
        <v>-7.2594200000000004</v>
      </c>
      <c r="GZ24" s="19">
        <v>34.1</v>
      </c>
      <c r="HA24" s="19">
        <v>34.47804</v>
      </c>
      <c r="HB24" s="19">
        <v>34.47804</v>
      </c>
      <c r="HC24" s="19">
        <v>-0.37803999999999999</v>
      </c>
      <c r="HD24" s="19">
        <v>40.5</v>
      </c>
      <c r="HE24" s="19">
        <v>44.060189999999999</v>
      </c>
      <c r="HF24" s="19">
        <v>44.060189999999999</v>
      </c>
      <c r="HG24" s="19">
        <v>-3.56019</v>
      </c>
      <c r="HH24" s="19">
        <v>4</v>
      </c>
      <c r="HI24" s="19">
        <v>3.9046599999999998</v>
      </c>
      <c r="HJ24" s="19">
        <v>3.9046599999999998</v>
      </c>
      <c r="HK24" s="19">
        <v>9.5339999999999994E-2</v>
      </c>
      <c r="HL24" s="19">
        <v>0</v>
      </c>
      <c r="HM24" s="19">
        <v>0</v>
      </c>
      <c r="HN24" s="19">
        <v>0</v>
      </c>
      <c r="HO24" s="19">
        <v>0</v>
      </c>
      <c r="HP24" s="19">
        <v>109.7</v>
      </c>
      <c r="HQ24" s="19">
        <v>112.44714999999999</v>
      </c>
      <c r="HR24" s="19">
        <v>96.75685</v>
      </c>
      <c r="HS24" s="19">
        <v>12.943149999999999</v>
      </c>
      <c r="HT24" s="19"/>
      <c r="HU24" s="19"/>
      <c r="HV24" s="19"/>
      <c r="HW24" s="19">
        <v>0</v>
      </c>
      <c r="HX24" s="19"/>
      <c r="HY24" s="19"/>
      <c r="HZ24" s="19"/>
      <c r="IA24" s="19">
        <v>0</v>
      </c>
      <c r="IB24" s="19">
        <v>21.1</v>
      </c>
      <c r="IC24" s="19">
        <v>42.690469999999998</v>
      </c>
      <c r="ID24" s="19">
        <v>47.726210000000002</v>
      </c>
      <c r="IE24" s="19">
        <v>-26.62621</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33.299999999999997</v>
      </c>
      <c r="JE24" s="19">
        <v>20.41534</v>
      </c>
      <c r="JF24" s="19">
        <v>52.236669999999997</v>
      </c>
      <c r="JG24" s="19">
        <v>-18.936669999999999</v>
      </c>
      <c r="JH24" s="19">
        <v>175.7</v>
      </c>
      <c r="JI24" s="19">
        <v>178.52956</v>
      </c>
      <c r="JJ24" s="19">
        <v>178.52956</v>
      </c>
      <c r="JK24" s="19">
        <v>-2.8295599999999999</v>
      </c>
      <c r="JL24" s="19">
        <v>173.9</v>
      </c>
      <c r="JM24" s="19">
        <v>178.52956</v>
      </c>
      <c r="JN24" s="19">
        <v>178.52956</v>
      </c>
      <c r="JO24" s="19">
        <v>-4.6295599999999997</v>
      </c>
      <c r="JP24" s="19">
        <v>200</v>
      </c>
      <c r="JQ24" s="19">
        <v>178.52956</v>
      </c>
      <c r="JR24" s="19">
        <v>178.52956</v>
      </c>
      <c r="JS24" s="19">
        <v>21.47044</v>
      </c>
      <c r="JT24" s="19">
        <v>273.3</v>
      </c>
      <c r="JU24" s="19">
        <v>267.79433</v>
      </c>
      <c r="JV24" s="19">
        <v>267.79433</v>
      </c>
      <c r="JW24" s="19">
        <v>5.5056700000000003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v>0</v>
      </c>
      <c r="KU24" s="19">
        <v>0</v>
      </c>
      <c r="KV24" s="19"/>
      <c r="KW24" s="19"/>
      <c r="KX24" s="19"/>
      <c r="KY24" s="19">
        <v>0</v>
      </c>
      <c r="KZ24" s="19">
        <v>0</v>
      </c>
      <c r="LA24" s="19">
        <v>0</v>
      </c>
      <c r="LB24" s="19"/>
      <c r="LC24" s="19">
        <v>0</v>
      </c>
      <c r="LD24" s="19">
        <v>0</v>
      </c>
      <c r="LE24" s="19">
        <v>1.8195600000000001</v>
      </c>
      <c r="LF24" s="19">
        <v>1.8195600000000001</v>
      </c>
      <c r="LG24" s="19">
        <v>-1.8195600000000001</v>
      </c>
      <c r="LH24" s="19">
        <v>77</v>
      </c>
      <c r="LI24" s="19">
        <v>103.16709</v>
      </c>
      <c r="LJ24" s="19">
        <v>100.09869</v>
      </c>
      <c r="LK24" s="19">
        <v>-23.098690000000001</v>
      </c>
      <c r="LL24" s="19">
        <v>100.7</v>
      </c>
      <c r="LM24" s="19">
        <v>96.019440000000003</v>
      </c>
      <c r="LN24" s="19">
        <v>98.614559999999997</v>
      </c>
      <c r="LO24" s="19">
        <v>2.0854400000000002</v>
      </c>
      <c r="LP24" s="19">
        <v>60.3</v>
      </c>
      <c r="LQ24" s="19">
        <v>67.133979999999994</v>
      </c>
      <c r="LR24" s="19">
        <v>67.133979999999994</v>
      </c>
      <c r="LS24" s="19">
        <v>-6.8339800000000004</v>
      </c>
      <c r="LT24" s="19">
        <v>69.7</v>
      </c>
      <c r="LU24" s="19">
        <v>72.37388</v>
      </c>
      <c r="LV24" s="19">
        <v>72.37388</v>
      </c>
      <c r="LW24" s="19">
        <v>-2.67388</v>
      </c>
      <c r="LX24" s="19">
        <v>19.100000000000001</v>
      </c>
      <c r="LY24" s="19">
        <v>29.951460000000001</v>
      </c>
      <c r="LZ24" s="19">
        <v>29.951460000000001</v>
      </c>
      <c r="MA24" s="19">
        <v>-10.851459999999999</v>
      </c>
      <c r="MB24" s="19"/>
      <c r="MC24" s="19"/>
      <c r="MD24" s="19"/>
      <c r="ME24" s="19">
        <v>0</v>
      </c>
      <c r="MF24" s="19"/>
      <c r="MG24" s="19"/>
      <c r="MH24" s="19"/>
      <c r="MI24" s="19">
        <v>0</v>
      </c>
      <c r="MJ24" s="19">
        <v>0</v>
      </c>
      <c r="MK24" s="19"/>
      <c r="ML24" s="19">
        <v>0</v>
      </c>
      <c r="MM24" s="19">
        <v>0</v>
      </c>
      <c r="MN24" s="19">
        <v>146.19999999999999</v>
      </c>
      <c r="MO24" s="19">
        <v>149.77393000000001</v>
      </c>
      <c r="MP24" s="19">
        <v>149.77393000000001</v>
      </c>
      <c r="MQ24" s="19">
        <v>-3.5739299999999998</v>
      </c>
      <c r="MR24" s="19">
        <v>146.6</v>
      </c>
      <c r="MS24" s="19">
        <v>149.77393000000001</v>
      </c>
      <c r="MT24" s="19">
        <v>149.77393000000001</v>
      </c>
      <c r="MU24" s="19">
        <v>-3.1739299999999999</v>
      </c>
      <c r="MV24" s="19">
        <v>148.9</v>
      </c>
      <c r="MW24" s="19">
        <v>149.77393000000001</v>
      </c>
      <c r="MX24" s="19">
        <v>149.77393000000001</v>
      </c>
      <c r="MY24" s="19">
        <v>-0.87392999999999998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108.7</v>
      </c>
      <c r="OG24" s="19">
        <v>109.5</v>
      </c>
      <c r="OH24" s="19">
        <v>114.514</v>
      </c>
      <c r="OI24" s="19">
        <v>-5.8140000000000001</v>
      </c>
      <c r="OJ24" s="19">
        <v>44.1</v>
      </c>
      <c r="OK24" s="19"/>
      <c r="OL24" s="19">
        <v>38.764000000000003</v>
      </c>
      <c r="OM24" s="19">
        <v>5.3360000000000003</v>
      </c>
      <c r="ON24" s="19">
        <v>0.2</v>
      </c>
      <c r="OO24" s="19">
        <v>5.2439999999999998</v>
      </c>
      <c r="OP24" s="19">
        <v>5.2439999999999998</v>
      </c>
      <c r="OQ24" s="19">
        <v>-5.0439999999999996</v>
      </c>
      <c r="OR24" s="19">
        <v>0</v>
      </c>
      <c r="OS24" s="19"/>
      <c r="OT24" s="19">
        <v>0</v>
      </c>
      <c r="OU24" s="19">
        <v>0</v>
      </c>
      <c r="OV24" s="19">
        <v>14.7</v>
      </c>
      <c r="OW24" s="19">
        <v>14.368930000000001</v>
      </c>
      <c r="OX24" s="19">
        <v>14.368930000000001</v>
      </c>
      <c r="OY24" s="19">
        <v>0.33106999999999998</v>
      </c>
      <c r="OZ24" s="19">
        <v>9.9</v>
      </c>
      <c r="PA24" s="19">
        <v>9.9830000000000005</v>
      </c>
      <c r="PB24" s="19">
        <v>9.9830000000000005</v>
      </c>
      <c r="PC24" s="19">
        <v>-8.3000000000000004E-2</v>
      </c>
      <c r="PD24" s="19">
        <v>5.4</v>
      </c>
      <c r="PE24" s="19">
        <v>5.67</v>
      </c>
      <c r="PF24" s="19">
        <v>5.67</v>
      </c>
      <c r="PG24" s="19">
        <v>-0.27</v>
      </c>
      <c r="PH24" s="19">
        <v>0.6</v>
      </c>
      <c r="PI24" s="19">
        <v>1</v>
      </c>
      <c r="PJ24" s="19">
        <v>1</v>
      </c>
      <c r="PK24" s="19">
        <v>-0.4</v>
      </c>
      <c r="PL24" s="19">
        <v>1.5</v>
      </c>
      <c r="PM24" s="19">
        <v>1.5</v>
      </c>
      <c r="PN24" s="19">
        <v>1.5</v>
      </c>
      <c r="PO24" s="19">
        <v>0</v>
      </c>
      <c r="PP24" s="19">
        <v>2.8</v>
      </c>
      <c r="PQ24" s="19">
        <v>3.4</v>
      </c>
      <c r="PR24" s="19">
        <v>3.4</v>
      </c>
      <c r="PS24" s="19">
        <v>-0.6</v>
      </c>
      <c r="PT24" s="19">
        <v>20.399999999999999</v>
      </c>
      <c r="PU24" s="19">
        <v>19.417480000000001</v>
      </c>
      <c r="PV24" s="19">
        <v>19.417480000000001</v>
      </c>
      <c r="PW24" s="19">
        <v>0.98251999999999995</v>
      </c>
      <c r="PX24" s="19">
        <v>13.9</v>
      </c>
      <c r="PY24" s="19">
        <v>19.417480000000001</v>
      </c>
      <c r="PZ24" s="19">
        <v>19.417480000000001</v>
      </c>
      <c r="QA24" s="19">
        <v>-5.5174799999999999</v>
      </c>
      <c r="QB24" s="19">
        <v>13.1</v>
      </c>
      <c r="QC24" s="19">
        <v>11.65049</v>
      </c>
      <c r="QD24" s="19">
        <v>11.65049</v>
      </c>
      <c r="QE24" s="19">
        <v>1.4495100000000001</v>
      </c>
      <c r="QF24" s="19">
        <v>3.4</v>
      </c>
      <c r="QG24" s="19">
        <v>3.5</v>
      </c>
      <c r="QH24" s="19">
        <v>3.5</v>
      </c>
      <c r="QI24" s="19">
        <v>-0.1</v>
      </c>
      <c r="QJ24" s="19">
        <v>18.399999999999999</v>
      </c>
      <c r="QK24" s="19">
        <v>17.961169999999999</v>
      </c>
      <c r="QL24" s="19">
        <v>17.961169999999999</v>
      </c>
      <c r="QM24" s="19">
        <v>0.43883</v>
      </c>
      <c r="QN24" s="19">
        <v>1.5</v>
      </c>
      <c r="QO24" s="19"/>
      <c r="QP24" s="19">
        <v>3.536</v>
      </c>
      <c r="QQ24" s="19">
        <v>-2.036</v>
      </c>
      <c r="QR24" s="19">
        <v>1.2</v>
      </c>
      <c r="QS24" s="19"/>
      <c r="QT24" s="19">
        <v>2.7389999999999999</v>
      </c>
      <c r="QU24" s="19">
        <v>-1.5389999999999999</v>
      </c>
      <c r="QV24" s="19">
        <v>28.7</v>
      </c>
      <c r="QW24" s="19">
        <v>25.2</v>
      </c>
      <c r="QX24" s="19">
        <v>27.497</v>
      </c>
      <c r="QY24" s="19">
        <v>1.2030000000000001</v>
      </c>
      <c r="QZ24" s="19">
        <v>81.2</v>
      </c>
      <c r="RA24" s="19">
        <v>71.8</v>
      </c>
      <c r="RB24" s="19">
        <v>74.507999999999996</v>
      </c>
      <c r="RC24" s="19">
        <v>6.6920000000000002</v>
      </c>
      <c r="RD24" s="19">
        <v>4.5</v>
      </c>
      <c r="RE24" s="19">
        <v>4.2</v>
      </c>
      <c r="RF24" s="19">
        <v>4.2</v>
      </c>
      <c r="RG24" s="19">
        <v>0.3</v>
      </c>
      <c r="RH24" s="19">
        <v>1.1000000000000001</v>
      </c>
      <c r="RI24" s="19">
        <v>1.2</v>
      </c>
      <c r="RJ24" s="19">
        <v>1.2</v>
      </c>
      <c r="RK24" s="19">
        <v>-0.1</v>
      </c>
      <c r="RL24" s="19">
        <v>2.2000000000000002</v>
      </c>
      <c r="RM24" s="19">
        <v>2.4</v>
      </c>
      <c r="RN24" s="19">
        <v>2.4</v>
      </c>
      <c r="RO24" s="19">
        <v>-0.2</v>
      </c>
      <c r="RP24" s="19">
        <v>3</v>
      </c>
      <c r="RQ24" s="19">
        <v>2.8</v>
      </c>
      <c r="RR24" s="19">
        <v>2.8</v>
      </c>
      <c r="RS24" s="19">
        <v>0.2</v>
      </c>
      <c r="RT24" s="19">
        <v>0.6</v>
      </c>
      <c r="RU24" s="19"/>
      <c r="RV24" s="19">
        <v>1.321</v>
      </c>
      <c r="RW24" s="19">
        <v>-0.72099999999999997</v>
      </c>
      <c r="RX24" s="19">
        <v>2.7</v>
      </c>
      <c r="RY24" s="19">
        <v>2.9009999999999998</v>
      </c>
      <c r="RZ24" s="19">
        <v>2.9009999999999998</v>
      </c>
      <c r="SA24" s="19">
        <v>-0.20100000000000001</v>
      </c>
      <c r="SB24" s="19">
        <v>6.5</v>
      </c>
      <c r="SC24" s="19">
        <v>9.8746399999999994</v>
      </c>
      <c r="SD24" s="19">
        <v>11.039440000000001</v>
      </c>
      <c r="SE24" s="19">
        <v>-4.5394399999999999</v>
      </c>
      <c r="SF24" s="19">
        <v>1.7</v>
      </c>
      <c r="SG24" s="19">
        <v>1.8</v>
      </c>
      <c r="SH24" s="19">
        <v>1.8</v>
      </c>
      <c r="SI24" s="19">
        <v>-0.1</v>
      </c>
      <c r="SJ24" s="19">
        <v>0</v>
      </c>
      <c r="SK24" s="19">
        <v>0.4</v>
      </c>
      <c r="SL24" s="19">
        <v>0.4</v>
      </c>
      <c r="SM24" s="19">
        <v>-0.4</v>
      </c>
      <c r="SN24" s="19">
        <v>9.6999999999999993</v>
      </c>
      <c r="SO24" s="19">
        <v>9.8520000000000003</v>
      </c>
      <c r="SP24" s="19">
        <v>9.8520000000000003</v>
      </c>
      <c r="SQ24" s="19">
        <v>-0.152</v>
      </c>
      <c r="SR24" s="19">
        <v>4.9000000000000004</v>
      </c>
      <c r="SS24" s="19">
        <v>4.5</v>
      </c>
      <c r="ST24" s="19">
        <v>4.5</v>
      </c>
      <c r="SU24" s="19">
        <v>0.4</v>
      </c>
      <c r="SV24" s="19">
        <v>5.4</v>
      </c>
      <c r="SW24" s="19">
        <v>6.5</v>
      </c>
      <c r="SX24" s="19">
        <v>6.5</v>
      </c>
      <c r="SY24" s="19">
        <v>-1.1000000000000001</v>
      </c>
      <c r="SZ24" s="19">
        <v>7.7</v>
      </c>
      <c r="TA24" s="19">
        <v>9</v>
      </c>
      <c r="TB24" s="19">
        <v>9</v>
      </c>
      <c r="TC24" s="19">
        <v>-1.3</v>
      </c>
      <c r="TD24" s="19">
        <v>18.399999999999999</v>
      </c>
      <c r="TE24" s="19">
        <v>18.25243</v>
      </c>
      <c r="TF24" s="19">
        <v>18.25243</v>
      </c>
      <c r="TG24" s="19">
        <v>0.14757000000000001</v>
      </c>
      <c r="TH24" s="19">
        <v>20.5</v>
      </c>
      <c r="TI24" s="19">
        <v>25.009</v>
      </c>
      <c r="TJ24" s="19">
        <v>25.009</v>
      </c>
      <c r="TK24" s="19">
        <v>-4.5090000000000003</v>
      </c>
      <c r="TL24" s="19">
        <v>28.7</v>
      </c>
      <c r="TM24" s="19">
        <v>30.721</v>
      </c>
      <c r="TN24" s="19">
        <v>30.721</v>
      </c>
      <c r="TO24" s="19">
        <v>-2.0209999999999999</v>
      </c>
      <c r="TP24" s="19">
        <v>16.5</v>
      </c>
      <c r="TQ24" s="19"/>
      <c r="TR24" s="19">
        <v>19.617000000000001</v>
      </c>
      <c r="TS24" s="19">
        <v>-3.117</v>
      </c>
      <c r="TT24" s="19">
        <v>30.3</v>
      </c>
      <c r="TU24" s="19">
        <v>25.1</v>
      </c>
      <c r="TV24" s="19">
        <v>42.421999999999997</v>
      </c>
      <c r="TW24" s="19">
        <v>-12.122</v>
      </c>
      <c r="TX24" s="19">
        <v>50.7</v>
      </c>
      <c r="TY24" s="19">
        <v>42</v>
      </c>
      <c r="TZ24" s="19">
        <v>59.981000000000002</v>
      </c>
      <c r="UA24" s="19">
        <v>-9.2810000000000006</v>
      </c>
      <c r="UB24" s="19">
        <v>3.4</v>
      </c>
      <c r="UC24" s="19">
        <v>4.2</v>
      </c>
      <c r="UD24" s="19">
        <v>4.0919999999999996</v>
      </c>
      <c r="UE24" s="19">
        <v>-0.69199999999999995</v>
      </c>
      <c r="UF24" s="19">
        <v>3.7</v>
      </c>
      <c r="UG24" s="19">
        <v>2.8</v>
      </c>
      <c r="UH24" s="19">
        <v>3.0870000000000002</v>
      </c>
      <c r="UI24" s="19">
        <v>0.61299999999999999</v>
      </c>
      <c r="UJ24" s="19">
        <v>14.5</v>
      </c>
      <c r="UK24" s="19">
        <v>16</v>
      </c>
      <c r="UL24" s="19">
        <v>10</v>
      </c>
      <c r="UM24" s="19">
        <v>4.5</v>
      </c>
      <c r="UN24" s="19">
        <v>4.3</v>
      </c>
      <c r="UO24" s="19">
        <v>4</v>
      </c>
      <c r="UP24" s="19">
        <v>3.2</v>
      </c>
      <c r="UQ24" s="19">
        <v>1.1000000000000001</v>
      </c>
      <c r="UR24" s="19">
        <v>7.7</v>
      </c>
      <c r="US24" s="19">
        <v>8.1999999999999993</v>
      </c>
      <c r="UT24" s="19">
        <v>8.1999999999999993</v>
      </c>
      <c r="UU24" s="19">
        <v>-0.5</v>
      </c>
      <c r="UV24" s="19">
        <v>7.2</v>
      </c>
      <c r="UW24" s="19">
        <v>8</v>
      </c>
      <c r="UX24" s="19">
        <v>9</v>
      </c>
      <c r="UY24" s="19">
        <v>-1.8</v>
      </c>
      <c r="UZ24" s="19">
        <v>8</v>
      </c>
      <c r="VA24" s="19">
        <v>8</v>
      </c>
      <c r="VB24" s="19">
        <v>10</v>
      </c>
      <c r="VC24" s="19">
        <v>-2</v>
      </c>
      <c r="VD24" s="19">
        <v>8.1999999999999993</v>
      </c>
      <c r="VE24" s="19">
        <v>8</v>
      </c>
      <c r="VF24" s="19">
        <v>9.9029100000000003</v>
      </c>
      <c r="VG24" s="19">
        <v>-1.7029099999999999</v>
      </c>
      <c r="VH24" s="19">
        <v>0</v>
      </c>
      <c r="VI24" s="19">
        <v>3.07</v>
      </c>
      <c r="VJ24" s="19">
        <v>3.07</v>
      </c>
      <c r="VK24" s="19">
        <v>-3.07</v>
      </c>
      <c r="VL24" s="19">
        <v>146.6</v>
      </c>
      <c r="VM24" s="19"/>
      <c r="VN24" s="19">
        <v>126.98399999999999</v>
      </c>
      <c r="VO24" s="19">
        <v>19.616</v>
      </c>
      <c r="VP24" s="19">
        <v>5.7</v>
      </c>
      <c r="VQ24" s="19"/>
      <c r="VR24" s="19">
        <v>11.246</v>
      </c>
      <c r="VS24" s="19">
        <v>-5.5460000000000003</v>
      </c>
      <c r="VT24" s="19">
        <v>97.5</v>
      </c>
      <c r="VU24" s="19"/>
      <c r="VV24" s="19">
        <v>88.852999999999994</v>
      </c>
      <c r="VW24" s="19">
        <v>8.6470000000000002</v>
      </c>
      <c r="VX24" s="19">
        <v>0</v>
      </c>
      <c r="VY24" s="19">
        <v>0.6</v>
      </c>
      <c r="VZ24" s="19">
        <v>0.6</v>
      </c>
      <c r="WA24" s="19">
        <v>-0.6</v>
      </c>
      <c r="WB24" s="19">
        <v>74.8</v>
      </c>
      <c r="WC24" s="19">
        <v>79</v>
      </c>
      <c r="WD24" s="19">
        <v>75</v>
      </c>
      <c r="WE24" s="19">
        <v>-0.2</v>
      </c>
      <c r="WF24" s="19">
        <v>125</v>
      </c>
      <c r="WG24" s="19">
        <v>76.599999999999994</v>
      </c>
      <c r="WH24" s="19">
        <v>67</v>
      </c>
      <c r="WI24" s="19">
        <v>58</v>
      </c>
      <c r="WJ24" s="19">
        <v>71.2</v>
      </c>
      <c r="WK24" s="19"/>
      <c r="WL24" s="19">
        <v>68.754999999999995</v>
      </c>
      <c r="WM24" s="19">
        <v>2.4449999999999998</v>
      </c>
      <c r="WN24" s="19">
        <v>5.5</v>
      </c>
      <c r="WO24" s="19"/>
      <c r="WP24" s="19">
        <v>4.2279999999999998</v>
      </c>
      <c r="WQ24" s="19">
        <v>1.272</v>
      </c>
      <c r="WR24" s="19">
        <v>7</v>
      </c>
      <c r="WS24" s="19">
        <v>7</v>
      </c>
      <c r="WT24" s="19">
        <v>7</v>
      </c>
      <c r="WU24" s="19">
        <v>0</v>
      </c>
      <c r="WV24" s="19">
        <v>19.3</v>
      </c>
      <c r="WW24" s="19">
        <v>18.834949999999999</v>
      </c>
      <c r="WX24" s="19">
        <v>18.834949999999999</v>
      </c>
      <c r="WY24" s="19">
        <v>0.46505000000000002</v>
      </c>
      <c r="WZ24" s="19">
        <v>9.3000000000000007</v>
      </c>
      <c r="XA24" s="19">
        <v>10.7</v>
      </c>
      <c r="XB24" s="19">
        <v>10.7</v>
      </c>
      <c r="XC24" s="19">
        <v>-1.4</v>
      </c>
      <c r="XD24" s="19">
        <v>43.2</v>
      </c>
      <c r="XE24" s="19">
        <v>45.23077</v>
      </c>
      <c r="XF24" s="19">
        <v>42</v>
      </c>
      <c r="XG24" s="19">
        <v>1.2</v>
      </c>
      <c r="XH24" s="19">
        <v>12.4</v>
      </c>
      <c r="XI24" s="19">
        <v>10.76923</v>
      </c>
      <c r="XJ24" s="19">
        <v>10</v>
      </c>
      <c r="XK24" s="19">
        <v>2.4</v>
      </c>
      <c r="XL24" s="19">
        <v>15.6</v>
      </c>
      <c r="XM24" s="19">
        <v>17</v>
      </c>
      <c r="XN24" s="19">
        <v>14</v>
      </c>
      <c r="XO24" s="19">
        <v>1.6</v>
      </c>
      <c r="XP24" s="19"/>
      <c r="XQ24" s="19"/>
      <c r="XR24" s="19"/>
      <c r="XS24" s="19">
        <v>0</v>
      </c>
      <c r="XT24" s="19">
        <v>8.24</v>
      </c>
      <c r="XU24" s="19">
        <v>7.5</v>
      </c>
      <c r="XV24" s="19">
        <v>6.27</v>
      </c>
      <c r="XW24" s="19">
        <v>1.97</v>
      </c>
      <c r="XX24" s="19"/>
      <c r="XY24" s="19"/>
      <c r="XZ24" s="19"/>
      <c r="YA24" s="19">
        <v>0</v>
      </c>
      <c r="YB24" s="19"/>
      <c r="YC24" s="19"/>
      <c r="YD24" s="19"/>
      <c r="YE24" s="19">
        <v>0</v>
      </c>
    </row>
    <row r="25" spans="1:655" ht="24" customHeight="1" x14ac:dyDescent="0.3">
      <c r="A25" s="1"/>
      <c r="B25" s="13" t="s">
        <v>53</v>
      </c>
      <c r="C25" s="13" t="s">
        <v>798</v>
      </c>
      <c r="D25" s="14">
        <v>84.2</v>
      </c>
      <c r="E25" s="14">
        <v>109.90107</v>
      </c>
      <c r="F25" s="14">
        <v>66.894919999999999</v>
      </c>
      <c r="G25" s="14">
        <v>17.30508</v>
      </c>
      <c r="H25" s="14">
        <v>652.79999999999995</v>
      </c>
      <c r="I25" s="14">
        <v>643.65809000000002</v>
      </c>
      <c r="J25" s="14">
        <v>643.65809000000002</v>
      </c>
      <c r="K25" s="14">
        <v>9.1419099999999993</v>
      </c>
      <c r="L25" s="14">
        <v>144.6</v>
      </c>
      <c r="M25" s="14">
        <v>146.87699000000001</v>
      </c>
      <c r="N25" s="14">
        <v>146.87699000000001</v>
      </c>
      <c r="O25" s="14">
        <v>-2.2769900000000001</v>
      </c>
      <c r="P25" s="14"/>
      <c r="Q25" s="14"/>
      <c r="R25" s="14"/>
      <c r="S25" s="14">
        <v>0</v>
      </c>
      <c r="T25" s="14"/>
      <c r="U25" s="14"/>
      <c r="V25" s="14"/>
      <c r="W25" s="14">
        <v>0</v>
      </c>
      <c r="X25" s="14">
        <v>90.7</v>
      </c>
      <c r="Y25" s="14">
        <v>91.778639999999996</v>
      </c>
      <c r="Z25" s="14">
        <v>91.778639999999996</v>
      </c>
      <c r="AA25" s="14">
        <v>-1.07864</v>
      </c>
      <c r="AB25" s="14">
        <v>111.6</v>
      </c>
      <c r="AC25" s="14">
        <v>100</v>
      </c>
      <c r="AD25" s="14">
        <v>147.58799999999999</v>
      </c>
      <c r="AE25" s="14">
        <v>-35.988</v>
      </c>
      <c r="AF25" s="14">
        <v>27.4</v>
      </c>
      <c r="AG25" s="14">
        <v>27.835049999999999</v>
      </c>
      <c r="AH25" s="14">
        <v>83.995450000000005</v>
      </c>
      <c r="AI25" s="14">
        <v>-56.59545</v>
      </c>
      <c r="AJ25" s="14"/>
      <c r="AK25" s="14"/>
      <c r="AL25" s="14"/>
      <c r="AM25" s="14">
        <v>0</v>
      </c>
      <c r="AN25" s="14">
        <v>147.6</v>
      </c>
      <c r="AO25" s="14">
        <v>161.11111</v>
      </c>
      <c r="AP25" s="14">
        <v>188.56914</v>
      </c>
      <c r="AQ25" s="14">
        <v>-40.969140000000003</v>
      </c>
      <c r="AR25" s="14">
        <v>147.30000000000001</v>
      </c>
      <c r="AS25" s="14">
        <v>161.11111</v>
      </c>
      <c r="AT25" s="14">
        <v>188.56914</v>
      </c>
      <c r="AU25" s="14">
        <v>-41.26914</v>
      </c>
      <c r="AV25" s="14">
        <v>147</v>
      </c>
      <c r="AW25" s="14">
        <v>161.11111</v>
      </c>
      <c r="AX25" s="14">
        <v>188.56914</v>
      </c>
      <c r="AY25" s="14">
        <v>-41.569139999999997</v>
      </c>
      <c r="AZ25" s="14">
        <v>244.2</v>
      </c>
      <c r="BA25" s="14">
        <v>241.66667000000001</v>
      </c>
      <c r="BB25" s="14">
        <v>282.85370999999998</v>
      </c>
      <c r="BC25" s="14">
        <v>-38.653709999999997</v>
      </c>
      <c r="BD25" s="14"/>
      <c r="BE25" s="14"/>
      <c r="BF25" s="14"/>
      <c r="BG25" s="14">
        <v>0</v>
      </c>
      <c r="BH25" s="14"/>
      <c r="BI25" s="14"/>
      <c r="BJ25" s="14"/>
      <c r="BK25" s="14">
        <v>0</v>
      </c>
      <c r="BL25" s="14">
        <v>325.39999999999998</v>
      </c>
      <c r="BM25" s="14">
        <v>349.60086000000001</v>
      </c>
      <c r="BN25" s="14">
        <v>233.23204999999999</v>
      </c>
      <c r="BO25" s="14">
        <v>92.167950000000005</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163.5</v>
      </c>
      <c r="CK25" s="14">
        <v>154.16528</v>
      </c>
      <c r="CL25" s="14">
        <v>154.16528</v>
      </c>
      <c r="CM25" s="14">
        <v>9.3347200000000008</v>
      </c>
      <c r="CN25" s="14">
        <v>7.7</v>
      </c>
      <c r="CO25" s="14">
        <v>5.1333399999999996</v>
      </c>
      <c r="CP25" s="14">
        <v>5.1333399999999996</v>
      </c>
      <c r="CQ25" s="14">
        <v>2.5666600000000002</v>
      </c>
      <c r="CR25" s="14">
        <v>5.6</v>
      </c>
      <c r="CS25" s="14">
        <v>0</v>
      </c>
      <c r="CT25" s="14">
        <v>0</v>
      </c>
      <c r="CU25" s="14">
        <v>5.6</v>
      </c>
      <c r="CV25" s="14"/>
      <c r="CW25" s="14"/>
      <c r="CX25" s="14"/>
      <c r="CY25" s="14">
        <v>0</v>
      </c>
      <c r="CZ25" s="14">
        <v>6.9</v>
      </c>
      <c r="DA25" s="14">
        <v>6.8787000000000003</v>
      </c>
      <c r="DB25" s="14">
        <v>6.8787000000000003</v>
      </c>
      <c r="DC25" s="14">
        <v>2.1299999999999999E-2</v>
      </c>
      <c r="DD25" s="14">
        <v>10</v>
      </c>
      <c r="DE25" s="14">
        <v>14.919420000000001</v>
      </c>
      <c r="DF25" s="14">
        <v>9.1952999999999996</v>
      </c>
      <c r="DG25" s="14">
        <v>0.80469999999999997</v>
      </c>
      <c r="DH25" s="14">
        <v>75.3</v>
      </c>
      <c r="DI25" s="14">
        <v>60.914769999999997</v>
      </c>
      <c r="DJ25" s="14">
        <v>15.46392</v>
      </c>
      <c r="DK25" s="14">
        <v>59.836080000000003</v>
      </c>
      <c r="DL25" s="14"/>
      <c r="DM25" s="14"/>
      <c r="DN25" s="14"/>
      <c r="DO25" s="14">
        <v>0</v>
      </c>
      <c r="DP25" s="14"/>
      <c r="DQ25" s="14"/>
      <c r="DR25" s="14"/>
      <c r="DS25" s="14">
        <v>0</v>
      </c>
      <c r="DT25" s="14"/>
      <c r="DU25" s="14"/>
      <c r="DV25" s="14"/>
      <c r="DW25" s="14">
        <v>0</v>
      </c>
      <c r="DX25" s="14"/>
      <c r="DY25" s="14"/>
      <c r="DZ25" s="14"/>
      <c r="EA25" s="14">
        <v>0</v>
      </c>
      <c r="EB25" s="14">
        <v>81.3</v>
      </c>
      <c r="EC25" s="14">
        <v>55.098489999999998</v>
      </c>
      <c r="ED25" s="14">
        <v>55.165689999999998</v>
      </c>
      <c r="EE25" s="14">
        <v>26.134309999999999</v>
      </c>
      <c r="EF25" s="14">
        <v>109.7</v>
      </c>
      <c r="EG25" s="14">
        <v>111.5852</v>
      </c>
      <c r="EH25" s="14">
        <v>111.5852</v>
      </c>
      <c r="EI25" s="14">
        <v>-1.8852</v>
      </c>
      <c r="EJ25" s="14"/>
      <c r="EK25" s="14"/>
      <c r="EL25" s="14"/>
      <c r="EM25" s="14">
        <v>0</v>
      </c>
      <c r="EN25" s="14"/>
      <c r="EO25" s="14"/>
      <c r="EP25" s="14"/>
      <c r="EQ25" s="14">
        <v>0</v>
      </c>
      <c r="ER25" s="14"/>
      <c r="ES25" s="14"/>
      <c r="ET25" s="14"/>
      <c r="EU25" s="14">
        <v>0</v>
      </c>
      <c r="EV25" s="14">
        <v>6.5</v>
      </c>
      <c r="EW25" s="14"/>
      <c r="EX25" s="14">
        <v>0</v>
      </c>
      <c r="EY25" s="14">
        <v>6.5</v>
      </c>
      <c r="EZ25" s="14">
        <v>148.6</v>
      </c>
      <c r="FA25" s="14">
        <v>153.72951</v>
      </c>
      <c r="FB25" s="14">
        <v>0</v>
      </c>
      <c r="FC25" s="14">
        <v>148.6</v>
      </c>
      <c r="FD25" s="14">
        <v>45.5</v>
      </c>
      <c r="FE25" s="14">
        <v>46.12518</v>
      </c>
      <c r="FF25" s="14">
        <v>46.12518</v>
      </c>
      <c r="FG25" s="14">
        <v>-0.62517999999999996</v>
      </c>
      <c r="FH25" s="14">
        <v>45.8</v>
      </c>
      <c r="FI25" s="14">
        <v>45</v>
      </c>
      <c r="FJ25" s="14">
        <v>97.938140000000004</v>
      </c>
      <c r="FK25" s="14">
        <v>-52.13814</v>
      </c>
      <c r="FL25" s="14">
        <v>33.4</v>
      </c>
      <c r="FM25" s="14">
        <v>28.29149</v>
      </c>
      <c r="FN25" s="14">
        <v>28.29149</v>
      </c>
      <c r="FO25" s="14">
        <v>5.1085099999999999</v>
      </c>
      <c r="FP25" s="14">
        <v>18.8</v>
      </c>
      <c r="FQ25" s="14">
        <v>19.192229999999999</v>
      </c>
      <c r="FR25" s="14">
        <v>19.192229999999999</v>
      </c>
      <c r="FS25" s="14">
        <v>-0.39223000000000002</v>
      </c>
      <c r="FT25" s="14">
        <v>19.8</v>
      </c>
      <c r="FU25" s="14">
        <v>19.32039</v>
      </c>
      <c r="FV25" s="14">
        <v>19.32039</v>
      </c>
      <c r="FW25" s="14">
        <v>0.47960999999999998</v>
      </c>
      <c r="FX25" s="14">
        <v>87.8</v>
      </c>
      <c r="FY25" s="14">
        <v>83.796239999999997</v>
      </c>
      <c r="FZ25" s="14">
        <v>83.796239999999997</v>
      </c>
      <c r="GA25" s="14">
        <v>4.0037599999999998</v>
      </c>
      <c r="GB25" s="14">
        <v>184.7</v>
      </c>
      <c r="GC25" s="14">
        <v>185.10007999999999</v>
      </c>
      <c r="GD25" s="14">
        <v>185.10007999999999</v>
      </c>
      <c r="GE25" s="14">
        <v>-0.40007999999999999</v>
      </c>
      <c r="GF25" s="14">
        <v>183.8</v>
      </c>
      <c r="GG25" s="14">
        <v>185.10007999999999</v>
      </c>
      <c r="GH25" s="14">
        <v>185.10007999999999</v>
      </c>
      <c r="GI25" s="14">
        <v>-1.3000799999999999</v>
      </c>
      <c r="GJ25" s="14">
        <v>186.2</v>
      </c>
      <c r="GK25" s="14">
        <v>185.10007999999999</v>
      </c>
      <c r="GL25" s="14">
        <v>185.10007999999999</v>
      </c>
      <c r="GM25" s="14">
        <v>1.09992</v>
      </c>
      <c r="GN25" s="14">
        <v>63.7</v>
      </c>
      <c r="GO25" s="14">
        <v>56.635100000000001</v>
      </c>
      <c r="GP25" s="14">
        <v>86.417479999999998</v>
      </c>
      <c r="GQ25" s="14">
        <v>-22.717479999999998</v>
      </c>
      <c r="GR25" s="14">
        <v>7.3</v>
      </c>
      <c r="GS25" s="14">
        <v>8.9214300000000009</v>
      </c>
      <c r="GT25" s="14">
        <v>8.9214300000000009</v>
      </c>
      <c r="GU25" s="14">
        <v>-1.6214299999999999</v>
      </c>
      <c r="GV25" s="14">
        <v>2.1</v>
      </c>
      <c r="GW25" s="14">
        <v>2.9847299999999999</v>
      </c>
      <c r="GX25" s="14">
        <v>9.3594200000000001</v>
      </c>
      <c r="GY25" s="14">
        <v>-7.2594200000000004</v>
      </c>
      <c r="GZ25" s="14">
        <v>32.5</v>
      </c>
      <c r="HA25" s="14">
        <v>34.47804</v>
      </c>
      <c r="HB25" s="14">
        <v>34.47804</v>
      </c>
      <c r="HC25" s="14">
        <v>-1.97804</v>
      </c>
      <c r="HD25" s="14">
        <v>39.5</v>
      </c>
      <c r="HE25" s="14">
        <v>44.060189999999999</v>
      </c>
      <c r="HF25" s="14">
        <v>44.060189999999999</v>
      </c>
      <c r="HG25" s="14">
        <v>-4.5601900000000004</v>
      </c>
      <c r="HH25" s="14">
        <v>4</v>
      </c>
      <c r="HI25" s="14">
        <v>3.9046599999999998</v>
      </c>
      <c r="HJ25" s="14">
        <v>3.9046599999999998</v>
      </c>
      <c r="HK25" s="14">
        <v>9.5339999999999994E-2</v>
      </c>
      <c r="HL25" s="14">
        <v>0</v>
      </c>
      <c r="HM25" s="14">
        <v>0</v>
      </c>
      <c r="HN25" s="14">
        <v>0</v>
      </c>
      <c r="HO25" s="14">
        <v>0</v>
      </c>
      <c r="HP25" s="14">
        <v>107.1</v>
      </c>
      <c r="HQ25" s="14">
        <v>112.44714999999999</v>
      </c>
      <c r="HR25" s="14">
        <v>96.75685</v>
      </c>
      <c r="HS25" s="14">
        <v>10.34315</v>
      </c>
      <c r="HT25" s="14"/>
      <c r="HU25" s="14"/>
      <c r="HV25" s="14"/>
      <c r="HW25" s="14">
        <v>0</v>
      </c>
      <c r="HX25" s="14"/>
      <c r="HY25" s="14"/>
      <c r="HZ25" s="14"/>
      <c r="IA25" s="14">
        <v>0</v>
      </c>
      <c r="IB25" s="14">
        <v>48.1</v>
      </c>
      <c r="IC25" s="14">
        <v>37.918799999999997</v>
      </c>
      <c r="ID25" s="14">
        <v>47.726210000000002</v>
      </c>
      <c r="IE25" s="14">
        <v>0.37379000000000001</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33.700000000000003</v>
      </c>
      <c r="JE25" s="14">
        <v>34.237369999999999</v>
      </c>
      <c r="JF25" s="14">
        <v>70.474620000000002</v>
      </c>
      <c r="JG25" s="14">
        <v>-36.774619999999999</v>
      </c>
      <c r="JH25" s="14">
        <v>176.3</v>
      </c>
      <c r="JI25" s="14">
        <v>178.52956</v>
      </c>
      <c r="JJ25" s="14">
        <v>178.52956</v>
      </c>
      <c r="JK25" s="14">
        <v>-2.2295600000000002</v>
      </c>
      <c r="JL25" s="14">
        <v>174.5</v>
      </c>
      <c r="JM25" s="14">
        <v>178.52956</v>
      </c>
      <c r="JN25" s="14">
        <v>178.52956</v>
      </c>
      <c r="JO25" s="14">
        <v>-4.02956</v>
      </c>
      <c r="JP25" s="14">
        <v>200</v>
      </c>
      <c r="JQ25" s="14">
        <v>178.52956</v>
      </c>
      <c r="JR25" s="14">
        <v>178.52956</v>
      </c>
      <c r="JS25" s="14">
        <v>21.47044</v>
      </c>
      <c r="JT25" s="14">
        <v>272.60000000000002</v>
      </c>
      <c r="JU25" s="14">
        <v>267.79433</v>
      </c>
      <c r="JV25" s="14">
        <v>267.79433</v>
      </c>
      <c r="JW25" s="14">
        <v>4.8056700000000001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v>0</v>
      </c>
      <c r="KU25" s="14">
        <v>0</v>
      </c>
      <c r="KV25" s="14"/>
      <c r="KW25" s="14"/>
      <c r="KX25" s="14"/>
      <c r="KY25" s="14">
        <v>0</v>
      </c>
      <c r="KZ25" s="14">
        <v>0</v>
      </c>
      <c r="LA25" s="14">
        <v>0</v>
      </c>
      <c r="LB25" s="14"/>
      <c r="LC25" s="14">
        <v>0</v>
      </c>
      <c r="LD25" s="14">
        <v>0</v>
      </c>
      <c r="LE25" s="14">
        <v>1.8195600000000001</v>
      </c>
      <c r="LF25" s="14">
        <v>1.8195600000000001</v>
      </c>
      <c r="LG25" s="14">
        <v>-1.8195600000000001</v>
      </c>
      <c r="LH25" s="14">
        <v>82.3</v>
      </c>
      <c r="LI25" s="14">
        <v>87.497630000000001</v>
      </c>
      <c r="LJ25" s="14">
        <v>80.96651</v>
      </c>
      <c r="LK25" s="14">
        <v>1.3334900000000001</v>
      </c>
      <c r="LL25" s="14">
        <v>98.9</v>
      </c>
      <c r="LM25" s="14">
        <v>93.090829999999997</v>
      </c>
      <c r="LN25" s="14">
        <v>98.614559999999997</v>
      </c>
      <c r="LO25" s="14">
        <v>0.28544000000000003</v>
      </c>
      <c r="LP25" s="14">
        <v>67.2</v>
      </c>
      <c r="LQ25" s="14">
        <v>67.133979999999994</v>
      </c>
      <c r="LR25" s="14">
        <v>67.133979999999994</v>
      </c>
      <c r="LS25" s="14">
        <v>6.6019999999999995E-2</v>
      </c>
      <c r="LT25" s="14">
        <v>70.900000000000006</v>
      </c>
      <c r="LU25" s="14">
        <v>65.984009999999998</v>
      </c>
      <c r="LV25" s="14">
        <v>65.984009999999998</v>
      </c>
      <c r="LW25" s="14">
        <v>4.9159899999999999</v>
      </c>
      <c r="LX25" s="14">
        <v>15.4</v>
      </c>
      <c r="LY25" s="14">
        <v>15.15544</v>
      </c>
      <c r="LZ25" s="14">
        <v>15.15544</v>
      </c>
      <c r="MA25" s="14">
        <v>0.24456</v>
      </c>
      <c r="MB25" s="14"/>
      <c r="MC25" s="14"/>
      <c r="MD25" s="14"/>
      <c r="ME25" s="14">
        <v>0</v>
      </c>
      <c r="MF25" s="14"/>
      <c r="MG25" s="14"/>
      <c r="MH25" s="14"/>
      <c r="MI25" s="14">
        <v>0</v>
      </c>
      <c r="MJ25" s="14">
        <v>0</v>
      </c>
      <c r="MK25" s="14"/>
      <c r="ML25" s="14">
        <v>0</v>
      </c>
      <c r="MM25" s="14">
        <v>0</v>
      </c>
      <c r="MN25" s="14">
        <v>146.6</v>
      </c>
      <c r="MO25" s="14">
        <v>149.77393000000001</v>
      </c>
      <c r="MP25" s="14">
        <v>149.77393000000001</v>
      </c>
      <c r="MQ25" s="14">
        <v>-3.1739299999999999</v>
      </c>
      <c r="MR25" s="14">
        <v>147</v>
      </c>
      <c r="MS25" s="14">
        <v>149.77393000000001</v>
      </c>
      <c r="MT25" s="14">
        <v>149.77393000000001</v>
      </c>
      <c r="MU25" s="14">
        <v>-2.77393</v>
      </c>
      <c r="MV25" s="14">
        <v>149.1</v>
      </c>
      <c r="MW25" s="14">
        <v>149.77393000000001</v>
      </c>
      <c r="MX25" s="14">
        <v>149.77393000000001</v>
      </c>
      <c r="MY25" s="14">
        <v>-0.67393000000000003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0.53500000000000003</v>
      </c>
      <c r="OE25" s="14">
        <v>6.5000000000000002E-2</v>
      </c>
      <c r="OF25" s="14">
        <v>94.6</v>
      </c>
      <c r="OG25" s="14">
        <v>111.7</v>
      </c>
      <c r="OH25" s="14">
        <v>115.69</v>
      </c>
      <c r="OI25" s="14">
        <v>-21.09</v>
      </c>
      <c r="OJ25" s="14">
        <v>56.9</v>
      </c>
      <c r="OK25" s="14"/>
      <c r="OL25" s="14">
        <v>48.039000000000001</v>
      </c>
      <c r="OM25" s="14">
        <v>8.8610000000000007</v>
      </c>
      <c r="ON25" s="14">
        <v>0.9</v>
      </c>
      <c r="OO25" s="14">
        <v>5.7830000000000004</v>
      </c>
      <c r="OP25" s="14">
        <v>5.7830000000000004</v>
      </c>
      <c r="OQ25" s="14">
        <v>-4.883</v>
      </c>
      <c r="OR25" s="14">
        <v>0.1</v>
      </c>
      <c r="OS25" s="14"/>
      <c r="OT25" s="14">
        <v>0.1</v>
      </c>
      <c r="OU25" s="14">
        <v>0</v>
      </c>
      <c r="OV25" s="14">
        <v>14.7</v>
      </c>
      <c r="OW25" s="14">
        <v>14.368930000000001</v>
      </c>
      <c r="OX25" s="14">
        <v>14.368930000000001</v>
      </c>
      <c r="OY25" s="14">
        <v>0.33106999999999998</v>
      </c>
      <c r="OZ25" s="14">
        <v>9.9</v>
      </c>
      <c r="PA25" s="14">
        <v>9.9830000000000005</v>
      </c>
      <c r="PB25" s="14">
        <v>9.9830000000000005</v>
      </c>
      <c r="PC25" s="14">
        <v>-8.3000000000000004E-2</v>
      </c>
      <c r="PD25" s="14">
        <v>5.4</v>
      </c>
      <c r="PE25" s="14">
        <v>5.67</v>
      </c>
      <c r="PF25" s="14">
        <v>5.67</v>
      </c>
      <c r="PG25" s="14">
        <v>-0.27</v>
      </c>
      <c r="PH25" s="14">
        <v>0.6</v>
      </c>
      <c r="PI25" s="14">
        <v>1</v>
      </c>
      <c r="PJ25" s="14">
        <v>1</v>
      </c>
      <c r="PK25" s="14">
        <v>-0.4</v>
      </c>
      <c r="PL25" s="14">
        <v>1.5</v>
      </c>
      <c r="PM25" s="14">
        <v>1.5</v>
      </c>
      <c r="PN25" s="14">
        <v>1.5</v>
      </c>
      <c r="PO25" s="14">
        <v>0</v>
      </c>
      <c r="PP25" s="14">
        <v>2.9</v>
      </c>
      <c r="PQ25" s="14">
        <v>3.4</v>
      </c>
      <c r="PR25" s="14">
        <v>3.4</v>
      </c>
      <c r="PS25" s="14">
        <v>-0.5</v>
      </c>
      <c r="PT25" s="14">
        <v>20.6</v>
      </c>
      <c r="PU25" s="14">
        <v>19.417480000000001</v>
      </c>
      <c r="PV25" s="14">
        <v>19.417480000000001</v>
      </c>
      <c r="PW25" s="14">
        <v>1.18252</v>
      </c>
      <c r="PX25" s="14">
        <v>20</v>
      </c>
      <c r="PY25" s="14">
        <v>19.417480000000001</v>
      </c>
      <c r="PZ25" s="14">
        <v>19.417480000000001</v>
      </c>
      <c r="QA25" s="14">
        <v>0.58252000000000004</v>
      </c>
      <c r="QB25" s="14">
        <v>13.1</v>
      </c>
      <c r="QC25" s="14">
        <v>11.65049</v>
      </c>
      <c r="QD25" s="14">
        <v>11.65049</v>
      </c>
      <c r="QE25" s="14">
        <v>1.4495100000000001</v>
      </c>
      <c r="QF25" s="14">
        <v>3.4</v>
      </c>
      <c r="QG25" s="14">
        <v>3.5</v>
      </c>
      <c r="QH25" s="14">
        <v>3.5</v>
      </c>
      <c r="QI25" s="14">
        <v>-0.1</v>
      </c>
      <c r="QJ25" s="14">
        <v>18.399999999999999</v>
      </c>
      <c r="QK25" s="14">
        <v>17.961169999999999</v>
      </c>
      <c r="QL25" s="14">
        <v>17.961169999999999</v>
      </c>
      <c r="QM25" s="14">
        <v>0.43883</v>
      </c>
      <c r="QN25" s="14">
        <v>1.7</v>
      </c>
      <c r="QO25" s="14"/>
      <c r="QP25" s="14">
        <v>5.4710000000000001</v>
      </c>
      <c r="QQ25" s="14">
        <v>-3.7709999999999999</v>
      </c>
      <c r="QR25" s="14">
        <v>1.4</v>
      </c>
      <c r="QS25" s="14"/>
      <c r="QT25" s="14">
        <v>4.282</v>
      </c>
      <c r="QU25" s="14">
        <v>-2.8820000000000001</v>
      </c>
      <c r="QV25" s="14">
        <v>27</v>
      </c>
      <c r="QW25" s="14">
        <v>26</v>
      </c>
      <c r="QX25" s="14">
        <v>27.623000000000001</v>
      </c>
      <c r="QY25" s="14">
        <v>-0.623</v>
      </c>
      <c r="QZ25" s="14">
        <v>75.2</v>
      </c>
      <c r="RA25" s="14">
        <v>75.599999999999994</v>
      </c>
      <c r="RB25" s="14">
        <v>75.316000000000003</v>
      </c>
      <c r="RC25" s="14">
        <v>-0.11600000000000001</v>
      </c>
      <c r="RD25" s="14">
        <v>4.5</v>
      </c>
      <c r="RE25" s="14">
        <v>4.2</v>
      </c>
      <c r="RF25" s="14">
        <v>4.2</v>
      </c>
      <c r="RG25" s="14">
        <v>0.3</v>
      </c>
      <c r="RH25" s="14">
        <v>0.9</v>
      </c>
      <c r="RI25" s="14">
        <v>1.2</v>
      </c>
      <c r="RJ25" s="14">
        <v>1.2</v>
      </c>
      <c r="RK25" s="14">
        <v>-0.3</v>
      </c>
      <c r="RL25" s="14">
        <v>2.2000000000000002</v>
      </c>
      <c r="RM25" s="14">
        <v>2.4</v>
      </c>
      <c r="RN25" s="14">
        <v>2.4</v>
      </c>
      <c r="RO25" s="14">
        <v>-0.2</v>
      </c>
      <c r="RP25" s="14">
        <v>3</v>
      </c>
      <c r="RQ25" s="14">
        <v>2.8</v>
      </c>
      <c r="RR25" s="14">
        <v>2.8</v>
      </c>
      <c r="RS25" s="14">
        <v>0.2</v>
      </c>
      <c r="RT25" s="14">
        <v>0.9</v>
      </c>
      <c r="RU25" s="14"/>
      <c r="RV25" s="14">
        <v>2.6989999999999998</v>
      </c>
      <c r="RW25" s="14">
        <v>-1.7989999999999999</v>
      </c>
      <c r="RX25" s="14">
        <v>2.7</v>
      </c>
      <c r="RY25" s="14">
        <v>2.9009999999999998</v>
      </c>
      <c r="RZ25" s="14">
        <v>2.9009999999999998</v>
      </c>
      <c r="SA25" s="14">
        <v>-0.20100000000000001</v>
      </c>
      <c r="SB25" s="14">
        <v>9.3000000000000007</v>
      </c>
      <c r="SC25" s="14">
        <v>8.7709100000000007</v>
      </c>
      <c r="SD25" s="14">
        <v>11.039440000000001</v>
      </c>
      <c r="SE25" s="14">
        <v>-1.7394400000000001</v>
      </c>
      <c r="SF25" s="14">
        <v>1.6</v>
      </c>
      <c r="SG25" s="14">
        <v>1.8</v>
      </c>
      <c r="SH25" s="14">
        <v>1.8</v>
      </c>
      <c r="SI25" s="14">
        <v>-0.2</v>
      </c>
      <c r="SJ25" s="14">
        <v>0</v>
      </c>
      <c r="SK25" s="14">
        <v>0.4</v>
      </c>
      <c r="SL25" s="14">
        <v>0.4</v>
      </c>
      <c r="SM25" s="14">
        <v>-0.4</v>
      </c>
      <c r="SN25" s="14">
        <v>9.6999999999999993</v>
      </c>
      <c r="SO25" s="14">
        <v>9.8520000000000003</v>
      </c>
      <c r="SP25" s="14">
        <v>9.8520000000000003</v>
      </c>
      <c r="SQ25" s="14">
        <v>-0.152</v>
      </c>
      <c r="SR25" s="14">
        <v>4.8</v>
      </c>
      <c r="SS25" s="14">
        <v>4.5</v>
      </c>
      <c r="ST25" s="14">
        <v>4.5</v>
      </c>
      <c r="SU25" s="14">
        <v>0.3</v>
      </c>
      <c r="SV25" s="14">
        <v>5.9</v>
      </c>
      <c r="SW25" s="14">
        <v>6.5</v>
      </c>
      <c r="SX25" s="14">
        <v>6.5</v>
      </c>
      <c r="SY25" s="14">
        <v>-0.6</v>
      </c>
      <c r="SZ25" s="14">
        <v>7.8</v>
      </c>
      <c r="TA25" s="14">
        <v>9</v>
      </c>
      <c r="TB25" s="14">
        <v>9</v>
      </c>
      <c r="TC25" s="14">
        <v>-1.2</v>
      </c>
      <c r="TD25" s="14">
        <v>18.399999999999999</v>
      </c>
      <c r="TE25" s="14">
        <v>18.25243</v>
      </c>
      <c r="TF25" s="14">
        <v>18.25243</v>
      </c>
      <c r="TG25" s="14">
        <v>0.14757000000000001</v>
      </c>
      <c r="TH25" s="14">
        <v>21.7</v>
      </c>
      <c r="TI25" s="14">
        <v>24.873999999999999</v>
      </c>
      <c r="TJ25" s="14">
        <v>24.873999999999999</v>
      </c>
      <c r="TK25" s="14">
        <v>-3.1739999999999999</v>
      </c>
      <c r="TL25" s="14">
        <v>22.2</v>
      </c>
      <c r="TM25" s="14">
        <v>34.165999999999997</v>
      </c>
      <c r="TN25" s="14">
        <v>34.165999999999997</v>
      </c>
      <c r="TO25" s="14">
        <v>-11.965999999999999</v>
      </c>
      <c r="TP25" s="14">
        <v>16.5</v>
      </c>
      <c r="TQ25" s="14"/>
      <c r="TR25" s="14">
        <v>24.87</v>
      </c>
      <c r="TS25" s="14">
        <v>-8.3699999999999992</v>
      </c>
      <c r="TT25" s="14">
        <v>37.6</v>
      </c>
      <c r="TU25" s="14">
        <v>27</v>
      </c>
      <c r="TV25" s="14">
        <v>42.609000000000002</v>
      </c>
      <c r="TW25" s="14">
        <v>-5.0090000000000003</v>
      </c>
      <c r="TX25" s="14">
        <v>53.6</v>
      </c>
      <c r="TY25" s="14">
        <v>43.8</v>
      </c>
      <c r="TZ25" s="14">
        <v>59.79</v>
      </c>
      <c r="UA25" s="14">
        <v>-6.19</v>
      </c>
      <c r="UB25" s="14">
        <v>5.8</v>
      </c>
      <c r="UC25" s="14">
        <v>4.5999999999999996</v>
      </c>
      <c r="UD25" s="14">
        <v>4.4020000000000001</v>
      </c>
      <c r="UE25" s="14">
        <v>1.3979999999999999</v>
      </c>
      <c r="UF25" s="14">
        <v>4.8</v>
      </c>
      <c r="UG25" s="14">
        <v>3.3</v>
      </c>
      <c r="UH25" s="14">
        <v>3.278</v>
      </c>
      <c r="UI25" s="14">
        <v>1.522</v>
      </c>
      <c r="UJ25" s="14">
        <v>14.5</v>
      </c>
      <c r="UK25" s="14">
        <v>16</v>
      </c>
      <c r="UL25" s="14">
        <v>10</v>
      </c>
      <c r="UM25" s="14">
        <v>4.5</v>
      </c>
      <c r="UN25" s="14">
        <v>4.3</v>
      </c>
      <c r="UO25" s="14">
        <v>4</v>
      </c>
      <c r="UP25" s="14">
        <v>3.2</v>
      </c>
      <c r="UQ25" s="14">
        <v>1.1000000000000001</v>
      </c>
      <c r="UR25" s="14">
        <v>7.7</v>
      </c>
      <c r="US25" s="14">
        <v>8.1999999999999993</v>
      </c>
      <c r="UT25" s="14">
        <v>8.1999999999999993</v>
      </c>
      <c r="UU25" s="14">
        <v>-0.5</v>
      </c>
      <c r="UV25" s="14">
        <v>7.2</v>
      </c>
      <c r="UW25" s="14">
        <v>8</v>
      </c>
      <c r="UX25" s="14">
        <v>9</v>
      </c>
      <c r="UY25" s="14">
        <v>-1.8</v>
      </c>
      <c r="UZ25" s="14">
        <v>8</v>
      </c>
      <c r="VA25" s="14">
        <v>8</v>
      </c>
      <c r="VB25" s="14">
        <v>10</v>
      </c>
      <c r="VC25" s="14">
        <v>-2</v>
      </c>
      <c r="VD25" s="14">
        <v>8.1999999999999993</v>
      </c>
      <c r="VE25" s="14">
        <v>8</v>
      </c>
      <c r="VF25" s="14">
        <v>9.9029100000000003</v>
      </c>
      <c r="VG25" s="14">
        <v>-1.7029099999999999</v>
      </c>
      <c r="VH25" s="14">
        <v>0.3</v>
      </c>
      <c r="VI25" s="14">
        <v>3.4380000000000002</v>
      </c>
      <c r="VJ25" s="14">
        <v>3.4380000000000002</v>
      </c>
      <c r="VK25" s="14">
        <v>-3.1379999999999999</v>
      </c>
      <c r="VL25" s="14">
        <v>153.9</v>
      </c>
      <c r="VM25" s="14"/>
      <c r="VN25" s="14">
        <v>167.14</v>
      </c>
      <c r="VO25" s="14">
        <v>-13.24</v>
      </c>
      <c r="VP25" s="14">
        <v>7.5</v>
      </c>
      <c r="VQ25" s="14"/>
      <c r="VR25" s="14">
        <v>11.965</v>
      </c>
      <c r="VS25" s="14">
        <v>-4.4649999999999999</v>
      </c>
      <c r="VT25" s="14">
        <v>90.7</v>
      </c>
      <c r="VU25" s="14"/>
      <c r="VV25" s="14">
        <v>98.9</v>
      </c>
      <c r="VW25" s="14">
        <v>-8.1999999999999993</v>
      </c>
      <c r="VX25" s="14">
        <v>0.3</v>
      </c>
      <c r="VY25" s="14">
        <v>0.6</v>
      </c>
      <c r="VZ25" s="14">
        <v>0.6</v>
      </c>
      <c r="WA25" s="14">
        <v>-0.3</v>
      </c>
      <c r="WB25" s="14">
        <v>81.400000000000006</v>
      </c>
      <c r="WC25" s="14">
        <v>79.099999999999994</v>
      </c>
      <c r="WD25" s="14">
        <v>79</v>
      </c>
      <c r="WE25" s="14">
        <v>2.4</v>
      </c>
      <c r="WF25" s="14">
        <v>129.1</v>
      </c>
      <c r="WG25" s="14">
        <v>79.5</v>
      </c>
      <c r="WH25" s="14">
        <v>70</v>
      </c>
      <c r="WI25" s="14">
        <v>59.1</v>
      </c>
      <c r="WJ25" s="14">
        <v>67.7</v>
      </c>
      <c r="WK25" s="14"/>
      <c r="WL25" s="14">
        <v>75.043000000000006</v>
      </c>
      <c r="WM25" s="14">
        <v>-7.343</v>
      </c>
      <c r="WN25" s="14">
        <v>7.3</v>
      </c>
      <c r="WO25" s="14"/>
      <c r="WP25" s="14">
        <v>5.1950000000000003</v>
      </c>
      <c r="WQ25" s="14">
        <v>2.105</v>
      </c>
      <c r="WR25" s="14">
        <v>7</v>
      </c>
      <c r="WS25" s="14">
        <v>7</v>
      </c>
      <c r="WT25" s="14">
        <v>7</v>
      </c>
      <c r="WU25" s="14">
        <v>0</v>
      </c>
      <c r="WV25" s="14">
        <v>19.399999999999999</v>
      </c>
      <c r="WW25" s="14">
        <v>18.834949999999999</v>
      </c>
      <c r="WX25" s="14">
        <v>18.834949999999999</v>
      </c>
      <c r="WY25" s="14">
        <v>0.56505000000000005</v>
      </c>
      <c r="WZ25" s="14">
        <v>9.4</v>
      </c>
      <c r="XA25" s="14">
        <v>10.7</v>
      </c>
      <c r="XB25" s="14">
        <v>10.7</v>
      </c>
      <c r="XC25" s="14">
        <v>-1.3</v>
      </c>
      <c r="XD25" s="14">
        <v>43</v>
      </c>
      <c r="XE25" s="14">
        <v>45.23077</v>
      </c>
      <c r="XF25" s="14">
        <v>42</v>
      </c>
      <c r="XG25" s="14">
        <v>1</v>
      </c>
      <c r="XH25" s="14">
        <v>12.5</v>
      </c>
      <c r="XI25" s="14">
        <v>10.76923</v>
      </c>
      <c r="XJ25" s="14">
        <v>10</v>
      </c>
      <c r="XK25" s="14">
        <v>2.5</v>
      </c>
      <c r="XL25" s="14">
        <v>16.2</v>
      </c>
      <c r="XM25" s="14">
        <v>17</v>
      </c>
      <c r="XN25" s="14">
        <v>14</v>
      </c>
      <c r="XO25" s="14">
        <v>2.2000000000000002</v>
      </c>
      <c r="XP25" s="14"/>
      <c r="XQ25" s="14"/>
      <c r="XR25" s="14"/>
      <c r="XS25" s="14">
        <v>0</v>
      </c>
      <c r="XT25" s="14">
        <v>8.08</v>
      </c>
      <c r="XU25" s="14">
        <v>7.5</v>
      </c>
      <c r="XV25" s="14">
        <v>6.27</v>
      </c>
      <c r="XW25" s="14">
        <v>1.81</v>
      </c>
      <c r="XX25" s="14"/>
      <c r="XY25" s="14"/>
      <c r="XZ25" s="14"/>
      <c r="YA25" s="14">
        <v>0</v>
      </c>
      <c r="YB25" s="14"/>
      <c r="YC25" s="14"/>
      <c r="YD25" s="14"/>
      <c r="YE25" s="14">
        <v>0</v>
      </c>
    </row>
    <row r="26" spans="1:655" ht="24" customHeight="1" x14ac:dyDescent="0.3">
      <c r="A26" s="1"/>
      <c r="B26" s="16" t="s">
        <v>53</v>
      </c>
      <c r="C26" s="16" t="s">
        <v>799</v>
      </c>
      <c r="D26" s="17">
        <v>81.3</v>
      </c>
      <c r="E26" s="17">
        <v>105.44925000000001</v>
      </c>
      <c r="F26" s="17">
        <v>64.951939999999993</v>
      </c>
      <c r="G26" s="17">
        <v>16.34806</v>
      </c>
      <c r="H26" s="17">
        <v>650.1</v>
      </c>
      <c r="I26" s="17">
        <v>643.65809000000002</v>
      </c>
      <c r="J26" s="17">
        <v>643.65809000000002</v>
      </c>
      <c r="K26" s="17">
        <v>6.44191</v>
      </c>
      <c r="L26" s="17">
        <v>144.30000000000001</v>
      </c>
      <c r="M26" s="17">
        <v>146.87699000000001</v>
      </c>
      <c r="N26" s="17">
        <v>146.87699000000001</v>
      </c>
      <c r="O26" s="17">
        <v>-2.5769899999999999</v>
      </c>
      <c r="P26" s="17"/>
      <c r="Q26" s="17"/>
      <c r="R26" s="17"/>
      <c r="S26" s="17">
        <v>0</v>
      </c>
      <c r="T26" s="17"/>
      <c r="U26" s="17"/>
      <c r="V26" s="17"/>
      <c r="W26" s="17">
        <v>0</v>
      </c>
      <c r="X26" s="17">
        <v>90</v>
      </c>
      <c r="Y26" s="17">
        <v>91.778639999999996</v>
      </c>
      <c r="Z26" s="17">
        <v>91.778639999999996</v>
      </c>
      <c r="AA26" s="17">
        <v>-1.77864</v>
      </c>
      <c r="AB26" s="17">
        <v>103.7</v>
      </c>
      <c r="AC26" s="17">
        <v>100</v>
      </c>
      <c r="AD26" s="17">
        <v>147.58799999999999</v>
      </c>
      <c r="AE26" s="17">
        <v>-43.887999999999998</v>
      </c>
      <c r="AF26" s="17">
        <v>26.4</v>
      </c>
      <c r="AG26" s="17">
        <v>27.835049999999999</v>
      </c>
      <c r="AH26" s="17">
        <v>86.905510000000007</v>
      </c>
      <c r="AI26" s="17">
        <v>-60.505510000000001</v>
      </c>
      <c r="AJ26" s="17"/>
      <c r="AK26" s="17"/>
      <c r="AL26" s="17"/>
      <c r="AM26" s="17">
        <v>0</v>
      </c>
      <c r="AN26" s="17">
        <v>185.6</v>
      </c>
      <c r="AO26" s="17">
        <v>182.24940000000001</v>
      </c>
      <c r="AP26" s="17">
        <v>192.46234999999999</v>
      </c>
      <c r="AQ26" s="17">
        <v>-6.8623500000000002</v>
      </c>
      <c r="AR26" s="17">
        <v>185.8</v>
      </c>
      <c r="AS26" s="17">
        <v>182.24940000000001</v>
      </c>
      <c r="AT26" s="17">
        <v>192.46234999999999</v>
      </c>
      <c r="AU26" s="17">
        <v>-6.66235</v>
      </c>
      <c r="AV26" s="17">
        <v>185.9</v>
      </c>
      <c r="AW26" s="17">
        <v>182.24940000000001</v>
      </c>
      <c r="AX26" s="17">
        <v>192.46234999999999</v>
      </c>
      <c r="AY26" s="17">
        <v>-6.5623500000000003</v>
      </c>
      <c r="AZ26" s="17">
        <v>260.8</v>
      </c>
      <c r="BA26" s="17">
        <v>273.37410999999997</v>
      </c>
      <c r="BB26" s="17">
        <v>288.69353000000001</v>
      </c>
      <c r="BC26" s="17">
        <v>-27.893529999999998</v>
      </c>
      <c r="BD26" s="17"/>
      <c r="BE26" s="17"/>
      <c r="BF26" s="17"/>
      <c r="BG26" s="17">
        <v>0</v>
      </c>
      <c r="BH26" s="17"/>
      <c r="BI26" s="17"/>
      <c r="BJ26" s="17"/>
      <c r="BK26" s="17">
        <v>0</v>
      </c>
      <c r="BL26" s="17">
        <v>282.7</v>
      </c>
      <c r="BM26" s="17">
        <v>335.80272000000002</v>
      </c>
      <c r="BN26" s="17">
        <v>267.67750999999998</v>
      </c>
      <c r="BO26" s="17">
        <v>15.022489999999999</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160.4</v>
      </c>
      <c r="CK26" s="17">
        <v>154.16528</v>
      </c>
      <c r="CL26" s="17">
        <v>154.16528</v>
      </c>
      <c r="CM26" s="17">
        <v>6.2347200000000003</v>
      </c>
      <c r="CN26" s="17">
        <v>7.6</v>
      </c>
      <c r="CO26" s="17">
        <v>5.1333399999999996</v>
      </c>
      <c r="CP26" s="17">
        <v>5.1333399999999996</v>
      </c>
      <c r="CQ26" s="17">
        <v>2.4666600000000001</v>
      </c>
      <c r="CR26" s="17">
        <v>5.6</v>
      </c>
      <c r="CS26" s="17">
        <v>0</v>
      </c>
      <c r="CT26" s="17">
        <v>0</v>
      </c>
      <c r="CU26" s="17">
        <v>5.6</v>
      </c>
      <c r="CV26" s="17"/>
      <c r="CW26" s="17"/>
      <c r="CX26" s="17"/>
      <c r="CY26" s="17">
        <v>0</v>
      </c>
      <c r="CZ26" s="17">
        <v>7</v>
      </c>
      <c r="DA26" s="17">
        <v>6.8787000000000003</v>
      </c>
      <c r="DB26" s="17">
        <v>6.8787000000000003</v>
      </c>
      <c r="DC26" s="17">
        <v>0.12130000000000001</v>
      </c>
      <c r="DD26" s="17">
        <v>10</v>
      </c>
      <c r="DE26" s="17">
        <v>14.919420000000001</v>
      </c>
      <c r="DF26" s="17">
        <v>9.1952999999999996</v>
      </c>
      <c r="DG26" s="17">
        <v>0.80469999999999997</v>
      </c>
      <c r="DH26" s="17">
        <v>74.8</v>
      </c>
      <c r="DI26" s="17">
        <v>60</v>
      </c>
      <c r="DJ26" s="17">
        <v>15.46392</v>
      </c>
      <c r="DK26" s="17">
        <v>59.336080000000003</v>
      </c>
      <c r="DL26" s="17"/>
      <c r="DM26" s="17"/>
      <c r="DN26" s="17"/>
      <c r="DO26" s="17">
        <v>0</v>
      </c>
      <c r="DP26" s="17"/>
      <c r="DQ26" s="17"/>
      <c r="DR26" s="17"/>
      <c r="DS26" s="17">
        <v>0</v>
      </c>
      <c r="DT26" s="17"/>
      <c r="DU26" s="17"/>
      <c r="DV26" s="17"/>
      <c r="DW26" s="17">
        <v>0</v>
      </c>
      <c r="DX26" s="17"/>
      <c r="DY26" s="17"/>
      <c r="DZ26" s="17"/>
      <c r="EA26" s="17">
        <v>0</v>
      </c>
      <c r="EB26" s="17">
        <v>80.5</v>
      </c>
      <c r="EC26" s="17">
        <v>55.796959999999999</v>
      </c>
      <c r="ED26" s="17">
        <v>56.451450000000001</v>
      </c>
      <c r="EE26" s="17">
        <v>24.048549999999999</v>
      </c>
      <c r="EF26" s="17">
        <v>75.099999999999994</v>
      </c>
      <c r="EG26" s="17">
        <v>111.5852</v>
      </c>
      <c r="EH26" s="17">
        <v>111.5852</v>
      </c>
      <c r="EI26" s="17">
        <v>-36.485199999999999</v>
      </c>
      <c r="EJ26" s="17"/>
      <c r="EK26" s="17"/>
      <c r="EL26" s="17"/>
      <c r="EM26" s="17">
        <v>0</v>
      </c>
      <c r="EN26" s="17"/>
      <c r="EO26" s="17"/>
      <c r="EP26" s="17"/>
      <c r="EQ26" s="17">
        <v>0</v>
      </c>
      <c r="ER26" s="17"/>
      <c r="ES26" s="17"/>
      <c r="ET26" s="17"/>
      <c r="EU26" s="17">
        <v>0</v>
      </c>
      <c r="EV26" s="17">
        <v>6.5</v>
      </c>
      <c r="EW26" s="17"/>
      <c r="EX26" s="17">
        <v>0</v>
      </c>
      <c r="EY26" s="17">
        <v>6.5</v>
      </c>
      <c r="EZ26" s="17">
        <v>147.5</v>
      </c>
      <c r="FA26" s="17">
        <v>158.53471999999999</v>
      </c>
      <c r="FB26" s="17">
        <v>0</v>
      </c>
      <c r="FC26" s="17">
        <v>147.5</v>
      </c>
      <c r="FD26" s="17">
        <v>49</v>
      </c>
      <c r="FE26" s="17">
        <v>46.12518</v>
      </c>
      <c r="FF26" s="17">
        <v>46.12518</v>
      </c>
      <c r="FG26" s="17">
        <v>2.8748200000000002</v>
      </c>
      <c r="FH26" s="17">
        <v>44.8</v>
      </c>
      <c r="FI26" s="17">
        <v>36.808770000000003</v>
      </c>
      <c r="FJ26" s="17">
        <v>97.938140000000004</v>
      </c>
      <c r="FK26" s="17">
        <v>-53.13814</v>
      </c>
      <c r="FL26" s="17">
        <v>32</v>
      </c>
      <c r="FM26" s="17">
        <v>28.29149</v>
      </c>
      <c r="FN26" s="17">
        <v>28.29149</v>
      </c>
      <c r="FO26" s="17">
        <v>3.70851</v>
      </c>
      <c r="FP26" s="17">
        <v>18.8</v>
      </c>
      <c r="FQ26" s="17">
        <v>19.192229999999999</v>
      </c>
      <c r="FR26" s="17">
        <v>19.192229999999999</v>
      </c>
      <c r="FS26" s="17">
        <v>-0.39223000000000002</v>
      </c>
      <c r="FT26" s="17">
        <v>19.8</v>
      </c>
      <c r="FU26" s="17">
        <v>19.32039</v>
      </c>
      <c r="FV26" s="17">
        <v>19.32039</v>
      </c>
      <c r="FW26" s="17">
        <v>0.47960999999999998</v>
      </c>
      <c r="FX26" s="17">
        <v>89.8</v>
      </c>
      <c r="FY26" s="17">
        <v>83.796239999999997</v>
      </c>
      <c r="FZ26" s="17">
        <v>83.796239999999997</v>
      </c>
      <c r="GA26" s="17">
        <v>6.0037599999999998</v>
      </c>
      <c r="GB26" s="17">
        <v>183.4</v>
      </c>
      <c r="GC26" s="17">
        <v>185.10007999999999</v>
      </c>
      <c r="GD26" s="17">
        <v>185.10007999999999</v>
      </c>
      <c r="GE26" s="17">
        <v>-1.70008</v>
      </c>
      <c r="GF26" s="17">
        <v>183.9</v>
      </c>
      <c r="GG26" s="17">
        <v>185.10007999999999</v>
      </c>
      <c r="GH26" s="17">
        <v>185.10007999999999</v>
      </c>
      <c r="GI26" s="17">
        <v>-1.20008</v>
      </c>
      <c r="GJ26" s="17">
        <v>186.1</v>
      </c>
      <c r="GK26" s="17">
        <v>185.10007999999999</v>
      </c>
      <c r="GL26" s="17">
        <v>185.10007999999999</v>
      </c>
      <c r="GM26" s="17">
        <v>0.99992000000000003</v>
      </c>
      <c r="GN26" s="17">
        <v>63.5</v>
      </c>
      <c r="GO26" s="17">
        <v>59.351799999999997</v>
      </c>
      <c r="GP26" s="17">
        <v>97.232939999999999</v>
      </c>
      <c r="GQ26" s="17">
        <v>-33.732939999999999</v>
      </c>
      <c r="GR26" s="17">
        <v>7.3</v>
      </c>
      <c r="GS26" s="17">
        <v>8.9214300000000009</v>
      </c>
      <c r="GT26" s="17">
        <v>8.9214300000000009</v>
      </c>
      <c r="GU26" s="17">
        <v>-1.6214299999999999</v>
      </c>
      <c r="GV26" s="17">
        <v>2.1</v>
      </c>
      <c r="GW26" s="17">
        <v>2.9847299999999999</v>
      </c>
      <c r="GX26" s="17">
        <v>9.3594200000000001</v>
      </c>
      <c r="GY26" s="17">
        <v>-7.2594200000000004</v>
      </c>
      <c r="GZ26" s="17">
        <v>34.5</v>
      </c>
      <c r="HA26" s="17">
        <v>34.47804</v>
      </c>
      <c r="HB26" s="17">
        <v>34.47804</v>
      </c>
      <c r="HC26" s="17">
        <v>2.196E-2</v>
      </c>
      <c r="HD26" s="17">
        <v>40.299999999999997</v>
      </c>
      <c r="HE26" s="17">
        <v>44.060189999999999</v>
      </c>
      <c r="HF26" s="17">
        <v>44.060189999999999</v>
      </c>
      <c r="HG26" s="17">
        <v>-3.7601900000000001</v>
      </c>
      <c r="HH26" s="17">
        <v>4</v>
      </c>
      <c r="HI26" s="17">
        <v>3.9046599999999998</v>
      </c>
      <c r="HJ26" s="17">
        <v>3.9046599999999998</v>
      </c>
      <c r="HK26" s="17">
        <v>9.5339999999999994E-2</v>
      </c>
      <c r="HL26" s="17">
        <v>0</v>
      </c>
      <c r="HM26" s="17">
        <v>0</v>
      </c>
      <c r="HN26" s="17">
        <v>0</v>
      </c>
      <c r="HO26" s="17">
        <v>0</v>
      </c>
      <c r="HP26" s="17">
        <v>113.5</v>
      </c>
      <c r="HQ26" s="17">
        <v>112.44714999999999</v>
      </c>
      <c r="HR26" s="17">
        <v>96.75685</v>
      </c>
      <c r="HS26" s="17">
        <v>16.74315</v>
      </c>
      <c r="HT26" s="17"/>
      <c r="HU26" s="17"/>
      <c r="HV26" s="17"/>
      <c r="HW26" s="17">
        <v>0</v>
      </c>
      <c r="HX26" s="17"/>
      <c r="HY26" s="17"/>
      <c r="HZ26" s="17"/>
      <c r="IA26" s="17">
        <v>0</v>
      </c>
      <c r="IB26" s="17">
        <v>47.9</v>
      </c>
      <c r="IC26" s="17">
        <v>43.733969999999999</v>
      </c>
      <c r="ID26" s="17">
        <v>47.726210000000002</v>
      </c>
      <c r="IE26" s="17">
        <v>0.17379</v>
      </c>
      <c r="IF26" s="17"/>
      <c r="IG26" s="17"/>
      <c r="IH26" s="17"/>
      <c r="II26" s="17">
        <v>0</v>
      </c>
      <c r="IJ26" s="17"/>
      <c r="IK26" s="17"/>
      <c r="IL26" s="17"/>
      <c r="IM26" s="17">
        <v>0</v>
      </c>
      <c r="IN26" s="17">
        <v>24.7</v>
      </c>
      <c r="IO26" s="17">
        <v>0</v>
      </c>
      <c r="IP26" s="17">
        <v>0</v>
      </c>
      <c r="IQ26" s="17">
        <v>24.7</v>
      </c>
      <c r="IR26" s="17"/>
      <c r="IS26" s="17"/>
      <c r="IT26" s="17"/>
      <c r="IU26" s="17">
        <v>0</v>
      </c>
      <c r="IV26" s="17"/>
      <c r="IW26" s="17"/>
      <c r="IX26" s="17"/>
      <c r="IY26" s="17">
        <v>0</v>
      </c>
      <c r="IZ26" s="17"/>
      <c r="JA26" s="17"/>
      <c r="JB26" s="17"/>
      <c r="JC26" s="17">
        <v>0</v>
      </c>
      <c r="JD26" s="17">
        <v>33.299999999999997</v>
      </c>
      <c r="JE26" s="17">
        <v>37.542879999999997</v>
      </c>
      <c r="JF26" s="17">
        <v>83.634169999999997</v>
      </c>
      <c r="JG26" s="17">
        <v>-50.33417</v>
      </c>
      <c r="JH26" s="17">
        <v>174.7</v>
      </c>
      <c r="JI26" s="17">
        <v>178.52956</v>
      </c>
      <c r="JJ26" s="17">
        <v>178.52956</v>
      </c>
      <c r="JK26" s="17">
        <v>-3.8295599999999999</v>
      </c>
      <c r="JL26" s="17">
        <v>173</v>
      </c>
      <c r="JM26" s="17">
        <v>178.52956</v>
      </c>
      <c r="JN26" s="17">
        <v>178.52956</v>
      </c>
      <c r="JO26" s="17">
        <v>-5.52956</v>
      </c>
      <c r="JP26" s="17">
        <v>200</v>
      </c>
      <c r="JQ26" s="17">
        <v>178.52956</v>
      </c>
      <c r="JR26" s="17">
        <v>178.52956</v>
      </c>
      <c r="JS26" s="17">
        <v>21.47044</v>
      </c>
      <c r="JT26" s="17">
        <v>272.8</v>
      </c>
      <c r="JU26" s="17">
        <v>267.79433</v>
      </c>
      <c r="JV26" s="17">
        <v>267.79433</v>
      </c>
      <c r="JW26" s="17">
        <v>5.0056700000000003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v>0</v>
      </c>
      <c r="KU26" s="17">
        <v>0</v>
      </c>
      <c r="KV26" s="17"/>
      <c r="KW26" s="17"/>
      <c r="KX26" s="17"/>
      <c r="KY26" s="17">
        <v>0</v>
      </c>
      <c r="KZ26" s="17">
        <v>10.9</v>
      </c>
      <c r="LA26" s="17">
        <v>0</v>
      </c>
      <c r="LB26" s="17"/>
      <c r="LC26" s="17">
        <v>10.9</v>
      </c>
      <c r="LD26" s="17">
        <v>0</v>
      </c>
      <c r="LE26" s="17">
        <v>1.8195600000000001</v>
      </c>
      <c r="LF26" s="17">
        <v>1.8195600000000001</v>
      </c>
      <c r="LG26" s="17">
        <v>-1.8195600000000001</v>
      </c>
      <c r="LH26" s="17">
        <v>71.400000000000006</v>
      </c>
      <c r="LI26" s="17">
        <v>88.872169999999997</v>
      </c>
      <c r="LJ26" s="17">
        <v>80.96651</v>
      </c>
      <c r="LK26" s="17">
        <v>-9.5665099999999992</v>
      </c>
      <c r="LL26" s="17">
        <v>101.3</v>
      </c>
      <c r="LM26" s="17">
        <v>91.928299999999993</v>
      </c>
      <c r="LN26" s="17">
        <v>98.614559999999997</v>
      </c>
      <c r="LO26" s="17">
        <v>2.6854399999999998</v>
      </c>
      <c r="LP26" s="17">
        <v>66.5</v>
      </c>
      <c r="LQ26" s="17">
        <v>67.133979999999994</v>
      </c>
      <c r="LR26" s="17">
        <v>67.133979999999994</v>
      </c>
      <c r="LS26" s="17">
        <v>-0.63397999999999999</v>
      </c>
      <c r="LT26" s="17">
        <v>70.7</v>
      </c>
      <c r="LU26" s="17">
        <v>65.984009999999998</v>
      </c>
      <c r="LV26" s="17">
        <v>65.984009999999998</v>
      </c>
      <c r="LW26" s="17">
        <v>4.7159899999999997</v>
      </c>
      <c r="LX26" s="17">
        <v>15.2</v>
      </c>
      <c r="LY26" s="17">
        <v>15.15544</v>
      </c>
      <c r="LZ26" s="17">
        <v>15.15544</v>
      </c>
      <c r="MA26" s="17">
        <v>4.4560000000000002E-2</v>
      </c>
      <c r="MB26" s="17"/>
      <c r="MC26" s="17"/>
      <c r="MD26" s="17"/>
      <c r="ME26" s="17">
        <v>0</v>
      </c>
      <c r="MF26" s="17"/>
      <c r="MG26" s="17"/>
      <c r="MH26" s="17"/>
      <c r="MI26" s="17">
        <v>0</v>
      </c>
      <c r="MJ26" s="17">
        <v>0</v>
      </c>
      <c r="MK26" s="17"/>
      <c r="ML26" s="17">
        <v>0</v>
      </c>
      <c r="MM26" s="17">
        <v>0</v>
      </c>
      <c r="MN26" s="17">
        <v>145.6</v>
      </c>
      <c r="MO26" s="17">
        <v>149.77393000000001</v>
      </c>
      <c r="MP26" s="17">
        <v>149.77393000000001</v>
      </c>
      <c r="MQ26" s="17">
        <v>-4.1739300000000004</v>
      </c>
      <c r="MR26" s="17">
        <v>146</v>
      </c>
      <c r="MS26" s="17">
        <v>149.77393000000001</v>
      </c>
      <c r="MT26" s="17">
        <v>149.77393000000001</v>
      </c>
      <c r="MU26" s="17">
        <v>-3.77393</v>
      </c>
      <c r="MV26" s="17">
        <v>148.1</v>
      </c>
      <c r="MW26" s="17">
        <v>149.77393000000001</v>
      </c>
      <c r="MX26" s="17">
        <v>149.77393000000001</v>
      </c>
      <c r="MY26" s="17">
        <v>-1.6739299999999999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0.7</v>
      </c>
      <c r="OC26" s="17"/>
      <c r="OD26" s="17">
        <v>0.72899999999999998</v>
      </c>
      <c r="OE26" s="17">
        <v>-2.9000000000000001E-2</v>
      </c>
      <c r="OF26" s="17">
        <v>115.6</v>
      </c>
      <c r="OG26" s="17">
        <v>112.8</v>
      </c>
      <c r="OH26" s="17">
        <v>116.56699999999999</v>
      </c>
      <c r="OI26" s="17">
        <v>-0.96699999999999997</v>
      </c>
      <c r="OJ26" s="17">
        <v>53.3</v>
      </c>
      <c r="OK26" s="17"/>
      <c r="OL26" s="17">
        <v>55.555</v>
      </c>
      <c r="OM26" s="17">
        <v>-2.2549999999999999</v>
      </c>
      <c r="ON26" s="17">
        <v>0.9</v>
      </c>
      <c r="OO26" s="17">
        <v>6.4740000000000002</v>
      </c>
      <c r="OP26" s="17">
        <v>6.4740000000000002</v>
      </c>
      <c r="OQ26" s="17">
        <v>-5.5739999999999998</v>
      </c>
      <c r="OR26" s="17">
        <v>0.1</v>
      </c>
      <c r="OS26" s="17"/>
      <c r="OT26" s="17">
        <v>0.2</v>
      </c>
      <c r="OU26" s="17">
        <v>-0.1</v>
      </c>
      <c r="OV26" s="17">
        <v>14.7</v>
      </c>
      <c r="OW26" s="17">
        <v>14.368930000000001</v>
      </c>
      <c r="OX26" s="17">
        <v>14.368930000000001</v>
      </c>
      <c r="OY26" s="17">
        <v>0.33106999999999998</v>
      </c>
      <c r="OZ26" s="17">
        <v>9.8000000000000007</v>
      </c>
      <c r="PA26" s="17">
        <v>9.9830000000000005</v>
      </c>
      <c r="PB26" s="17">
        <v>9.9830000000000005</v>
      </c>
      <c r="PC26" s="17">
        <v>-0.183</v>
      </c>
      <c r="PD26" s="17">
        <v>5.2</v>
      </c>
      <c r="PE26" s="17">
        <v>5.67</v>
      </c>
      <c r="PF26" s="17">
        <v>5.67</v>
      </c>
      <c r="PG26" s="17">
        <v>-0.47</v>
      </c>
      <c r="PH26" s="17">
        <v>0.6</v>
      </c>
      <c r="PI26" s="17">
        <v>1</v>
      </c>
      <c r="PJ26" s="17">
        <v>1</v>
      </c>
      <c r="PK26" s="17">
        <v>-0.4</v>
      </c>
      <c r="PL26" s="17">
        <v>1.5</v>
      </c>
      <c r="PM26" s="17">
        <v>1.5</v>
      </c>
      <c r="PN26" s="17">
        <v>1.5</v>
      </c>
      <c r="PO26" s="17">
        <v>0</v>
      </c>
      <c r="PP26" s="17">
        <v>2.9</v>
      </c>
      <c r="PQ26" s="17">
        <v>3.4</v>
      </c>
      <c r="PR26" s="17">
        <v>3.4</v>
      </c>
      <c r="PS26" s="17">
        <v>-0.5</v>
      </c>
      <c r="PT26" s="17">
        <v>20.3</v>
      </c>
      <c r="PU26" s="17">
        <v>19.417480000000001</v>
      </c>
      <c r="PV26" s="17">
        <v>19.417480000000001</v>
      </c>
      <c r="PW26" s="17">
        <v>0.88251999999999997</v>
      </c>
      <c r="PX26" s="17">
        <v>20</v>
      </c>
      <c r="PY26" s="17">
        <v>19.417480000000001</v>
      </c>
      <c r="PZ26" s="17">
        <v>19.417480000000001</v>
      </c>
      <c r="QA26" s="17">
        <v>0.58252000000000004</v>
      </c>
      <c r="QB26" s="17">
        <v>13.1</v>
      </c>
      <c r="QC26" s="17">
        <v>11.65049</v>
      </c>
      <c r="QD26" s="17">
        <v>11.65049</v>
      </c>
      <c r="QE26" s="17">
        <v>1.4495100000000001</v>
      </c>
      <c r="QF26" s="17">
        <v>3.4</v>
      </c>
      <c r="QG26" s="17">
        <v>3.5</v>
      </c>
      <c r="QH26" s="17">
        <v>3.5</v>
      </c>
      <c r="QI26" s="17">
        <v>-0.1</v>
      </c>
      <c r="QJ26" s="17">
        <v>18.399999999999999</v>
      </c>
      <c r="QK26" s="17">
        <v>17.961169999999999</v>
      </c>
      <c r="QL26" s="17">
        <v>17.961169999999999</v>
      </c>
      <c r="QM26" s="17">
        <v>0.43883</v>
      </c>
      <c r="QN26" s="17">
        <v>1.8</v>
      </c>
      <c r="QO26" s="17"/>
      <c r="QP26" s="17">
        <v>7.4359999999999999</v>
      </c>
      <c r="QQ26" s="17">
        <v>-5.6360000000000001</v>
      </c>
      <c r="QR26" s="17">
        <v>1.6</v>
      </c>
      <c r="QS26" s="17"/>
      <c r="QT26" s="17">
        <v>6.7290000000000001</v>
      </c>
      <c r="QU26" s="17">
        <v>-5.1289999999999996</v>
      </c>
      <c r="QV26" s="17">
        <v>27.8</v>
      </c>
      <c r="QW26" s="17">
        <v>26.5</v>
      </c>
      <c r="QX26" s="17">
        <v>27.731999999999999</v>
      </c>
      <c r="QY26" s="17">
        <v>6.8000000000000005E-2</v>
      </c>
      <c r="QZ26" s="17">
        <v>79.599999999999994</v>
      </c>
      <c r="RA26" s="17">
        <v>77.8</v>
      </c>
      <c r="RB26" s="17">
        <v>76.563999999999993</v>
      </c>
      <c r="RC26" s="17">
        <v>3.036</v>
      </c>
      <c r="RD26" s="17">
        <v>4.5</v>
      </c>
      <c r="RE26" s="17">
        <v>4.2</v>
      </c>
      <c r="RF26" s="17">
        <v>4.2</v>
      </c>
      <c r="RG26" s="17">
        <v>0.3</v>
      </c>
      <c r="RH26" s="17">
        <v>0.9</v>
      </c>
      <c r="RI26" s="17">
        <v>1.2</v>
      </c>
      <c r="RJ26" s="17">
        <v>1.2</v>
      </c>
      <c r="RK26" s="17">
        <v>-0.3</v>
      </c>
      <c r="RL26" s="17">
        <v>2.2000000000000002</v>
      </c>
      <c r="RM26" s="17">
        <v>2.4</v>
      </c>
      <c r="RN26" s="17">
        <v>2.4</v>
      </c>
      <c r="RO26" s="17">
        <v>-0.2</v>
      </c>
      <c r="RP26" s="17">
        <v>3</v>
      </c>
      <c r="RQ26" s="17">
        <v>2.8</v>
      </c>
      <c r="RR26" s="17">
        <v>2.8</v>
      </c>
      <c r="RS26" s="17">
        <v>0.2</v>
      </c>
      <c r="RT26" s="17">
        <v>1.4</v>
      </c>
      <c r="RU26" s="17"/>
      <c r="RV26" s="17">
        <v>5.2649999999999997</v>
      </c>
      <c r="RW26" s="17">
        <v>-3.8650000000000002</v>
      </c>
      <c r="RX26" s="17">
        <v>2.8</v>
      </c>
      <c r="RY26" s="17">
        <v>2.9009999999999998</v>
      </c>
      <c r="RZ26" s="17">
        <v>2.9009999999999998</v>
      </c>
      <c r="SA26" s="17">
        <v>-0.10100000000000001</v>
      </c>
      <c r="SB26" s="17">
        <v>12.2</v>
      </c>
      <c r="SC26" s="17">
        <v>10.116009999999999</v>
      </c>
      <c r="SD26" s="17">
        <v>11.039440000000001</v>
      </c>
      <c r="SE26" s="17">
        <v>1.16056</v>
      </c>
      <c r="SF26" s="17">
        <v>1.7</v>
      </c>
      <c r="SG26" s="17">
        <v>1.8</v>
      </c>
      <c r="SH26" s="17">
        <v>1.8</v>
      </c>
      <c r="SI26" s="17">
        <v>-0.1</v>
      </c>
      <c r="SJ26" s="17">
        <v>0.3</v>
      </c>
      <c r="SK26" s="17">
        <v>0.4</v>
      </c>
      <c r="SL26" s="17">
        <v>0.4</v>
      </c>
      <c r="SM26" s="17">
        <v>-0.1</v>
      </c>
      <c r="SN26" s="17">
        <v>9.6999999999999993</v>
      </c>
      <c r="SO26" s="17">
        <v>9.8520000000000003</v>
      </c>
      <c r="SP26" s="17">
        <v>9.8520000000000003</v>
      </c>
      <c r="SQ26" s="17">
        <v>-0.152</v>
      </c>
      <c r="SR26" s="17">
        <v>4.5</v>
      </c>
      <c r="SS26" s="17">
        <v>4.5</v>
      </c>
      <c r="ST26" s="17">
        <v>4.5</v>
      </c>
      <c r="SU26" s="17">
        <v>0</v>
      </c>
      <c r="SV26" s="17">
        <v>5.7</v>
      </c>
      <c r="SW26" s="17">
        <v>6.5</v>
      </c>
      <c r="SX26" s="17">
        <v>6.5</v>
      </c>
      <c r="SY26" s="17">
        <v>-0.8</v>
      </c>
      <c r="SZ26" s="17">
        <v>7.8</v>
      </c>
      <c r="TA26" s="17">
        <v>9</v>
      </c>
      <c r="TB26" s="17">
        <v>9</v>
      </c>
      <c r="TC26" s="17">
        <v>-1.2</v>
      </c>
      <c r="TD26" s="17">
        <v>18.399999999999999</v>
      </c>
      <c r="TE26" s="17">
        <v>18.25243</v>
      </c>
      <c r="TF26" s="17">
        <v>18.25243</v>
      </c>
      <c r="TG26" s="17">
        <v>0.14757000000000001</v>
      </c>
      <c r="TH26" s="17">
        <v>21.2</v>
      </c>
      <c r="TI26" s="17">
        <v>24.646999999999998</v>
      </c>
      <c r="TJ26" s="17">
        <v>24.646999999999998</v>
      </c>
      <c r="TK26" s="17">
        <v>-3.4470000000000001</v>
      </c>
      <c r="TL26" s="17">
        <v>20.9</v>
      </c>
      <c r="TM26" s="17">
        <v>38.655000000000001</v>
      </c>
      <c r="TN26" s="17">
        <v>38.655000000000001</v>
      </c>
      <c r="TO26" s="17">
        <v>-17.754999999999999</v>
      </c>
      <c r="TP26" s="17">
        <v>26.7</v>
      </c>
      <c r="TQ26" s="17"/>
      <c r="TR26" s="17">
        <v>26.491</v>
      </c>
      <c r="TS26" s="17">
        <v>0.20899999999999999</v>
      </c>
      <c r="TT26" s="17">
        <v>47.6</v>
      </c>
      <c r="TU26" s="17">
        <v>31.2</v>
      </c>
      <c r="TV26" s="17">
        <v>43.192</v>
      </c>
      <c r="TW26" s="17">
        <v>4.4080000000000004</v>
      </c>
      <c r="TX26" s="17">
        <v>66</v>
      </c>
      <c r="TY26" s="17">
        <v>47</v>
      </c>
      <c r="TZ26" s="17">
        <v>59.74</v>
      </c>
      <c r="UA26" s="17">
        <v>6.26</v>
      </c>
      <c r="UB26" s="17">
        <v>4.9000000000000004</v>
      </c>
      <c r="UC26" s="17">
        <v>5.2</v>
      </c>
      <c r="UD26" s="17">
        <v>4.7859999999999996</v>
      </c>
      <c r="UE26" s="17">
        <v>0.114</v>
      </c>
      <c r="UF26" s="17">
        <v>5.9</v>
      </c>
      <c r="UG26" s="17">
        <v>3.9</v>
      </c>
      <c r="UH26" s="17">
        <v>3.528</v>
      </c>
      <c r="UI26" s="17">
        <v>2.3719999999999999</v>
      </c>
      <c r="UJ26" s="17">
        <v>14.5</v>
      </c>
      <c r="UK26" s="17">
        <v>16</v>
      </c>
      <c r="UL26" s="17">
        <v>10</v>
      </c>
      <c r="UM26" s="17">
        <v>4.5</v>
      </c>
      <c r="UN26" s="17">
        <v>4.3</v>
      </c>
      <c r="UO26" s="17">
        <v>4</v>
      </c>
      <c r="UP26" s="17">
        <v>3.2</v>
      </c>
      <c r="UQ26" s="17">
        <v>1.1000000000000001</v>
      </c>
      <c r="UR26" s="17">
        <v>7.7</v>
      </c>
      <c r="US26" s="17">
        <v>8.1999999999999993</v>
      </c>
      <c r="UT26" s="17">
        <v>8.1999999999999993</v>
      </c>
      <c r="UU26" s="17">
        <v>-0.5</v>
      </c>
      <c r="UV26" s="17">
        <v>7.2</v>
      </c>
      <c r="UW26" s="17">
        <v>8</v>
      </c>
      <c r="UX26" s="17">
        <v>9</v>
      </c>
      <c r="UY26" s="17">
        <v>-1.8</v>
      </c>
      <c r="UZ26" s="17">
        <v>8</v>
      </c>
      <c r="VA26" s="17">
        <v>8</v>
      </c>
      <c r="VB26" s="17">
        <v>10</v>
      </c>
      <c r="VC26" s="17">
        <v>-2</v>
      </c>
      <c r="VD26" s="17">
        <v>8.3000000000000007</v>
      </c>
      <c r="VE26" s="17">
        <v>8</v>
      </c>
      <c r="VF26" s="17">
        <v>9.9029100000000003</v>
      </c>
      <c r="VG26" s="17">
        <v>-1.6029100000000001</v>
      </c>
      <c r="VH26" s="17">
        <v>0.6</v>
      </c>
      <c r="VI26" s="17">
        <v>3.8740000000000001</v>
      </c>
      <c r="VJ26" s="17">
        <v>3.8740000000000001</v>
      </c>
      <c r="VK26" s="17">
        <v>-3.274</v>
      </c>
      <c r="VL26" s="17">
        <v>197.1</v>
      </c>
      <c r="VM26" s="17"/>
      <c r="VN26" s="17">
        <v>192.47</v>
      </c>
      <c r="VO26" s="17">
        <v>4.63</v>
      </c>
      <c r="VP26" s="17">
        <v>10.3</v>
      </c>
      <c r="VQ26" s="17"/>
      <c r="VR26" s="17">
        <v>12.519</v>
      </c>
      <c r="VS26" s="17">
        <v>-2.2189999999999999</v>
      </c>
      <c r="VT26" s="17">
        <v>100.8</v>
      </c>
      <c r="VU26" s="17"/>
      <c r="VV26" s="17">
        <v>108.196</v>
      </c>
      <c r="VW26" s="17">
        <v>-7.3959999999999999</v>
      </c>
      <c r="VX26" s="17">
        <v>0.4</v>
      </c>
      <c r="VY26" s="17">
        <v>0.6</v>
      </c>
      <c r="VZ26" s="17">
        <v>0.6</v>
      </c>
      <c r="WA26" s="17">
        <v>-0.2</v>
      </c>
      <c r="WB26" s="17">
        <v>71.3</v>
      </c>
      <c r="WC26" s="17">
        <v>73.8</v>
      </c>
      <c r="WD26" s="17">
        <v>83</v>
      </c>
      <c r="WE26" s="17">
        <v>-11.7</v>
      </c>
      <c r="WF26" s="17">
        <v>103.2</v>
      </c>
      <c r="WG26" s="17">
        <v>76.7</v>
      </c>
      <c r="WH26" s="17">
        <v>74</v>
      </c>
      <c r="WI26" s="17">
        <v>29.2</v>
      </c>
      <c r="WJ26" s="17">
        <v>73.2</v>
      </c>
      <c r="WK26" s="17"/>
      <c r="WL26" s="17">
        <v>79.838999999999999</v>
      </c>
      <c r="WM26" s="17">
        <v>-6.6390000000000002</v>
      </c>
      <c r="WN26" s="17">
        <v>10.3</v>
      </c>
      <c r="WO26" s="17"/>
      <c r="WP26" s="17">
        <v>6.2990000000000004</v>
      </c>
      <c r="WQ26" s="17">
        <v>4.0010000000000003</v>
      </c>
      <c r="WR26" s="17">
        <v>7</v>
      </c>
      <c r="WS26" s="17">
        <v>7</v>
      </c>
      <c r="WT26" s="17">
        <v>7</v>
      </c>
      <c r="WU26" s="17">
        <v>0</v>
      </c>
      <c r="WV26" s="17">
        <v>19.2</v>
      </c>
      <c r="WW26" s="17">
        <v>18.834949999999999</v>
      </c>
      <c r="WX26" s="17">
        <v>18.834949999999999</v>
      </c>
      <c r="WY26" s="17">
        <v>0.36504999999999999</v>
      </c>
      <c r="WZ26" s="17">
        <v>9.1999999999999993</v>
      </c>
      <c r="XA26" s="17">
        <v>10.7</v>
      </c>
      <c r="XB26" s="17">
        <v>10.7</v>
      </c>
      <c r="XC26" s="17">
        <v>-1.5</v>
      </c>
      <c r="XD26" s="17">
        <v>43.2</v>
      </c>
      <c r="XE26" s="17">
        <v>45.23077</v>
      </c>
      <c r="XF26" s="17">
        <v>42</v>
      </c>
      <c r="XG26" s="17">
        <v>1.2</v>
      </c>
      <c r="XH26" s="17">
        <v>12.4</v>
      </c>
      <c r="XI26" s="17">
        <v>10.76923</v>
      </c>
      <c r="XJ26" s="17">
        <v>10</v>
      </c>
      <c r="XK26" s="17">
        <v>2.4</v>
      </c>
      <c r="XL26" s="17">
        <v>16.8</v>
      </c>
      <c r="XM26" s="17">
        <v>17</v>
      </c>
      <c r="XN26" s="17">
        <v>14</v>
      </c>
      <c r="XO26" s="17">
        <v>2.8</v>
      </c>
      <c r="XP26" s="17"/>
      <c r="XQ26" s="17"/>
      <c r="XR26" s="17"/>
      <c r="XS26" s="17">
        <v>0</v>
      </c>
      <c r="XT26" s="17">
        <v>8.26</v>
      </c>
      <c r="XU26" s="17">
        <v>7.5</v>
      </c>
      <c r="XV26" s="17">
        <v>6.27</v>
      </c>
      <c r="XW26" s="17">
        <v>1.99</v>
      </c>
      <c r="XX26" s="17"/>
      <c r="XY26" s="17"/>
      <c r="XZ26" s="17"/>
      <c r="YA26" s="17">
        <v>0</v>
      </c>
      <c r="YB26" s="17"/>
      <c r="YC26" s="17"/>
      <c r="YD26" s="17"/>
      <c r="YE26" s="17">
        <v>0</v>
      </c>
    </row>
    <row r="27" spans="1:655" ht="24" customHeight="1" x14ac:dyDescent="0.3">
      <c r="A27" s="1"/>
      <c r="B27" s="16" t="s">
        <v>53</v>
      </c>
      <c r="C27" s="16" t="s">
        <v>800</v>
      </c>
      <c r="D27" s="17">
        <v>85.5</v>
      </c>
      <c r="E27" s="17">
        <v>102.31712</v>
      </c>
      <c r="F27" s="17">
        <v>63.391500000000001</v>
      </c>
      <c r="G27" s="17">
        <v>22.108499999999999</v>
      </c>
      <c r="H27" s="17">
        <v>652.20000000000005</v>
      </c>
      <c r="I27" s="17">
        <v>643.65809000000002</v>
      </c>
      <c r="J27" s="17">
        <v>643.65809000000002</v>
      </c>
      <c r="K27" s="17">
        <v>8.5419099999999997</v>
      </c>
      <c r="L27" s="17">
        <v>145.19999999999999</v>
      </c>
      <c r="M27" s="17">
        <v>146.87699000000001</v>
      </c>
      <c r="N27" s="17">
        <v>146.87699000000001</v>
      </c>
      <c r="O27" s="17">
        <v>-1.67699</v>
      </c>
      <c r="P27" s="17"/>
      <c r="Q27" s="17"/>
      <c r="R27" s="17"/>
      <c r="S27" s="17">
        <v>0</v>
      </c>
      <c r="T27" s="17"/>
      <c r="U27" s="17"/>
      <c r="V27" s="17"/>
      <c r="W27" s="17">
        <v>0</v>
      </c>
      <c r="X27" s="17">
        <v>91.5</v>
      </c>
      <c r="Y27" s="17">
        <v>91.778639999999996</v>
      </c>
      <c r="Z27" s="17">
        <v>91.778639999999996</v>
      </c>
      <c r="AA27" s="17">
        <v>-0.27864</v>
      </c>
      <c r="AB27" s="17">
        <v>107.5</v>
      </c>
      <c r="AC27" s="17">
        <v>100.55835999999999</v>
      </c>
      <c r="AD27" s="17">
        <v>147.58799999999999</v>
      </c>
      <c r="AE27" s="17">
        <v>-40.088000000000001</v>
      </c>
      <c r="AF27" s="17">
        <v>27.2</v>
      </c>
      <c r="AG27" s="17">
        <v>27.835049999999999</v>
      </c>
      <c r="AH27" s="17">
        <v>86.905510000000007</v>
      </c>
      <c r="AI27" s="17">
        <v>-59.705509999999997</v>
      </c>
      <c r="AJ27" s="17"/>
      <c r="AK27" s="17"/>
      <c r="AL27" s="17"/>
      <c r="AM27" s="17">
        <v>0</v>
      </c>
      <c r="AN27" s="17">
        <v>168.7</v>
      </c>
      <c r="AO27" s="17">
        <v>187.19887</v>
      </c>
      <c r="AP27" s="17">
        <v>196.56331</v>
      </c>
      <c r="AQ27" s="17">
        <v>-27.863309999999998</v>
      </c>
      <c r="AR27" s="17">
        <v>167.9</v>
      </c>
      <c r="AS27" s="17">
        <v>187.19887</v>
      </c>
      <c r="AT27" s="17">
        <v>196.56331</v>
      </c>
      <c r="AU27" s="17">
        <v>-28.663309999999999</v>
      </c>
      <c r="AV27" s="17">
        <v>168.5</v>
      </c>
      <c r="AW27" s="17">
        <v>187.19887</v>
      </c>
      <c r="AX27" s="17">
        <v>196.56331</v>
      </c>
      <c r="AY27" s="17">
        <v>-28.063310000000001</v>
      </c>
      <c r="AZ27" s="17">
        <v>269.7</v>
      </c>
      <c r="BA27" s="17">
        <v>280.79831000000001</v>
      </c>
      <c r="BB27" s="17">
        <v>294.84496999999999</v>
      </c>
      <c r="BC27" s="17">
        <v>-25.144970000000001</v>
      </c>
      <c r="BD27" s="17"/>
      <c r="BE27" s="17"/>
      <c r="BF27" s="17"/>
      <c r="BG27" s="17">
        <v>0</v>
      </c>
      <c r="BH27" s="17"/>
      <c r="BI27" s="17"/>
      <c r="BJ27" s="17"/>
      <c r="BK27" s="17">
        <v>0</v>
      </c>
      <c r="BL27" s="17">
        <v>286.2</v>
      </c>
      <c r="BM27" s="17">
        <v>328.81684999999999</v>
      </c>
      <c r="BN27" s="17">
        <v>295.47149000000002</v>
      </c>
      <c r="BO27" s="17">
        <v>-9.27149</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168.1</v>
      </c>
      <c r="CK27" s="17">
        <v>154.16528</v>
      </c>
      <c r="CL27" s="17">
        <v>154.16528</v>
      </c>
      <c r="CM27" s="17">
        <v>13.93472</v>
      </c>
      <c r="CN27" s="17">
        <v>7.3</v>
      </c>
      <c r="CO27" s="17">
        <v>5.1333399999999996</v>
      </c>
      <c r="CP27" s="17">
        <v>5.1333399999999996</v>
      </c>
      <c r="CQ27" s="17">
        <v>2.1666599999999998</v>
      </c>
      <c r="CR27" s="17">
        <v>5.7</v>
      </c>
      <c r="CS27" s="17">
        <v>0</v>
      </c>
      <c r="CT27" s="17">
        <v>0</v>
      </c>
      <c r="CU27" s="17">
        <v>5.7</v>
      </c>
      <c r="CV27" s="17"/>
      <c r="CW27" s="17"/>
      <c r="CX27" s="17"/>
      <c r="CY27" s="17">
        <v>0</v>
      </c>
      <c r="CZ27" s="17">
        <v>7</v>
      </c>
      <c r="DA27" s="17">
        <v>6.8787000000000003</v>
      </c>
      <c r="DB27" s="17">
        <v>6.8787000000000003</v>
      </c>
      <c r="DC27" s="17">
        <v>0.12130000000000001</v>
      </c>
      <c r="DD27" s="17">
        <v>10</v>
      </c>
      <c r="DE27" s="17">
        <v>14.919420000000001</v>
      </c>
      <c r="DF27" s="17">
        <v>9.1952999999999996</v>
      </c>
      <c r="DG27" s="17">
        <v>0.80469999999999997</v>
      </c>
      <c r="DH27" s="17">
        <v>75.7</v>
      </c>
      <c r="DI27" s="17">
        <v>60</v>
      </c>
      <c r="DJ27" s="17">
        <v>15.46392</v>
      </c>
      <c r="DK27" s="17">
        <v>60.236080000000001</v>
      </c>
      <c r="DL27" s="17"/>
      <c r="DM27" s="17"/>
      <c r="DN27" s="17"/>
      <c r="DO27" s="17">
        <v>0</v>
      </c>
      <c r="DP27" s="17"/>
      <c r="DQ27" s="17"/>
      <c r="DR27" s="17"/>
      <c r="DS27" s="17">
        <v>0</v>
      </c>
      <c r="DT27" s="17"/>
      <c r="DU27" s="17"/>
      <c r="DV27" s="17"/>
      <c r="DW27" s="17">
        <v>0</v>
      </c>
      <c r="DX27" s="17"/>
      <c r="DY27" s="17"/>
      <c r="DZ27" s="17"/>
      <c r="EA27" s="17">
        <v>0</v>
      </c>
      <c r="EB27" s="17">
        <v>81.7</v>
      </c>
      <c r="EC27" s="17">
        <v>57.251710000000003</v>
      </c>
      <c r="ED27" s="17">
        <v>58.271320000000003</v>
      </c>
      <c r="EE27" s="17">
        <v>23.42868</v>
      </c>
      <c r="EF27" s="17">
        <v>103.3</v>
      </c>
      <c r="EG27" s="17">
        <v>111.5852</v>
      </c>
      <c r="EH27" s="17">
        <v>111.5852</v>
      </c>
      <c r="EI27" s="17">
        <v>-8.2851999999999997</v>
      </c>
      <c r="EJ27" s="17"/>
      <c r="EK27" s="17"/>
      <c r="EL27" s="17"/>
      <c r="EM27" s="17">
        <v>0</v>
      </c>
      <c r="EN27" s="17"/>
      <c r="EO27" s="17"/>
      <c r="EP27" s="17"/>
      <c r="EQ27" s="17">
        <v>0</v>
      </c>
      <c r="ER27" s="17"/>
      <c r="ES27" s="17"/>
      <c r="ET27" s="17"/>
      <c r="EU27" s="17">
        <v>0</v>
      </c>
      <c r="EV27" s="17">
        <v>6.5</v>
      </c>
      <c r="EW27" s="17"/>
      <c r="EX27" s="17">
        <v>0</v>
      </c>
      <c r="EY27" s="17">
        <v>6.5</v>
      </c>
      <c r="EZ27" s="17">
        <v>149</v>
      </c>
      <c r="FA27" s="17">
        <v>160.81947</v>
      </c>
      <c r="FB27" s="17">
        <v>0</v>
      </c>
      <c r="FC27" s="17">
        <v>149</v>
      </c>
      <c r="FD27" s="17">
        <v>47.3</v>
      </c>
      <c r="FE27" s="17">
        <v>46.12518</v>
      </c>
      <c r="FF27" s="17">
        <v>46.12518</v>
      </c>
      <c r="FG27" s="17">
        <v>1.17482</v>
      </c>
      <c r="FH27" s="17">
        <v>110.6</v>
      </c>
      <c r="FI27" s="17">
        <v>97.938140000000004</v>
      </c>
      <c r="FJ27" s="17">
        <v>110.09558</v>
      </c>
      <c r="FK27" s="17">
        <v>0.50441999999999998</v>
      </c>
      <c r="FL27" s="17">
        <v>33.9</v>
      </c>
      <c r="FM27" s="17">
        <v>28.29149</v>
      </c>
      <c r="FN27" s="17">
        <v>28.29149</v>
      </c>
      <c r="FO27" s="17">
        <v>5.6085099999999999</v>
      </c>
      <c r="FP27" s="17">
        <v>18.8</v>
      </c>
      <c r="FQ27" s="17">
        <v>19.192229999999999</v>
      </c>
      <c r="FR27" s="17">
        <v>19.192229999999999</v>
      </c>
      <c r="FS27" s="17">
        <v>-0.39223000000000002</v>
      </c>
      <c r="FT27" s="17">
        <v>19.8</v>
      </c>
      <c r="FU27" s="17">
        <v>19.32039</v>
      </c>
      <c r="FV27" s="17">
        <v>19.32039</v>
      </c>
      <c r="FW27" s="17">
        <v>0.47960999999999998</v>
      </c>
      <c r="FX27" s="17">
        <v>92.3</v>
      </c>
      <c r="FY27" s="17">
        <v>83.796239999999997</v>
      </c>
      <c r="FZ27" s="17">
        <v>83.796239999999997</v>
      </c>
      <c r="GA27" s="17">
        <v>8.5037599999999998</v>
      </c>
      <c r="GB27" s="17">
        <v>184.8</v>
      </c>
      <c r="GC27" s="17">
        <v>185.10007999999999</v>
      </c>
      <c r="GD27" s="17">
        <v>185.10007999999999</v>
      </c>
      <c r="GE27" s="17">
        <v>-0.30008000000000001</v>
      </c>
      <c r="GF27" s="17">
        <v>184.8</v>
      </c>
      <c r="GG27" s="17">
        <v>185.10007999999999</v>
      </c>
      <c r="GH27" s="17">
        <v>185.10007999999999</v>
      </c>
      <c r="GI27" s="17">
        <v>-0.30008000000000001</v>
      </c>
      <c r="GJ27" s="17">
        <v>185.7</v>
      </c>
      <c r="GK27" s="17">
        <v>185.10007999999999</v>
      </c>
      <c r="GL27" s="17">
        <v>185.10007999999999</v>
      </c>
      <c r="GM27" s="17">
        <v>0.59992000000000001</v>
      </c>
      <c r="GN27" s="17">
        <v>64.7</v>
      </c>
      <c r="GO27" s="17">
        <v>60.501370000000001</v>
      </c>
      <c r="GP27" s="17">
        <v>101.13708</v>
      </c>
      <c r="GQ27" s="17">
        <v>-36.437080000000002</v>
      </c>
      <c r="GR27" s="17">
        <v>7.4</v>
      </c>
      <c r="GS27" s="17">
        <v>8.9214300000000009</v>
      </c>
      <c r="GT27" s="17">
        <v>8.9214300000000009</v>
      </c>
      <c r="GU27" s="17">
        <v>-1.5214300000000001</v>
      </c>
      <c r="GV27" s="17">
        <v>2.1</v>
      </c>
      <c r="GW27" s="17">
        <v>2.9847299999999999</v>
      </c>
      <c r="GX27" s="17">
        <v>9.3594200000000001</v>
      </c>
      <c r="GY27" s="17">
        <v>-7.2594200000000004</v>
      </c>
      <c r="GZ27" s="17">
        <v>28.7</v>
      </c>
      <c r="HA27" s="17">
        <v>34.47804</v>
      </c>
      <c r="HB27" s="17">
        <v>34.47804</v>
      </c>
      <c r="HC27" s="17">
        <v>-5.7780399999999998</v>
      </c>
      <c r="HD27" s="17">
        <v>39.799999999999997</v>
      </c>
      <c r="HE27" s="17">
        <v>44.060189999999999</v>
      </c>
      <c r="HF27" s="17">
        <v>44.060189999999999</v>
      </c>
      <c r="HG27" s="17">
        <v>-4.2601899999999997</v>
      </c>
      <c r="HH27" s="17">
        <v>4</v>
      </c>
      <c r="HI27" s="17">
        <v>3.9046599999999998</v>
      </c>
      <c r="HJ27" s="17">
        <v>3.9046599999999998</v>
      </c>
      <c r="HK27" s="17">
        <v>9.5339999999999994E-2</v>
      </c>
      <c r="HL27" s="17">
        <v>0</v>
      </c>
      <c r="HM27" s="17">
        <v>14.997669999999999</v>
      </c>
      <c r="HN27" s="17">
        <v>14.997669999999999</v>
      </c>
      <c r="HO27" s="17">
        <v>-14.997669999999999</v>
      </c>
      <c r="HP27" s="17">
        <v>111.1</v>
      </c>
      <c r="HQ27" s="17">
        <v>112.44714999999999</v>
      </c>
      <c r="HR27" s="17">
        <v>96.75685</v>
      </c>
      <c r="HS27" s="17">
        <v>14.34315</v>
      </c>
      <c r="HT27" s="17"/>
      <c r="HU27" s="17"/>
      <c r="HV27" s="17"/>
      <c r="HW27" s="17">
        <v>0</v>
      </c>
      <c r="HX27" s="17"/>
      <c r="HY27" s="17"/>
      <c r="HZ27" s="17"/>
      <c r="IA27" s="17">
        <v>0</v>
      </c>
      <c r="IB27" s="17">
        <v>48</v>
      </c>
      <c r="IC27" s="17">
        <v>43.948369999999997</v>
      </c>
      <c r="ID27" s="17">
        <v>47.726210000000002</v>
      </c>
      <c r="IE27" s="17">
        <v>0.27378999999999998</v>
      </c>
      <c r="IF27" s="17"/>
      <c r="IG27" s="17"/>
      <c r="IH27" s="17"/>
      <c r="II27" s="17">
        <v>0</v>
      </c>
      <c r="IJ27" s="17"/>
      <c r="IK27" s="17"/>
      <c r="IL27" s="17"/>
      <c r="IM27" s="17">
        <v>0</v>
      </c>
      <c r="IN27" s="17">
        <v>30.6</v>
      </c>
      <c r="IO27" s="17">
        <v>0</v>
      </c>
      <c r="IP27" s="17">
        <v>0</v>
      </c>
      <c r="IQ27" s="17">
        <v>30.6</v>
      </c>
      <c r="IR27" s="17"/>
      <c r="IS27" s="17"/>
      <c r="IT27" s="17"/>
      <c r="IU27" s="17">
        <v>0</v>
      </c>
      <c r="IV27" s="17"/>
      <c r="IW27" s="17"/>
      <c r="IX27" s="17"/>
      <c r="IY27" s="17">
        <v>0</v>
      </c>
      <c r="IZ27" s="17"/>
      <c r="JA27" s="17"/>
      <c r="JB27" s="17"/>
      <c r="JC27" s="17">
        <v>0</v>
      </c>
      <c r="JD27" s="17">
        <v>34.299999999999997</v>
      </c>
      <c r="JE27" s="17">
        <v>38.941600000000001</v>
      </c>
      <c r="JF27" s="17">
        <v>88.384460000000004</v>
      </c>
      <c r="JG27" s="17">
        <v>-54.08446</v>
      </c>
      <c r="JH27" s="17">
        <v>175.3</v>
      </c>
      <c r="JI27" s="17">
        <v>178.52956</v>
      </c>
      <c r="JJ27" s="17">
        <v>178.52956</v>
      </c>
      <c r="JK27" s="17">
        <v>-3.2295600000000002</v>
      </c>
      <c r="JL27" s="17">
        <v>173.3</v>
      </c>
      <c r="JM27" s="17">
        <v>178.52956</v>
      </c>
      <c r="JN27" s="17">
        <v>178.52956</v>
      </c>
      <c r="JO27" s="17">
        <v>-5.2295600000000002</v>
      </c>
      <c r="JP27" s="17">
        <v>200</v>
      </c>
      <c r="JQ27" s="17">
        <v>178.52956</v>
      </c>
      <c r="JR27" s="17">
        <v>178.52956</v>
      </c>
      <c r="JS27" s="17">
        <v>21.47044</v>
      </c>
      <c r="JT27" s="17">
        <v>272.7</v>
      </c>
      <c r="JU27" s="17">
        <v>267.79433</v>
      </c>
      <c r="JV27" s="17">
        <v>267.79433</v>
      </c>
      <c r="JW27" s="17">
        <v>4.9056699999999998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v>0</v>
      </c>
      <c r="KU27" s="17">
        <v>0</v>
      </c>
      <c r="KV27" s="17"/>
      <c r="KW27" s="17"/>
      <c r="KX27" s="17"/>
      <c r="KY27" s="17">
        <v>0</v>
      </c>
      <c r="KZ27" s="17">
        <v>10.9</v>
      </c>
      <c r="LA27" s="17">
        <v>0</v>
      </c>
      <c r="LB27" s="17"/>
      <c r="LC27" s="17">
        <v>10.9</v>
      </c>
      <c r="LD27" s="17">
        <v>0</v>
      </c>
      <c r="LE27" s="17">
        <v>1.8195600000000001</v>
      </c>
      <c r="LF27" s="17">
        <v>1.8195600000000001</v>
      </c>
      <c r="LG27" s="17">
        <v>-1.8195600000000001</v>
      </c>
      <c r="LH27" s="17">
        <v>99.5</v>
      </c>
      <c r="LI27" s="17">
        <v>90.497470000000007</v>
      </c>
      <c r="LJ27" s="17">
        <v>80.96651</v>
      </c>
      <c r="LK27" s="17">
        <v>18.53349</v>
      </c>
      <c r="LL27" s="17">
        <v>98.1</v>
      </c>
      <c r="LM27" s="17">
        <v>90.553690000000003</v>
      </c>
      <c r="LN27" s="17">
        <v>98.614559999999997</v>
      </c>
      <c r="LO27" s="17">
        <v>-0.51456000000000002</v>
      </c>
      <c r="LP27" s="17">
        <v>67.400000000000006</v>
      </c>
      <c r="LQ27" s="17">
        <v>67.133979999999994</v>
      </c>
      <c r="LR27" s="17">
        <v>67.133979999999994</v>
      </c>
      <c r="LS27" s="17">
        <v>0.26601999999999998</v>
      </c>
      <c r="LT27" s="17">
        <v>70.7</v>
      </c>
      <c r="LU27" s="17">
        <v>65.984009999999998</v>
      </c>
      <c r="LV27" s="17">
        <v>65.984009999999998</v>
      </c>
      <c r="LW27" s="17">
        <v>4.7159899999999997</v>
      </c>
      <c r="LX27" s="17">
        <v>15.5</v>
      </c>
      <c r="LY27" s="17">
        <v>15.15544</v>
      </c>
      <c r="LZ27" s="17">
        <v>15.15544</v>
      </c>
      <c r="MA27" s="17">
        <v>0.34455999999999998</v>
      </c>
      <c r="MB27" s="17"/>
      <c r="MC27" s="17"/>
      <c r="MD27" s="17"/>
      <c r="ME27" s="17">
        <v>0</v>
      </c>
      <c r="MF27" s="17"/>
      <c r="MG27" s="17"/>
      <c r="MH27" s="17"/>
      <c r="MI27" s="17">
        <v>0</v>
      </c>
      <c r="MJ27" s="17">
        <v>0</v>
      </c>
      <c r="MK27" s="17"/>
      <c r="ML27" s="17">
        <v>0</v>
      </c>
      <c r="MM27" s="17">
        <v>0</v>
      </c>
      <c r="MN27" s="17">
        <v>146.19999999999999</v>
      </c>
      <c r="MO27" s="17">
        <v>149.77393000000001</v>
      </c>
      <c r="MP27" s="17">
        <v>149.77393000000001</v>
      </c>
      <c r="MQ27" s="17">
        <v>-3.5739299999999998</v>
      </c>
      <c r="MR27" s="17">
        <v>146.9</v>
      </c>
      <c r="MS27" s="17">
        <v>149.77393000000001</v>
      </c>
      <c r="MT27" s="17">
        <v>149.77393000000001</v>
      </c>
      <c r="MU27" s="17">
        <v>-2.8739300000000001</v>
      </c>
      <c r="MV27" s="17">
        <v>149.1</v>
      </c>
      <c r="MW27" s="17">
        <v>149.77393000000001</v>
      </c>
      <c r="MX27" s="17">
        <v>149.77393000000001</v>
      </c>
      <c r="MY27" s="17">
        <v>-0.67393000000000003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121.1</v>
      </c>
      <c r="OG27" s="17">
        <v>113.5</v>
      </c>
      <c r="OH27" s="17">
        <v>116.932</v>
      </c>
      <c r="OI27" s="17">
        <v>4.1680000000000001</v>
      </c>
      <c r="OJ27" s="17">
        <v>50</v>
      </c>
      <c r="OK27" s="17"/>
      <c r="OL27" s="17">
        <v>60.594000000000001</v>
      </c>
      <c r="OM27" s="17">
        <v>-10.593999999999999</v>
      </c>
      <c r="ON27" s="17">
        <v>1.4</v>
      </c>
      <c r="OO27" s="17">
        <v>7.3410000000000002</v>
      </c>
      <c r="OP27" s="17">
        <v>7.3410000000000002</v>
      </c>
      <c r="OQ27" s="17">
        <v>-5.9409999999999998</v>
      </c>
      <c r="OR27" s="17">
        <v>0.1</v>
      </c>
      <c r="OS27" s="17"/>
      <c r="OT27" s="17">
        <v>0.2</v>
      </c>
      <c r="OU27" s="17">
        <v>-0.1</v>
      </c>
      <c r="OV27" s="17">
        <v>14.7</v>
      </c>
      <c r="OW27" s="17">
        <v>14.368930000000001</v>
      </c>
      <c r="OX27" s="17">
        <v>14.368930000000001</v>
      </c>
      <c r="OY27" s="17">
        <v>0.33106999999999998</v>
      </c>
      <c r="OZ27" s="17">
        <v>9.9</v>
      </c>
      <c r="PA27" s="17">
        <v>9.9830000000000005</v>
      </c>
      <c r="PB27" s="17">
        <v>9.9830000000000005</v>
      </c>
      <c r="PC27" s="17">
        <v>-8.3000000000000004E-2</v>
      </c>
      <c r="PD27" s="17">
        <v>5.3</v>
      </c>
      <c r="PE27" s="17">
        <v>5.67</v>
      </c>
      <c r="PF27" s="17">
        <v>5.67</v>
      </c>
      <c r="PG27" s="17">
        <v>-0.37</v>
      </c>
      <c r="PH27" s="17">
        <v>0.6</v>
      </c>
      <c r="PI27" s="17">
        <v>1</v>
      </c>
      <c r="PJ27" s="17">
        <v>1</v>
      </c>
      <c r="PK27" s="17">
        <v>-0.4</v>
      </c>
      <c r="PL27" s="17">
        <v>1.5</v>
      </c>
      <c r="PM27" s="17">
        <v>1.5</v>
      </c>
      <c r="PN27" s="17">
        <v>1.5</v>
      </c>
      <c r="PO27" s="17">
        <v>0</v>
      </c>
      <c r="PP27" s="17">
        <v>2.9</v>
      </c>
      <c r="PQ27" s="17">
        <v>3.4</v>
      </c>
      <c r="PR27" s="17">
        <v>3.4</v>
      </c>
      <c r="PS27" s="17">
        <v>-0.5</v>
      </c>
      <c r="PT27" s="17">
        <v>20.8</v>
      </c>
      <c r="PU27" s="17">
        <v>19.417480000000001</v>
      </c>
      <c r="PV27" s="17">
        <v>19.417480000000001</v>
      </c>
      <c r="PW27" s="17">
        <v>1.38252</v>
      </c>
      <c r="PX27" s="17">
        <v>20</v>
      </c>
      <c r="PY27" s="17">
        <v>19.417480000000001</v>
      </c>
      <c r="PZ27" s="17">
        <v>19.417480000000001</v>
      </c>
      <c r="QA27" s="17">
        <v>0.58252000000000004</v>
      </c>
      <c r="QB27" s="17">
        <v>13.1</v>
      </c>
      <c r="QC27" s="17">
        <v>11.65049</v>
      </c>
      <c r="QD27" s="17">
        <v>11.65049</v>
      </c>
      <c r="QE27" s="17">
        <v>1.4495100000000001</v>
      </c>
      <c r="QF27" s="17">
        <v>3.4</v>
      </c>
      <c r="QG27" s="17">
        <v>3.5</v>
      </c>
      <c r="QH27" s="17">
        <v>3.5</v>
      </c>
      <c r="QI27" s="17">
        <v>-0.1</v>
      </c>
      <c r="QJ27" s="17">
        <v>18.399999999999999</v>
      </c>
      <c r="QK27" s="17">
        <v>17.961169999999999</v>
      </c>
      <c r="QL27" s="17">
        <v>17.961169999999999</v>
      </c>
      <c r="QM27" s="17">
        <v>0.43883</v>
      </c>
      <c r="QN27" s="17">
        <v>2.2000000000000002</v>
      </c>
      <c r="QO27" s="17"/>
      <c r="QP27" s="17">
        <v>9.8160000000000007</v>
      </c>
      <c r="QQ27" s="17">
        <v>-7.6159999999999997</v>
      </c>
      <c r="QR27" s="17">
        <v>2.4</v>
      </c>
      <c r="QS27" s="17"/>
      <c r="QT27" s="17">
        <v>10.044</v>
      </c>
      <c r="QU27" s="17">
        <v>-7.6440000000000001</v>
      </c>
      <c r="QV27" s="17">
        <v>28.2</v>
      </c>
      <c r="QW27" s="17">
        <v>26.8</v>
      </c>
      <c r="QX27" s="17">
        <v>27.791</v>
      </c>
      <c r="QY27" s="17">
        <v>0.40899999999999997</v>
      </c>
      <c r="QZ27" s="17">
        <v>80</v>
      </c>
      <c r="RA27" s="17">
        <v>79.400000000000006</v>
      </c>
      <c r="RB27" s="17">
        <v>77.971000000000004</v>
      </c>
      <c r="RC27" s="17">
        <v>2.0289999999999999</v>
      </c>
      <c r="RD27" s="17">
        <v>4.5</v>
      </c>
      <c r="RE27" s="17">
        <v>4.2</v>
      </c>
      <c r="RF27" s="17">
        <v>4.2</v>
      </c>
      <c r="RG27" s="17">
        <v>0.3</v>
      </c>
      <c r="RH27" s="17">
        <v>0.9</v>
      </c>
      <c r="RI27" s="17">
        <v>1.2</v>
      </c>
      <c r="RJ27" s="17">
        <v>1.2</v>
      </c>
      <c r="RK27" s="17">
        <v>-0.3</v>
      </c>
      <c r="RL27" s="17">
        <v>2.2000000000000002</v>
      </c>
      <c r="RM27" s="17">
        <v>2.4</v>
      </c>
      <c r="RN27" s="17">
        <v>2.4</v>
      </c>
      <c r="RO27" s="17">
        <v>-0.2</v>
      </c>
      <c r="RP27" s="17">
        <v>3</v>
      </c>
      <c r="RQ27" s="17">
        <v>2.8</v>
      </c>
      <c r="RR27" s="17">
        <v>2.8</v>
      </c>
      <c r="RS27" s="17">
        <v>0.2</v>
      </c>
      <c r="RT27" s="17">
        <v>2.9</v>
      </c>
      <c r="RU27" s="17"/>
      <c r="RV27" s="17">
        <v>8.0429999999999993</v>
      </c>
      <c r="RW27" s="17">
        <v>-5.1429999999999998</v>
      </c>
      <c r="RX27" s="17">
        <v>2.7</v>
      </c>
      <c r="RY27" s="17">
        <v>2.9009999999999998</v>
      </c>
      <c r="RZ27" s="17">
        <v>2.9009999999999998</v>
      </c>
      <c r="SA27" s="17">
        <v>-0.20100000000000001</v>
      </c>
      <c r="SB27" s="17">
        <v>12.3</v>
      </c>
      <c r="SC27" s="17">
        <v>10.1656</v>
      </c>
      <c r="SD27" s="17">
        <v>11.039440000000001</v>
      </c>
      <c r="SE27" s="17">
        <v>1.2605599999999999</v>
      </c>
      <c r="SF27" s="17">
        <v>1.6</v>
      </c>
      <c r="SG27" s="17">
        <v>1.8</v>
      </c>
      <c r="SH27" s="17">
        <v>1.8</v>
      </c>
      <c r="SI27" s="17">
        <v>-0.2</v>
      </c>
      <c r="SJ27" s="17">
        <v>0.3</v>
      </c>
      <c r="SK27" s="17">
        <v>0.4</v>
      </c>
      <c r="SL27" s="17">
        <v>0.4</v>
      </c>
      <c r="SM27" s="17">
        <v>-0.1</v>
      </c>
      <c r="SN27" s="17">
        <v>9.6999999999999993</v>
      </c>
      <c r="SO27" s="17">
        <v>9.8520000000000003</v>
      </c>
      <c r="SP27" s="17">
        <v>9.8520000000000003</v>
      </c>
      <c r="SQ27" s="17">
        <v>-0.152</v>
      </c>
      <c r="SR27" s="17">
        <v>4.3</v>
      </c>
      <c r="SS27" s="17">
        <v>4.5</v>
      </c>
      <c r="ST27" s="17">
        <v>4.5</v>
      </c>
      <c r="SU27" s="17">
        <v>-0.2</v>
      </c>
      <c r="SV27" s="17">
        <v>6.1</v>
      </c>
      <c r="SW27" s="17">
        <v>6.5</v>
      </c>
      <c r="SX27" s="17">
        <v>6.5</v>
      </c>
      <c r="SY27" s="17">
        <v>-0.4</v>
      </c>
      <c r="SZ27" s="17">
        <v>7.8</v>
      </c>
      <c r="TA27" s="17">
        <v>9</v>
      </c>
      <c r="TB27" s="17">
        <v>9</v>
      </c>
      <c r="TC27" s="17">
        <v>-1.2</v>
      </c>
      <c r="TD27" s="17">
        <v>18.3</v>
      </c>
      <c r="TE27" s="17">
        <v>18.25243</v>
      </c>
      <c r="TF27" s="17">
        <v>18.25243</v>
      </c>
      <c r="TG27" s="17">
        <v>4.7570000000000001E-2</v>
      </c>
      <c r="TH27" s="17">
        <v>22.5</v>
      </c>
      <c r="TI27" s="17">
        <v>24.047000000000001</v>
      </c>
      <c r="TJ27" s="17">
        <v>24.047000000000001</v>
      </c>
      <c r="TK27" s="17">
        <v>-1.5469999999999999</v>
      </c>
      <c r="TL27" s="17">
        <v>21.5</v>
      </c>
      <c r="TM27" s="17">
        <v>44.348999999999997</v>
      </c>
      <c r="TN27" s="17">
        <v>44.348999999999997</v>
      </c>
      <c r="TO27" s="17">
        <v>-22.849</v>
      </c>
      <c r="TP27" s="17">
        <v>20.6</v>
      </c>
      <c r="TQ27" s="17"/>
      <c r="TR27" s="17">
        <v>27.056999999999999</v>
      </c>
      <c r="TS27" s="17">
        <v>-6.4569999999999999</v>
      </c>
      <c r="TT27" s="17">
        <v>71.3</v>
      </c>
      <c r="TU27" s="17">
        <v>36.4</v>
      </c>
      <c r="TV27" s="17">
        <v>45.69</v>
      </c>
      <c r="TW27" s="17">
        <v>25.61</v>
      </c>
      <c r="TX27" s="17">
        <v>81.2</v>
      </c>
      <c r="TY27" s="17">
        <v>50.5</v>
      </c>
      <c r="TZ27" s="17">
        <v>61.426000000000002</v>
      </c>
      <c r="UA27" s="17">
        <v>19.774000000000001</v>
      </c>
      <c r="UB27" s="17">
        <v>8.5</v>
      </c>
      <c r="UC27" s="17">
        <v>5.9</v>
      </c>
      <c r="UD27" s="17">
        <v>5.3380000000000001</v>
      </c>
      <c r="UE27" s="17">
        <v>3.1619999999999999</v>
      </c>
      <c r="UF27" s="17">
        <v>8</v>
      </c>
      <c r="UG27" s="17">
        <v>4.5999999999999996</v>
      </c>
      <c r="UH27" s="17">
        <v>4.0659999999999998</v>
      </c>
      <c r="UI27" s="17">
        <v>3.9340000000000002</v>
      </c>
      <c r="UJ27" s="17">
        <v>14.3</v>
      </c>
      <c r="UK27" s="17">
        <v>16</v>
      </c>
      <c r="UL27" s="17">
        <v>10</v>
      </c>
      <c r="UM27" s="17">
        <v>4.3</v>
      </c>
      <c r="UN27" s="17">
        <v>4.3</v>
      </c>
      <c r="UO27" s="17">
        <v>4</v>
      </c>
      <c r="UP27" s="17">
        <v>3.2</v>
      </c>
      <c r="UQ27" s="17">
        <v>1.1000000000000001</v>
      </c>
      <c r="UR27" s="17">
        <v>7.7</v>
      </c>
      <c r="US27" s="17">
        <v>8.1999999999999993</v>
      </c>
      <c r="UT27" s="17">
        <v>8.1999999999999993</v>
      </c>
      <c r="UU27" s="17">
        <v>-0.5</v>
      </c>
      <c r="UV27" s="17">
        <v>7.2</v>
      </c>
      <c r="UW27" s="17">
        <v>8</v>
      </c>
      <c r="UX27" s="17">
        <v>9</v>
      </c>
      <c r="UY27" s="17">
        <v>-1.8</v>
      </c>
      <c r="UZ27" s="17">
        <v>8</v>
      </c>
      <c r="VA27" s="17">
        <v>8</v>
      </c>
      <c r="VB27" s="17">
        <v>10</v>
      </c>
      <c r="VC27" s="17">
        <v>-2</v>
      </c>
      <c r="VD27" s="17">
        <v>8.3000000000000007</v>
      </c>
      <c r="VE27" s="17">
        <v>8</v>
      </c>
      <c r="VF27" s="17">
        <v>9.9029100000000003</v>
      </c>
      <c r="VG27" s="17">
        <v>-1.6029100000000001</v>
      </c>
      <c r="VH27" s="17">
        <v>1.1000000000000001</v>
      </c>
      <c r="VI27" s="17">
        <v>4.3840000000000003</v>
      </c>
      <c r="VJ27" s="17">
        <v>4.3840000000000003</v>
      </c>
      <c r="VK27" s="17">
        <v>-3.2839999999999998</v>
      </c>
      <c r="VL27" s="17">
        <v>185</v>
      </c>
      <c r="VM27" s="17"/>
      <c r="VN27" s="17">
        <v>203.727</v>
      </c>
      <c r="VO27" s="17">
        <v>-18.727</v>
      </c>
      <c r="VP27" s="17">
        <v>11.5</v>
      </c>
      <c r="VQ27" s="17"/>
      <c r="VR27" s="17">
        <v>13.084</v>
      </c>
      <c r="VS27" s="17">
        <v>-1.5840000000000001</v>
      </c>
      <c r="VT27" s="17">
        <v>109.4</v>
      </c>
      <c r="VU27" s="17"/>
      <c r="VV27" s="17">
        <v>111.97799999999999</v>
      </c>
      <c r="VW27" s="17">
        <v>-2.5779999999999998</v>
      </c>
      <c r="VX27" s="17">
        <v>0.4</v>
      </c>
      <c r="VY27" s="17">
        <v>0.6</v>
      </c>
      <c r="VZ27" s="17">
        <v>0.6</v>
      </c>
      <c r="WA27" s="17">
        <v>-0.2</v>
      </c>
      <c r="WB27" s="17">
        <v>73.5</v>
      </c>
      <c r="WC27" s="17">
        <v>66.7</v>
      </c>
      <c r="WD27" s="17">
        <v>87</v>
      </c>
      <c r="WE27" s="17">
        <v>-13.5</v>
      </c>
      <c r="WF27" s="17">
        <v>84.2</v>
      </c>
      <c r="WG27" s="17">
        <v>71.8</v>
      </c>
      <c r="WH27" s="17">
        <v>77</v>
      </c>
      <c r="WI27" s="17">
        <v>7.2</v>
      </c>
      <c r="WJ27" s="17">
        <v>78</v>
      </c>
      <c r="WK27" s="17"/>
      <c r="WL27" s="17">
        <v>82.007999999999996</v>
      </c>
      <c r="WM27" s="17">
        <v>-4.008</v>
      </c>
      <c r="WN27" s="17">
        <v>11.1</v>
      </c>
      <c r="WO27" s="17"/>
      <c r="WP27" s="17">
        <v>7.1630000000000003</v>
      </c>
      <c r="WQ27" s="17">
        <v>3.9369999999999998</v>
      </c>
      <c r="WR27" s="17">
        <v>7</v>
      </c>
      <c r="WS27" s="17">
        <v>7</v>
      </c>
      <c r="WT27" s="17">
        <v>7</v>
      </c>
      <c r="WU27" s="17">
        <v>0</v>
      </c>
      <c r="WV27" s="17">
        <v>19.2</v>
      </c>
      <c r="WW27" s="17">
        <v>18.834949999999999</v>
      </c>
      <c r="WX27" s="17">
        <v>18.834949999999999</v>
      </c>
      <c r="WY27" s="17">
        <v>0.36504999999999999</v>
      </c>
      <c r="WZ27" s="17">
        <v>7.5</v>
      </c>
      <c r="XA27" s="17">
        <v>10.7</v>
      </c>
      <c r="XB27" s="17">
        <v>10.7</v>
      </c>
      <c r="XC27" s="17">
        <v>-3.2</v>
      </c>
      <c r="XD27" s="17">
        <v>42.2</v>
      </c>
      <c r="XE27" s="17">
        <v>45.23077</v>
      </c>
      <c r="XF27" s="17">
        <v>42</v>
      </c>
      <c r="XG27" s="17">
        <v>0.2</v>
      </c>
      <c r="XH27" s="17">
        <v>12.5</v>
      </c>
      <c r="XI27" s="17">
        <v>10.76923</v>
      </c>
      <c r="XJ27" s="17">
        <v>10</v>
      </c>
      <c r="XK27" s="17">
        <v>2.5</v>
      </c>
      <c r="XL27" s="17">
        <v>17.2</v>
      </c>
      <c r="XM27" s="17">
        <v>17</v>
      </c>
      <c r="XN27" s="17">
        <v>14</v>
      </c>
      <c r="XO27" s="17">
        <v>3.2</v>
      </c>
      <c r="XP27" s="17"/>
      <c r="XQ27" s="17"/>
      <c r="XR27" s="17"/>
      <c r="XS27" s="17">
        <v>0</v>
      </c>
      <c r="XT27" s="17">
        <v>8.61</v>
      </c>
      <c r="XU27" s="17">
        <v>7.5</v>
      </c>
      <c r="XV27" s="17">
        <v>6.27</v>
      </c>
      <c r="XW27" s="17">
        <v>2.34</v>
      </c>
      <c r="XX27" s="17"/>
      <c r="XY27" s="17"/>
      <c r="XZ27" s="17"/>
      <c r="YA27" s="17">
        <v>0</v>
      </c>
      <c r="YB27" s="17"/>
      <c r="YC27" s="17"/>
      <c r="YD27" s="17"/>
      <c r="YE27" s="17">
        <v>0</v>
      </c>
    </row>
    <row r="28" spans="1:655" ht="24" customHeight="1" x14ac:dyDescent="0.3">
      <c r="A28" s="1"/>
      <c r="B28" s="16" t="s">
        <v>53</v>
      </c>
      <c r="C28" s="16" t="s">
        <v>801</v>
      </c>
      <c r="D28" s="17">
        <v>81.3</v>
      </c>
      <c r="E28" s="17">
        <v>105.11879</v>
      </c>
      <c r="F28" s="17">
        <v>71.277640000000005</v>
      </c>
      <c r="G28" s="17">
        <v>10.022360000000001</v>
      </c>
      <c r="H28" s="17">
        <v>645.4</v>
      </c>
      <c r="I28" s="17">
        <v>643.65809000000002</v>
      </c>
      <c r="J28" s="17">
        <v>643.65809000000002</v>
      </c>
      <c r="K28" s="17">
        <v>1.7419100000000001</v>
      </c>
      <c r="L28" s="17">
        <v>143.19999999999999</v>
      </c>
      <c r="M28" s="17">
        <v>146.87699000000001</v>
      </c>
      <c r="N28" s="17">
        <v>146.87699000000001</v>
      </c>
      <c r="O28" s="17">
        <v>-3.67699</v>
      </c>
      <c r="P28" s="17"/>
      <c r="Q28" s="17"/>
      <c r="R28" s="17"/>
      <c r="S28" s="17">
        <v>0</v>
      </c>
      <c r="T28" s="17"/>
      <c r="U28" s="17"/>
      <c r="V28" s="17"/>
      <c r="W28" s="17">
        <v>0</v>
      </c>
      <c r="X28" s="17">
        <v>90.3</v>
      </c>
      <c r="Y28" s="17">
        <v>91.778639999999996</v>
      </c>
      <c r="Z28" s="17">
        <v>91.778639999999996</v>
      </c>
      <c r="AA28" s="17">
        <v>-1.47864</v>
      </c>
      <c r="AB28" s="17">
        <v>109.7</v>
      </c>
      <c r="AC28" s="17">
        <v>111.0424</v>
      </c>
      <c r="AD28" s="17">
        <v>147.58799999999999</v>
      </c>
      <c r="AE28" s="17">
        <v>-37.887999999999998</v>
      </c>
      <c r="AF28" s="17">
        <v>27.3</v>
      </c>
      <c r="AG28" s="17">
        <v>27.835049999999999</v>
      </c>
      <c r="AH28" s="17">
        <v>86.905510000000007</v>
      </c>
      <c r="AI28" s="17">
        <v>-59.605510000000002</v>
      </c>
      <c r="AJ28" s="17"/>
      <c r="AK28" s="17"/>
      <c r="AL28" s="17"/>
      <c r="AM28" s="17">
        <v>0</v>
      </c>
      <c r="AN28" s="17">
        <v>185.5</v>
      </c>
      <c r="AO28" s="17">
        <v>195.98882</v>
      </c>
      <c r="AP28" s="17">
        <v>195.2526</v>
      </c>
      <c r="AQ28" s="17">
        <v>-9.7525999999999993</v>
      </c>
      <c r="AR28" s="17">
        <v>204.2</v>
      </c>
      <c r="AS28" s="17">
        <v>195.98882</v>
      </c>
      <c r="AT28" s="17">
        <v>195.2526</v>
      </c>
      <c r="AU28" s="17">
        <v>8.9474</v>
      </c>
      <c r="AV28" s="17">
        <v>203.8</v>
      </c>
      <c r="AW28" s="17">
        <v>195.98882</v>
      </c>
      <c r="AX28" s="17">
        <v>195.2526</v>
      </c>
      <c r="AY28" s="17">
        <v>8.5473999999999997</v>
      </c>
      <c r="AZ28" s="17">
        <v>286.5</v>
      </c>
      <c r="BA28" s="17">
        <v>293.98322000000002</v>
      </c>
      <c r="BB28" s="17">
        <v>292.87891000000002</v>
      </c>
      <c r="BC28" s="17">
        <v>-6.3789100000000003</v>
      </c>
      <c r="BD28" s="17"/>
      <c r="BE28" s="17"/>
      <c r="BF28" s="17"/>
      <c r="BG28" s="17">
        <v>0</v>
      </c>
      <c r="BH28" s="17"/>
      <c r="BI28" s="17"/>
      <c r="BJ28" s="17"/>
      <c r="BK28" s="17">
        <v>0</v>
      </c>
      <c r="BL28" s="17">
        <v>320</v>
      </c>
      <c r="BM28" s="17">
        <v>350.14492999999999</v>
      </c>
      <c r="BN28" s="17">
        <v>403.44707</v>
      </c>
      <c r="BO28" s="17">
        <v>-83.447069999999997</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159.9</v>
      </c>
      <c r="CK28" s="17">
        <v>154.16528</v>
      </c>
      <c r="CL28" s="17">
        <v>154.16528</v>
      </c>
      <c r="CM28" s="17">
        <v>5.7347200000000003</v>
      </c>
      <c r="CN28" s="17">
        <v>6.8</v>
      </c>
      <c r="CO28" s="17">
        <v>5.1333399999999996</v>
      </c>
      <c r="CP28" s="17">
        <v>5.1333399999999996</v>
      </c>
      <c r="CQ28" s="17">
        <v>1.66666</v>
      </c>
      <c r="CR28" s="17">
        <v>5.6</v>
      </c>
      <c r="CS28" s="17">
        <v>0</v>
      </c>
      <c r="CT28" s="17">
        <v>0</v>
      </c>
      <c r="CU28" s="17">
        <v>5.6</v>
      </c>
      <c r="CV28" s="17"/>
      <c r="CW28" s="17"/>
      <c r="CX28" s="17"/>
      <c r="CY28" s="17">
        <v>0</v>
      </c>
      <c r="CZ28" s="17">
        <v>7</v>
      </c>
      <c r="DA28" s="17">
        <v>6.8787000000000003</v>
      </c>
      <c r="DB28" s="17">
        <v>6.8787000000000003</v>
      </c>
      <c r="DC28" s="17">
        <v>0.12130000000000001</v>
      </c>
      <c r="DD28" s="17">
        <v>10</v>
      </c>
      <c r="DE28" s="17">
        <v>14.919420000000001</v>
      </c>
      <c r="DF28" s="17">
        <v>9.1952999999999996</v>
      </c>
      <c r="DG28" s="17">
        <v>0.80469999999999997</v>
      </c>
      <c r="DH28" s="17">
        <v>75.5</v>
      </c>
      <c r="DI28" s="17">
        <v>60</v>
      </c>
      <c r="DJ28" s="17">
        <v>15.46392</v>
      </c>
      <c r="DK28" s="17">
        <v>60.036079999999998</v>
      </c>
      <c r="DL28" s="17"/>
      <c r="DM28" s="17"/>
      <c r="DN28" s="17"/>
      <c r="DO28" s="17">
        <v>0</v>
      </c>
      <c r="DP28" s="17"/>
      <c r="DQ28" s="17"/>
      <c r="DR28" s="17"/>
      <c r="DS28" s="17">
        <v>0</v>
      </c>
      <c r="DT28" s="17"/>
      <c r="DU28" s="17"/>
      <c r="DV28" s="17"/>
      <c r="DW28" s="17">
        <v>0</v>
      </c>
      <c r="DX28" s="17"/>
      <c r="DY28" s="17"/>
      <c r="DZ28" s="17"/>
      <c r="EA28" s="17">
        <v>0</v>
      </c>
      <c r="EB28" s="17">
        <v>79.8</v>
      </c>
      <c r="EC28" s="17">
        <v>59.674489999999999</v>
      </c>
      <c r="ED28" s="17">
        <v>61.835970000000003</v>
      </c>
      <c r="EE28" s="17">
        <v>17.964030000000001</v>
      </c>
      <c r="EF28" s="17">
        <v>100.1</v>
      </c>
      <c r="EG28" s="17">
        <v>111.5852</v>
      </c>
      <c r="EH28" s="17">
        <v>111.5852</v>
      </c>
      <c r="EI28" s="17">
        <v>-11.485200000000001</v>
      </c>
      <c r="EJ28" s="17"/>
      <c r="EK28" s="17"/>
      <c r="EL28" s="17"/>
      <c r="EM28" s="17">
        <v>0</v>
      </c>
      <c r="EN28" s="17"/>
      <c r="EO28" s="17"/>
      <c r="EP28" s="17"/>
      <c r="EQ28" s="17">
        <v>0</v>
      </c>
      <c r="ER28" s="17"/>
      <c r="ES28" s="17"/>
      <c r="ET28" s="17"/>
      <c r="EU28" s="17">
        <v>0</v>
      </c>
      <c r="EV28" s="17">
        <v>6.5</v>
      </c>
      <c r="EW28" s="17"/>
      <c r="EX28" s="17">
        <v>0</v>
      </c>
      <c r="EY28" s="17">
        <v>6.5</v>
      </c>
      <c r="EZ28" s="17">
        <v>147</v>
      </c>
      <c r="FA28" s="17">
        <v>163.21768</v>
      </c>
      <c r="FB28" s="17">
        <v>0</v>
      </c>
      <c r="FC28" s="17">
        <v>147</v>
      </c>
      <c r="FD28" s="17">
        <v>48.3</v>
      </c>
      <c r="FE28" s="17">
        <v>46.12518</v>
      </c>
      <c r="FF28" s="17">
        <v>46.12518</v>
      </c>
      <c r="FG28" s="17">
        <v>2.17482</v>
      </c>
      <c r="FH28" s="17">
        <v>112.3</v>
      </c>
      <c r="FI28" s="17">
        <v>56.47748</v>
      </c>
      <c r="FJ28" s="17">
        <v>74.914410000000004</v>
      </c>
      <c r="FK28" s="17">
        <v>37.385590000000001</v>
      </c>
      <c r="FL28" s="17">
        <v>31.8</v>
      </c>
      <c r="FM28" s="17">
        <v>28.29149</v>
      </c>
      <c r="FN28" s="17">
        <v>28.29149</v>
      </c>
      <c r="FO28" s="17">
        <v>3.5085099999999998</v>
      </c>
      <c r="FP28" s="17">
        <v>18.8</v>
      </c>
      <c r="FQ28" s="17">
        <v>19.192229999999999</v>
      </c>
      <c r="FR28" s="17">
        <v>19.192229999999999</v>
      </c>
      <c r="FS28" s="17">
        <v>-0.39223000000000002</v>
      </c>
      <c r="FT28" s="17">
        <v>19.8</v>
      </c>
      <c r="FU28" s="17">
        <v>19.32039</v>
      </c>
      <c r="FV28" s="17">
        <v>19.32039</v>
      </c>
      <c r="FW28" s="17">
        <v>0.47960999999999998</v>
      </c>
      <c r="FX28" s="17">
        <v>85.3</v>
      </c>
      <c r="FY28" s="17">
        <v>83.796239999999997</v>
      </c>
      <c r="FZ28" s="17">
        <v>83.796239999999997</v>
      </c>
      <c r="GA28" s="17">
        <v>1.50376</v>
      </c>
      <c r="GB28" s="17">
        <v>179.7</v>
      </c>
      <c r="GC28" s="17">
        <v>185.10007999999999</v>
      </c>
      <c r="GD28" s="17">
        <v>185.10007999999999</v>
      </c>
      <c r="GE28" s="17">
        <v>-5.40008</v>
      </c>
      <c r="GF28" s="17">
        <v>181.8</v>
      </c>
      <c r="GG28" s="17">
        <v>185.10007999999999</v>
      </c>
      <c r="GH28" s="17">
        <v>185.10007999999999</v>
      </c>
      <c r="GI28" s="17">
        <v>-3.3000799999999999</v>
      </c>
      <c r="GJ28" s="17">
        <v>186.7</v>
      </c>
      <c r="GK28" s="17">
        <v>185.10007999999999</v>
      </c>
      <c r="GL28" s="17">
        <v>185.10007999999999</v>
      </c>
      <c r="GM28" s="17">
        <v>1.59992</v>
      </c>
      <c r="GN28" s="17">
        <v>63.6</v>
      </c>
      <c r="GO28" s="17">
        <v>63.039079999999998</v>
      </c>
      <c r="GP28" s="17">
        <v>101.13708</v>
      </c>
      <c r="GQ28" s="17">
        <v>-37.537080000000003</v>
      </c>
      <c r="GR28" s="17">
        <v>7.4</v>
      </c>
      <c r="GS28" s="17">
        <v>8.9214300000000009</v>
      </c>
      <c r="GT28" s="17">
        <v>8.9214300000000009</v>
      </c>
      <c r="GU28" s="17">
        <v>-1.5214300000000001</v>
      </c>
      <c r="GV28" s="17">
        <v>2.1</v>
      </c>
      <c r="GW28" s="17">
        <v>2.9847299999999999</v>
      </c>
      <c r="GX28" s="17">
        <v>9.3594200000000001</v>
      </c>
      <c r="GY28" s="17">
        <v>-7.2594200000000004</v>
      </c>
      <c r="GZ28" s="17">
        <v>34.200000000000003</v>
      </c>
      <c r="HA28" s="17">
        <v>34.47804</v>
      </c>
      <c r="HB28" s="17">
        <v>34.47804</v>
      </c>
      <c r="HC28" s="17">
        <v>-0.27804000000000001</v>
      </c>
      <c r="HD28" s="17">
        <v>40.4</v>
      </c>
      <c r="HE28" s="17">
        <v>44.060189999999999</v>
      </c>
      <c r="HF28" s="17">
        <v>44.060189999999999</v>
      </c>
      <c r="HG28" s="17">
        <v>-3.6601900000000001</v>
      </c>
      <c r="HH28" s="17">
        <v>4</v>
      </c>
      <c r="HI28" s="17">
        <v>3.9046599999999998</v>
      </c>
      <c r="HJ28" s="17">
        <v>3.9046599999999998</v>
      </c>
      <c r="HK28" s="17">
        <v>9.5339999999999994E-2</v>
      </c>
      <c r="HL28" s="17">
        <v>0</v>
      </c>
      <c r="HM28" s="17">
        <v>14.997669999999999</v>
      </c>
      <c r="HN28" s="17">
        <v>14.997669999999999</v>
      </c>
      <c r="HO28" s="17">
        <v>-14.997669999999999</v>
      </c>
      <c r="HP28" s="17">
        <v>116.1</v>
      </c>
      <c r="HQ28" s="17">
        <v>119.99145</v>
      </c>
      <c r="HR28" s="17">
        <v>96.75685</v>
      </c>
      <c r="HS28" s="17">
        <v>19.343150000000001</v>
      </c>
      <c r="HT28" s="17"/>
      <c r="HU28" s="17"/>
      <c r="HV28" s="17"/>
      <c r="HW28" s="17">
        <v>0</v>
      </c>
      <c r="HX28" s="17"/>
      <c r="HY28" s="17"/>
      <c r="HZ28" s="17"/>
      <c r="IA28" s="17">
        <v>0</v>
      </c>
      <c r="IB28" s="17">
        <v>47.7</v>
      </c>
      <c r="IC28" s="17">
        <v>47.726210000000002</v>
      </c>
      <c r="ID28" s="17">
        <v>47.726210000000002</v>
      </c>
      <c r="IE28" s="17">
        <v>-2.6210000000000001E-2</v>
      </c>
      <c r="IF28" s="17"/>
      <c r="IG28" s="17"/>
      <c r="IH28" s="17"/>
      <c r="II28" s="17">
        <v>0</v>
      </c>
      <c r="IJ28" s="17"/>
      <c r="IK28" s="17"/>
      <c r="IL28" s="17"/>
      <c r="IM28" s="17">
        <v>0</v>
      </c>
      <c r="IN28" s="17">
        <v>44.5</v>
      </c>
      <c r="IO28" s="17">
        <v>0</v>
      </c>
      <c r="IP28" s="17">
        <v>0</v>
      </c>
      <c r="IQ28" s="17">
        <v>44.5</v>
      </c>
      <c r="IR28" s="17"/>
      <c r="IS28" s="17"/>
      <c r="IT28" s="17"/>
      <c r="IU28" s="17">
        <v>0</v>
      </c>
      <c r="IV28" s="17"/>
      <c r="IW28" s="17"/>
      <c r="IX28" s="17"/>
      <c r="IY28" s="17">
        <v>0</v>
      </c>
      <c r="IZ28" s="17"/>
      <c r="JA28" s="17"/>
      <c r="JB28" s="17"/>
      <c r="JC28" s="17">
        <v>0</v>
      </c>
      <c r="JD28" s="17">
        <v>33.1</v>
      </c>
      <c r="JE28" s="17">
        <v>42.029310000000002</v>
      </c>
      <c r="JF28" s="17">
        <v>88.384460000000004</v>
      </c>
      <c r="JG28" s="17">
        <v>-55.284460000000003</v>
      </c>
      <c r="JH28" s="17">
        <v>175.5</v>
      </c>
      <c r="JI28" s="17">
        <v>178.52956</v>
      </c>
      <c r="JJ28" s="17">
        <v>178.52956</v>
      </c>
      <c r="JK28" s="17">
        <v>-3.02956</v>
      </c>
      <c r="JL28" s="17">
        <v>173.9</v>
      </c>
      <c r="JM28" s="17">
        <v>178.52956</v>
      </c>
      <c r="JN28" s="17">
        <v>178.52956</v>
      </c>
      <c r="JO28" s="17">
        <v>-4.6295599999999997</v>
      </c>
      <c r="JP28" s="17">
        <v>200</v>
      </c>
      <c r="JQ28" s="17">
        <v>178.52956</v>
      </c>
      <c r="JR28" s="17">
        <v>178.52956</v>
      </c>
      <c r="JS28" s="17">
        <v>21.47044</v>
      </c>
      <c r="JT28" s="17">
        <v>270.7</v>
      </c>
      <c r="JU28" s="17">
        <v>267.79433</v>
      </c>
      <c r="JV28" s="17">
        <v>267.79433</v>
      </c>
      <c r="JW28" s="17">
        <v>2.9056700000000002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v>0</v>
      </c>
      <c r="KU28" s="17">
        <v>0</v>
      </c>
      <c r="KV28" s="17"/>
      <c r="KW28" s="17"/>
      <c r="KX28" s="17"/>
      <c r="KY28" s="17">
        <v>0</v>
      </c>
      <c r="KZ28" s="17">
        <v>10.9</v>
      </c>
      <c r="LA28" s="17">
        <v>10.4</v>
      </c>
      <c r="LB28" s="17"/>
      <c r="LC28" s="17">
        <v>10.9</v>
      </c>
      <c r="LD28" s="17">
        <v>0</v>
      </c>
      <c r="LE28" s="17">
        <v>1.8195600000000001</v>
      </c>
      <c r="LF28" s="17">
        <v>1.8195600000000001</v>
      </c>
      <c r="LG28" s="17">
        <v>-1.8195600000000001</v>
      </c>
      <c r="LH28" s="17">
        <v>95.8</v>
      </c>
      <c r="LI28" s="17">
        <v>101.48699999999999</v>
      </c>
      <c r="LJ28" s="17">
        <v>84.443160000000006</v>
      </c>
      <c r="LK28" s="17">
        <v>11.35684</v>
      </c>
      <c r="LL28" s="17">
        <v>109.5</v>
      </c>
      <c r="LM28" s="17">
        <v>93.951939999999993</v>
      </c>
      <c r="LN28" s="17">
        <v>95.674170000000004</v>
      </c>
      <c r="LO28" s="17">
        <v>13.82583</v>
      </c>
      <c r="LP28" s="17">
        <v>65.8</v>
      </c>
      <c r="LQ28" s="17">
        <v>67.133979999999994</v>
      </c>
      <c r="LR28" s="17">
        <v>67.133979999999994</v>
      </c>
      <c r="LS28" s="17">
        <v>-1.3339799999999999</v>
      </c>
      <c r="LT28" s="17">
        <v>70.5</v>
      </c>
      <c r="LU28" s="17">
        <v>65.984009999999998</v>
      </c>
      <c r="LV28" s="17">
        <v>65.984009999999998</v>
      </c>
      <c r="LW28" s="17">
        <v>4.5159900000000004</v>
      </c>
      <c r="LX28" s="17">
        <v>15.1</v>
      </c>
      <c r="LY28" s="17">
        <v>15.15544</v>
      </c>
      <c r="LZ28" s="17">
        <v>15.15544</v>
      </c>
      <c r="MA28" s="17">
        <v>-5.5440000000000003E-2</v>
      </c>
      <c r="MB28" s="17"/>
      <c r="MC28" s="17"/>
      <c r="MD28" s="17"/>
      <c r="ME28" s="17">
        <v>0</v>
      </c>
      <c r="MF28" s="17"/>
      <c r="MG28" s="17"/>
      <c r="MH28" s="17"/>
      <c r="MI28" s="17">
        <v>0</v>
      </c>
      <c r="MJ28" s="17">
        <v>0</v>
      </c>
      <c r="MK28" s="17"/>
      <c r="ML28" s="17">
        <v>0</v>
      </c>
      <c r="MM28" s="17">
        <v>0</v>
      </c>
      <c r="MN28" s="17">
        <v>146.1</v>
      </c>
      <c r="MO28" s="17">
        <v>149.77393000000001</v>
      </c>
      <c r="MP28" s="17">
        <v>149.77393000000001</v>
      </c>
      <c r="MQ28" s="17">
        <v>-3.6739299999999999</v>
      </c>
      <c r="MR28" s="17">
        <v>146.30000000000001</v>
      </c>
      <c r="MS28" s="17">
        <v>149.77393000000001</v>
      </c>
      <c r="MT28" s="17">
        <v>149.77393000000001</v>
      </c>
      <c r="MU28" s="17">
        <v>-3.4739300000000002</v>
      </c>
      <c r="MV28" s="17">
        <v>149</v>
      </c>
      <c r="MW28" s="17">
        <v>149.77393000000001</v>
      </c>
      <c r="MX28" s="17">
        <v>149.77393000000001</v>
      </c>
      <c r="MY28" s="17">
        <v>-0.77393000000000001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1.0109999999999999</v>
      </c>
      <c r="OE28" s="17">
        <v>-1.0999999999999999E-2</v>
      </c>
      <c r="OF28" s="17">
        <v>124.1</v>
      </c>
      <c r="OG28" s="17">
        <v>114.1</v>
      </c>
      <c r="OH28" s="17">
        <v>117.127</v>
      </c>
      <c r="OI28" s="17">
        <v>6.9729999999999999</v>
      </c>
      <c r="OJ28" s="17">
        <v>61.6</v>
      </c>
      <c r="OK28" s="17"/>
      <c r="OL28" s="17">
        <v>62.834000000000003</v>
      </c>
      <c r="OM28" s="17">
        <v>-1.234</v>
      </c>
      <c r="ON28" s="17">
        <v>2.1</v>
      </c>
      <c r="OO28" s="17">
        <v>8.2680000000000007</v>
      </c>
      <c r="OP28" s="17">
        <v>8.2680000000000007</v>
      </c>
      <c r="OQ28" s="17">
        <v>-6.1680000000000001</v>
      </c>
      <c r="OR28" s="17">
        <v>0.2</v>
      </c>
      <c r="OS28" s="17"/>
      <c r="OT28" s="17">
        <v>0.3</v>
      </c>
      <c r="OU28" s="17">
        <v>-0.1</v>
      </c>
      <c r="OV28" s="17">
        <v>14.6</v>
      </c>
      <c r="OW28" s="17">
        <v>14.368930000000001</v>
      </c>
      <c r="OX28" s="17">
        <v>14.368930000000001</v>
      </c>
      <c r="OY28" s="17">
        <v>0.23107</v>
      </c>
      <c r="OZ28" s="17">
        <v>9.9</v>
      </c>
      <c r="PA28" s="17">
        <v>9.9830000000000005</v>
      </c>
      <c r="PB28" s="17">
        <v>9.9830000000000005</v>
      </c>
      <c r="PC28" s="17">
        <v>-8.3000000000000004E-2</v>
      </c>
      <c r="PD28" s="17">
        <v>5.4</v>
      </c>
      <c r="PE28" s="17">
        <v>5.67</v>
      </c>
      <c r="PF28" s="17">
        <v>5.67</v>
      </c>
      <c r="PG28" s="17">
        <v>-0.27</v>
      </c>
      <c r="PH28" s="17">
        <v>0.6</v>
      </c>
      <c r="PI28" s="17">
        <v>1</v>
      </c>
      <c r="PJ28" s="17">
        <v>1</v>
      </c>
      <c r="PK28" s="17">
        <v>-0.4</v>
      </c>
      <c r="PL28" s="17">
        <v>1.5</v>
      </c>
      <c r="PM28" s="17">
        <v>1.5</v>
      </c>
      <c r="PN28" s="17">
        <v>1.5</v>
      </c>
      <c r="PO28" s="17">
        <v>0</v>
      </c>
      <c r="PP28" s="17">
        <v>2.9</v>
      </c>
      <c r="PQ28" s="17">
        <v>3.4</v>
      </c>
      <c r="PR28" s="17">
        <v>3.4</v>
      </c>
      <c r="PS28" s="17">
        <v>-0.5</v>
      </c>
      <c r="PT28" s="17">
        <v>20.2</v>
      </c>
      <c r="PU28" s="17">
        <v>19.417480000000001</v>
      </c>
      <c r="PV28" s="17">
        <v>19.417480000000001</v>
      </c>
      <c r="PW28" s="17">
        <v>0.78251999999999999</v>
      </c>
      <c r="PX28" s="17">
        <v>20</v>
      </c>
      <c r="PY28" s="17">
        <v>19.417480000000001</v>
      </c>
      <c r="PZ28" s="17">
        <v>19.417480000000001</v>
      </c>
      <c r="QA28" s="17">
        <v>0.58252000000000004</v>
      </c>
      <c r="QB28" s="17">
        <v>13.1</v>
      </c>
      <c r="QC28" s="17">
        <v>11.65049</v>
      </c>
      <c r="QD28" s="17">
        <v>11.65049</v>
      </c>
      <c r="QE28" s="17">
        <v>1.4495100000000001</v>
      </c>
      <c r="QF28" s="17">
        <v>3.4</v>
      </c>
      <c r="QG28" s="17">
        <v>3.5</v>
      </c>
      <c r="QH28" s="17">
        <v>3.5</v>
      </c>
      <c r="QI28" s="17">
        <v>-0.1</v>
      </c>
      <c r="QJ28" s="17">
        <v>18.399999999999999</v>
      </c>
      <c r="QK28" s="17">
        <v>17.961169999999999</v>
      </c>
      <c r="QL28" s="17">
        <v>17.961169999999999</v>
      </c>
      <c r="QM28" s="17">
        <v>0.43883</v>
      </c>
      <c r="QN28" s="17">
        <v>2.5</v>
      </c>
      <c r="QO28" s="17"/>
      <c r="QP28" s="17">
        <v>10.721</v>
      </c>
      <c r="QQ28" s="17">
        <v>-8.2210000000000001</v>
      </c>
      <c r="QR28" s="17">
        <v>2.8</v>
      </c>
      <c r="QS28" s="17"/>
      <c r="QT28" s="17">
        <v>11.77</v>
      </c>
      <c r="QU28" s="17">
        <v>-8.9700000000000006</v>
      </c>
      <c r="QV28" s="17">
        <v>28.6</v>
      </c>
      <c r="QW28" s="17">
        <v>27</v>
      </c>
      <c r="QX28" s="17">
        <v>27.802</v>
      </c>
      <c r="QY28" s="17">
        <v>0.79800000000000004</v>
      </c>
      <c r="QZ28" s="17">
        <v>81.2</v>
      </c>
      <c r="RA28" s="17">
        <v>80.5</v>
      </c>
      <c r="RB28" s="17">
        <v>79.537000000000006</v>
      </c>
      <c r="RC28" s="17">
        <v>1.663</v>
      </c>
      <c r="RD28" s="17">
        <v>4.5</v>
      </c>
      <c r="RE28" s="17">
        <v>4.2</v>
      </c>
      <c r="RF28" s="17">
        <v>4.2</v>
      </c>
      <c r="RG28" s="17">
        <v>0.3</v>
      </c>
      <c r="RH28" s="17">
        <v>1.3</v>
      </c>
      <c r="RI28" s="17">
        <v>1.2</v>
      </c>
      <c r="RJ28" s="17">
        <v>1.2</v>
      </c>
      <c r="RK28" s="17">
        <v>0.1</v>
      </c>
      <c r="RL28" s="17">
        <v>2.2000000000000002</v>
      </c>
      <c r="RM28" s="17">
        <v>2.4</v>
      </c>
      <c r="RN28" s="17">
        <v>2.4</v>
      </c>
      <c r="RO28" s="17">
        <v>-0.2</v>
      </c>
      <c r="RP28" s="17">
        <v>3</v>
      </c>
      <c r="RQ28" s="17">
        <v>2.8</v>
      </c>
      <c r="RR28" s="17">
        <v>2.8</v>
      </c>
      <c r="RS28" s="17">
        <v>0.2</v>
      </c>
      <c r="RT28" s="17">
        <v>4.2</v>
      </c>
      <c r="RU28" s="17"/>
      <c r="RV28" s="17">
        <v>10.648999999999999</v>
      </c>
      <c r="RW28" s="17">
        <v>-6.4489999999999998</v>
      </c>
      <c r="RX28" s="17">
        <v>2.7</v>
      </c>
      <c r="RY28" s="17">
        <v>2.9009999999999998</v>
      </c>
      <c r="RZ28" s="17">
        <v>2.9009999999999998</v>
      </c>
      <c r="SA28" s="17">
        <v>-0.20100000000000001</v>
      </c>
      <c r="SB28" s="17">
        <v>12.3</v>
      </c>
      <c r="SC28" s="17">
        <v>11.039440000000001</v>
      </c>
      <c r="SD28" s="17">
        <v>11.039440000000001</v>
      </c>
      <c r="SE28" s="17">
        <v>1.2605599999999999</v>
      </c>
      <c r="SF28" s="17">
        <v>1.6</v>
      </c>
      <c r="SG28" s="17">
        <v>1.8</v>
      </c>
      <c r="SH28" s="17">
        <v>1.8</v>
      </c>
      <c r="SI28" s="17">
        <v>-0.2</v>
      </c>
      <c r="SJ28" s="17">
        <v>0.3</v>
      </c>
      <c r="SK28" s="17">
        <v>0.4</v>
      </c>
      <c r="SL28" s="17">
        <v>0.4</v>
      </c>
      <c r="SM28" s="17">
        <v>-0.1</v>
      </c>
      <c r="SN28" s="17">
        <v>9.6999999999999993</v>
      </c>
      <c r="SO28" s="17">
        <v>9.8520000000000003</v>
      </c>
      <c r="SP28" s="17">
        <v>9.8520000000000003</v>
      </c>
      <c r="SQ28" s="17">
        <v>-0.152</v>
      </c>
      <c r="SR28" s="17">
        <v>4.3</v>
      </c>
      <c r="SS28" s="17">
        <v>4.5</v>
      </c>
      <c r="ST28" s="17">
        <v>4.5</v>
      </c>
      <c r="SU28" s="17">
        <v>-0.2</v>
      </c>
      <c r="SV28" s="17">
        <v>5.9</v>
      </c>
      <c r="SW28" s="17">
        <v>6.5</v>
      </c>
      <c r="SX28" s="17">
        <v>6.5</v>
      </c>
      <c r="SY28" s="17">
        <v>-0.6</v>
      </c>
      <c r="SZ28" s="17">
        <v>8.3000000000000007</v>
      </c>
      <c r="TA28" s="17">
        <v>9</v>
      </c>
      <c r="TB28" s="17">
        <v>9</v>
      </c>
      <c r="TC28" s="17">
        <v>-0.7</v>
      </c>
      <c r="TD28" s="17">
        <v>18.399999999999999</v>
      </c>
      <c r="TE28" s="17">
        <v>18.25243</v>
      </c>
      <c r="TF28" s="17">
        <v>18.25243</v>
      </c>
      <c r="TG28" s="17">
        <v>0.14757000000000001</v>
      </c>
      <c r="TH28" s="17">
        <v>24.2</v>
      </c>
      <c r="TI28" s="17">
        <v>23.321999999999999</v>
      </c>
      <c r="TJ28" s="17">
        <v>23.321999999999999</v>
      </c>
      <c r="TK28" s="17">
        <v>0.878</v>
      </c>
      <c r="TL28" s="17">
        <v>23.9</v>
      </c>
      <c r="TM28" s="17">
        <v>50.442999999999998</v>
      </c>
      <c r="TN28" s="17">
        <v>50.442999999999998</v>
      </c>
      <c r="TO28" s="17">
        <v>-26.542999999999999</v>
      </c>
      <c r="TP28" s="17">
        <v>25.5</v>
      </c>
      <c r="TQ28" s="17"/>
      <c r="TR28" s="17">
        <v>27.218</v>
      </c>
      <c r="TS28" s="17">
        <v>-1.718</v>
      </c>
      <c r="TT28" s="17">
        <v>62.6</v>
      </c>
      <c r="TU28" s="17">
        <v>41.4</v>
      </c>
      <c r="TV28" s="17">
        <v>48.826000000000001</v>
      </c>
      <c r="TW28" s="17">
        <v>13.773999999999999</v>
      </c>
      <c r="TX28" s="17">
        <v>73.400000000000006</v>
      </c>
      <c r="TY28" s="17">
        <v>53.7</v>
      </c>
      <c r="TZ28" s="17">
        <v>63.691000000000003</v>
      </c>
      <c r="UA28" s="17">
        <v>9.7089999999999996</v>
      </c>
      <c r="UB28" s="17">
        <v>11.2</v>
      </c>
      <c r="UC28" s="17">
        <v>6.5</v>
      </c>
      <c r="UD28" s="17">
        <v>5.9459999999999997</v>
      </c>
      <c r="UE28" s="17">
        <v>5.2539999999999996</v>
      </c>
      <c r="UF28" s="17">
        <v>9.6</v>
      </c>
      <c r="UG28" s="17">
        <v>5.0999999999999996</v>
      </c>
      <c r="UH28" s="17">
        <v>4.7</v>
      </c>
      <c r="UI28" s="17">
        <v>4.9000000000000004</v>
      </c>
      <c r="UJ28" s="17">
        <v>14</v>
      </c>
      <c r="UK28" s="17">
        <v>16</v>
      </c>
      <c r="UL28" s="17">
        <v>10</v>
      </c>
      <c r="UM28" s="17">
        <v>4</v>
      </c>
      <c r="UN28" s="17">
        <v>4.3</v>
      </c>
      <c r="UO28" s="17">
        <v>4</v>
      </c>
      <c r="UP28" s="17">
        <v>3.2</v>
      </c>
      <c r="UQ28" s="17">
        <v>1.1000000000000001</v>
      </c>
      <c r="UR28" s="17">
        <v>7.7</v>
      </c>
      <c r="US28" s="17">
        <v>8.1999999999999993</v>
      </c>
      <c r="UT28" s="17">
        <v>8.1999999999999993</v>
      </c>
      <c r="UU28" s="17">
        <v>-0.5</v>
      </c>
      <c r="UV28" s="17">
        <v>7.2</v>
      </c>
      <c r="UW28" s="17">
        <v>8</v>
      </c>
      <c r="UX28" s="17">
        <v>9</v>
      </c>
      <c r="UY28" s="17">
        <v>-1.8</v>
      </c>
      <c r="UZ28" s="17">
        <v>8</v>
      </c>
      <c r="VA28" s="17">
        <v>8</v>
      </c>
      <c r="VB28" s="17">
        <v>10</v>
      </c>
      <c r="VC28" s="17">
        <v>-2</v>
      </c>
      <c r="VD28" s="17">
        <v>8.3000000000000007</v>
      </c>
      <c r="VE28" s="17">
        <v>8</v>
      </c>
      <c r="VF28" s="17">
        <v>9.9029100000000003</v>
      </c>
      <c r="VG28" s="17">
        <v>-1.6029100000000001</v>
      </c>
      <c r="VH28" s="17">
        <v>1.4</v>
      </c>
      <c r="VI28" s="17">
        <v>4.9169999999999998</v>
      </c>
      <c r="VJ28" s="17">
        <v>4.9169999999999998</v>
      </c>
      <c r="VK28" s="17">
        <v>-3.5169999999999999</v>
      </c>
      <c r="VL28" s="17">
        <v>193.1</v>
      </c>
      <c r="VM28" s="17"/>
      <c r="VN28" s="17">
        <v>201.94900000000001</v>
      </c>
      <c r="VO28" s="17">
        <v>-8.8490000000000002</v>
      </c>
      <c r="VP28" s="17">
        <v>12.2</v>
      </c>
      <c r="VQ28" s="17"/>
      <c r="VR28" s="17">
        <v>13.605</v>
      </c>
      <c r="VS28" s="17">
        <v>-1.405</v>
      </c>
      <c r="VT28" s="17">
        <v>108.6</v>
      </c>
      <c r="VU28" s="17"/>
      <c r="VV28" s="17">
        <v>112.788</v>
      </c>
      <c r="VW28" s="17">
        <v>-4.1879999999999997</v>
      </c>
      <c r="VX28" s="17">
        <v>0.4</v>
      </c>
      <c r="VY28" s="17">
        <v>0.6</v>
      </c>
      <c r="VZ28" s="17">
        <v>0.6</v>
      </c>
      <c r="WA28" s="17">
        <v>-0.2</v>
      </c>
      <c r="WB28" s="17">
        <v>61.8</v>
      </c>
      <c r="WC28" s="17">
        <v>63.9</v>
      </c>
      <c r="WD28" s="17">
        <v>89</v>
      </c>
      <c r="WE28" s="17">
        <v>-27.2</v>
      </c>
      <c r="WF28" s="17">
        <v>67.5</v>
      </c>
      <c r="WG28" s="17">
        <v>69.099999999999994</v>
      </c>
      <c r="WH28" s="17">
        <v>78</v>
      </c>
      <c r="WI28" s="17">
        <v>-10.5</v>
      </c>
      <c r="WJ28" s="17">
        <v>79</v>
      </c>
      <c r="WK28" s="17"/>
      <c r="WL28" s="17">
        <v>82.790999999999997</v>
      </c>
      <c r="WM28" s="17">
        <v>-3.7909999999999999</v>
      </c>
      <c r="WN28" s="17">
        <v>12.1</v>
      </c>
      <c r="WO28" s="17"/>
      <c r="WP28" s="17">
        <v>7.992</v>
      </c>
      <c r="WQ28" s="17">
        <v>4.1079999999999997</v>
      </c>
      <c r="WR28" s="17">
        <v>7</v>
      </c>
      <c r="WS28" s="17">
        <v>7</v>
      </c>
      <c r="WT28" s="17">
        <v>7</v>
      </c>
      <c r="WU28" s="17">
        <v>0</v>
      </c>
      <c r="WV28" s="17">
        <v>19.399999999999999</v>
      </c>
      <c r="WW28" s="17">
        <v>18.834949999999999</v>
      </c>
      <c r="WX28" s="17">
        <v>18.834949999999999</v>
      </c>
      <c r="WY28" s="17">
        <v>0.56505000000000005</v>
      </c>
      <c r="WZ28" s="17">
        <v>6.7</v>
      </c>
      <c r="XA28" s="17">
        <v>10.7</v>
      </c>
      <c r="XB28" s="17">
        <v>10.7</v>
      </c>
      <c r="XC28" s="17">
        <v>-4</v>
      </c>
      <c r="XD28" s="17">
        <v>44</v>
      </c>
      <c r="XE28" s="17">
        <v>45.23077</v>
      </c>
      <c r="XF28" s="17">
        <v>42</v>
      </c>
      <c r="XG28" s="17">
        <v>2</v>
      </c>
      <c r="XH28" s="17">
        <v>12.6</v>
      </c>
      <c r="XI28" s="17">
        <v>10.76923</v>
      </c>
      <c r="XJ28" s="17">
        <v>10</v>
      </c>
      <c r="XK28" s="17">
        <v>2.6</v>
      </c>
      <c r="XL28" s="17">
        <v>17.100000000000001</v>
      </c>
      <c r="XM28" s="17">
        <v>17</v>
      </c>
      <c r="XN28" s="17">
        <v>14</v>
      </c>
      <c r="XO28" s="17">
        <v>3.1</v>
      </c>
      <c r="XP28" s="17"/>
      <c r="XQ28" s="17"/>
      <c r="XR28" s="17"/>
      <c r="XS28" s="17">
        <v>0</v>
      </c>
      <c r="XT28" s="17">
        <v>8.32</v>
      </c>
      <c r="XU28" s="17">
        <v>7.5</v>
      </c>
      <c r="XV28" s="17">
        <v>6.27</v>
      </c>
      <c r="XW28" s="17">
        <v>2.0499999999999998</v>
      </c>
      <c r="XX28" s="17"/>
      <c r="XY28" s="17"/>
      <c r="XZ28" s="17"/>
      <c r="YA28" s="17">
        <v>0</v>
      </c>
      <c r="YB28" s="17"/>
      <c r="YC28" s="17"/>
      <c r="YD28" s="17"/>
      <c r="YE28" s="17">
        <v>0</v>
      </c>
    </row>
    <row r="29" spans="1:655" ht="24" customHeight="1" x14ac:dyDescent="0.3">
      <c r="A29" s="1"/>
      <c r="B29" s="16" t="s">
        <v>53</v>
      </c>
      <c r="C29" s="16" t="s">
        <v>802</v>
      </c>
      <c r="D29" s="17">
        <v>82.5</v>
      </c>
      <c r="E29" s="17">
        <v>106.43433</v>
      </c>
      <c r="F29" s="17">
        <v>69.168130000000005</v>
      </c>
      <c r="G29" s="17">
        <v>13.33187</v>
      </c>
      <c r="H29" s="17">
        <v>648.79999999999995</v>
      </c>
      <c r="I29" s="17">
        <v>643.65809000000002</v>
      </c>
      <c r="J29" s="17">
        <v>643.65809000000002</v>
      </c>
      <c r="K29" s="17">
        <v>5.1419100000000002</v>
      </c>
      <c r="L29" s="17">
        <v>143.30000000000001</v>
      </c>
      <c r="M29" s="17">
        <v>146.87699000000001</v>
      </c>
      <c r="N29" s="17">
        <v>146.87699000000001</v>
      </c>
      <c r="O29" s="17">
        <v>-3.5769899999999999</v>
      </c>
      <c r="P29" s="17"/>
      <c r="Q29" s="17"/>
      <c r="R29" s="17"/>
      <c r="S29" s="17">
        <v>0</v>
      </c>
      <c r="T29" s="17"/>
      <c r="U29" s="17"/>
      <c r="V29" s="17"/>
      <c r="W29" s="17">
        <v>0</v>
      </c>
      <c r="X29" s="17">
        <v>90</v>
      </c>
      <c r="Y29" s="17">
        <v>91.778639999999996</v>
      </c>
      <c r="Z29" s="17">
        <v>91.778639999999996</v>
      </c>
      <c r="AA29" s="17">
        <v>-1.77864</v>
      </c>
      <c r="AB29" s="17">
        <v>108.1</v>
      </c>
      <c r="AC29" s="17">
        <v>111.1331</v>
      </c>
      <c r="AD29" s="17">
        <v>147.58799999999999</v>
      </c>
      <c r="AE29" s="17">
        <v>-39.488</v>
      </c>
      <c r="AF29" s="17">
        <v>27</v>
      </c>
      <c r="AG29" s="17">
        <v>27.835049999999999</v>
      </c>
      <c r="AH29" s="17">
        <v>86.905510000000007</v>
      </c>
      <c r="AI29" s="17">
        <v>-59.90551</v>
      </c>
      <c r="AJ29" s="17"/>
      <c r="AK29" s="17"/>
      <c r="AL29" s="17"/>
      <c r="AM29" s="17">
        <v>0</v>
      </c>
      <c r="AN29" s="17">
        <v>184.1</v>
      </c>
      <c r="AO29" s="17">
        <v>196.66667000000001</v>
      </c>
      <c r="AP29" s="17">
        <v>196.85372000000001</v>
      </c>
      <c r="AQ29" s="17">
        <v>-12.75372</v>
      </c>
      <c r="AR29" s="17">
        <v>204.4</v>
      </c>
      <c r="AS29" s="17">
        <v>196.66667000000001</v>
      </c>
      <c r="AT29" s="17">
        <v>196.85372000000001</v>
      </c>
      <c r="AU29" s="17">
        <v>7.5462800000000003</v>
      </c>
      <c r="AV29" s="17">
        <v>204.7</v>
      </c>
      <c r="AW29" s="17">
        <v>196.66667000000001</v>
      </c>
      <c r="AX29" s="17">
        <v>196.85372000000001</v>
      </c>
      <c r="AY29" s="17">
        <v>7.8462800000000001</v>
      </c>
      <c r="AZ29" s="17">
        <v>288.8</v>
      </c>
      <c r="BA29" s="17">
        <v>295</v>
      </c>
      <c r="BB29" s="17">
        <v>295.28059000000002</v>
      </c>
      <c r="BC29" s="17">
        <v>-6.4805900000000003</v>
      </c>
      <c r="BD29" s="17"/>
      <c r="BE29" s="17"/>
      <c r="BF29" s="17"/>
      <c r="BG29" s="17">
        <v>0</v>
      </c>
      <c r="BH29" s="17"/>
      <c r="BI29" s="17"/>
      <c r="BJ29" s="17"/>
      <c r="BK29" s="17">
        <v>0</v>
      </c>
      <c r="BL29" s="17">
        <v>350.6</v>
      </c>
      <c r="BM29" s="17">
        <v>288.37270999999998</v>
      </c>
      <c r="BN29" s="17">
        <v>402.81601999999998</v>
      </c>
      <c r="BO29" s="17">
        <v>-52.21602</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161.80000000000001</v>
      </c>
      <c r="CK29" s="17">
        <v>154.16528</v>
      </c>
      <c r="CL29" s="17">
        <v>154.16528</v>
      </c>
      <c r="CM29" s="17">
        <v>7.6347199999999997</v>
      </c>
      <c r="CN29" s="17">
        <v>6.9</v>
      </c>
      <c r="CO29" s="17">
        <v>5.1333399999999996</v>
      </c>
      <c r="CP29" s="17">
        <v>5.1333399999999996</v>
      </c>
      <c r="CQ29" s="17">
        <v>1.7666599999999999</v>
      </c>
      <c r="CR29" s="17">
        <v>5.7</v>
      </c>
      <c r="CS29" s="17">
        <v>0</v>
      </c>
      <c r="CT29" s="17">
        <v>0</v>
      </c>
      <c r="CU29" s="17">
        <v>5.7</v>
      </c>
      <c r="CV29" s="17"/>
      <c r="CW29" s="17"/>
      <c r="CX29" s="17"/>
      <c r="CY29" s="17">
        <v>0</v>
      </c>
      <c r="CZ29" s="17">
        <v>6.9</v>
      </c>
      <c r="DA29" s="17">
        <v>6.8787000000000003</v>
      </c>
      <c r="DB29" s="17">
        <v>6.8787000000000003</v>
      </c>
      <c r="DC29" s="17">
        <v>2.1299999999999999E-2</v>
      </c>
      <c r="DD29" s="17">
        <v>10</v>
      </c>
      <c r="DE29" s="17">
        <v>14.919420000000001</v>
      </c>
      <c r="DF29" s="17">
        <v>9.1952999999999996</v>
      </c>
      <c r="DG29" s="17">
        <v>0.80469999999999997</v>
      </c>
      <c r="DH29" s="17">
        <v>75.7</v>
      </c>
      <c r="DI29" s="17">
        <v>60</v>
      </c>
      <c r="DJ29" s="17">
        <v>15.46392</v>
      </c>
      <c r="DK29" s="17">
        <v>60.236080000000001</v>
      </c>
      <c r="DL29" s="17"/>
      <c r="DM29" s="17"/>
      <c r="DN29" s="17"/>
      <c r="DO29" s="17">
        <v>0</v>
      </c>
      <c r="DP29" s="17"/>
      <c r="DQ29" s="17"/>
      <c r="DR29" s="17"/>
      <c r="DS29" s="17">
        <v>0</v>
      </c>
      <c r="DT29" s="17"/>
      <c r="DU29" s="17"/>
      <c r="DV29" s="17"/>
      <c r="DW29" s="17">
        <v>0</v>
      </c>
      <c r="DX29" s="17"/>
      <c r="DY29" s="17"/>
      <c r="DZ29" s="17"/>
      <c r="EA29" s="17">
        <v>0</v>
      </c>
      <c r="EB29" s="17">
        <v>80.099999999999994</v>
      </c>
      <c r="EC29" s="17">
        <v>60.51782</v>
      </c>
      <c r="ED29" s="17">
        <v>61.886890000000001</v>
      </c>
      <c r="EE29" s="17">
        <v>18.21311</v>
      </c>
      <c r="EF29" s="17">
        <v>98.2</v>
      </c>
      <c r="EG29" s="17">
        <v>111.5852</v>
      </c>
      <c r="EH29" s="17">
        <v>111.5852</v>
      </c>
      <c r="EI29" s="17">
        <v>-13.385199999999999</v>
      </c>
      <c r="EJ29" s="17"/>
      <c r="EK29" s="17"/>
      <c r="EL29" s="17"/>
      <c r="EM29" s="17">
        <v>0</v>
      </c>
      <c r="EN29" s="17"/>
      <c r="EO29" s="17"/>
      <c r="EP29" s="17"/>
      <c r="EQ29" s="17">
        <v>0</v>
      </c>
      <c r="ER29" s="17"/>
      <c r="ES29" s="17"/>
      <c r="ET29" s="17"/>
      <c r="EU29" s="17">
        <v>0</v>
      </c>
      <c r="EV29" s="17">
        <v>2.9</v>
      </c>
      <c r="EW29" s="17"/>
      <c r="EX29" s="17">
        <v>0</v>
      </c>
      <c r="EY29" s="17">
        <v>2.9</v>
      </c>
      <c r="EZ29" s="17">
        <v>145.9</v>
      </c>
      <c r="FA29" s="17">
        <v>164.49538000000001</v>
      </c>
      <c r="FB29" s="17">
        <v>0</v>
      </c>
      <c r="FC29" s="17">
        <v>145.9</v>
      </c>
      <c r="FD29" s="17">
        <v>47.9</v>
      </c>
      <c r="FE29" s="17">
        <v>46.12518</v>
      </c>
      <c r="FF29" s="17">
        <v>46.12518</v>
      </c>
      <c r="FG29" s="17">
        <v>1.7748200000000001</v>
      </c>
      <c r="FH29" s="17">
        <v>112</v>
      </c>
      <c r="FI29" s="17">
        <v>97.938140000000004</v>
      </c>
      <c r="FJ29" s="17">
        <v>74.914410000000004</v>
      </c>
      <c r="FK29" s="17">
        <v>37.085590000000003</v>
      </c>
      <c r="FL29" s="17">
        <v>31.5</v>
      </c>
      <c r="FM29" s="17">
        <v>28.29149</v>
      </c>
      <c r="FN29" s="17">
        <v>28.29149</v>
      </c>
      <c r="FO29" s="17">
        <v>3.20851</v>
      </c>
      <c r="FP29" s="17">
        <v>18.8</v>
      </c>
      <c r="FQ29" s="17">
        <v>19.192229999999999</v>
      </c>
      <c r="FR29" s="17">
        <v>19.192229999999999</v>
      </c>
      <c r="FS29" s="17">
        <v>-0.39223000000000002</v>
      </c>
      <c r="FT29" s="17">
        <v>19.8</v>
      </c>
      <c r="FU29" s="17">
        <v>19.32039</v>
      </c>
      <c r="FV29" s="17">
        <v>19.32039</v>
      </c>
      <c r="FW29" s="17">
        <v>0.47960999999999998</v>
      </c>
      <c r="FX29" s="17">
        <v>88.2</v>
      </c>
      <c r="FY29" s="17">
        <v>83.796239999999997</v>
      </c>
      <c r="FZ29" s="17">
        <v>83.796239999999997</v>
      </c>
      <c r="GA29" s="17">
        <v>4.4037600000000001</v>
      </c>
      <c r="GB29" s="17">
        <v>181.1</v>
      </c>
      <c r="GC29" s="17">
        <v>185.10007999999999</v>
      </c>
      <c r="GD29" s="17">
        <v>185.10007999999999</v>
      </c>
      <c r="GE29" s="17">
        <v>-4.0000799999999996</v>
      </c>
      <c r="GF29" s="17">
        <v>182.1</v>
      </c>
      <c r="GG29" s="17">
        <v>185.10007999999999</v>
      </c>
      <c r="GH29" s="17">
        <v>185.10007999999999</v>
      </c>
      <c r="GI29" s="17">
        <v>-3.0000800000000001</v>
      </c>
      <c r="GJ29" s="17">
        <v>186.3</v>
      </c>
      <c r="GK29" s="17">
        <v>185.10007999999999</v>
      </c>
      <c r="GL29" s="17">
        <v>185.10007999999999</v>
      </c>
      <c r="GM29" s="17">
        <v>1.1999200000000001</v>
      </c>
      <c r="GN29" s="17">
        <v>63.5</v>
      </c>
      <c r="GO29" s="17">
        <v>63.737789999999997</v>
      </c>
      <c r="GP29" s="17">
        <v>101.13708</v>
      </c>
      <c r="GQ29" s="17">
        <v>-37.637079999999997</v>
      </c>
      <c r="GR29" s="17">
        <v>7.4</v>
      </c>
      <c r="GS29" s="17">
        <v>8.9214300000000009</v>
      </c>
      <c r="GT29" s="17">
        <v>8.9214300000000009</v>
      </c>
      <c r="GU29" s="17">
        <v>-1.5214300000000001</v>
      </c>
      <c r="GV29" s="17">
        <v>2.1</v>
      </c>
      <c r="GW29" s="17">
        <v>2.9847299999999999</v>
      </c>
      <c r="GX29" s="17">
        <v>9.3594200000000001</v>
      </c>
      <c r="GY29" s="17">
        <v>-7.2594200000000004</v>
      </c>
      <c r="GZ29" s="17">
        <v>34.200000000000003</v>
      </c>
      <c r="HA29" s="17">
        <v>34.47804</v>
      </c>
      <c r="HB29" s="17">
        <v>34.47804</v>
      </c>
      <c r="HC29" s="17">
        <v>-0.27804000000000001</v>
      </c>
      <c r="HD29" s="17">
        <v>40.1</v>
      </c>
      <c r="HE29" s="17">
        <v>44.060189999999999</v>
      </c>
      <c r="HF29" s="17">
        <v>44.060189999999999</v>
      </c>
      <c r="HG29" s="17">
        <v>-3.9601899999999999</v>
      </c>
      <c r="HH29" s="17">
        <v>4</v>
      </c>
      <c r="HI29" s="17">
        <v>3.9046599999999998</v>
      </c>
      <c r="HJ29" s="17">
        <v>3.9046599999999998</v>
      </c>
      <c r="HK29" s="17">
        <v>9.5339999999999994E-2</v>
      </c>
      <c r="HL29" s="17">
        <v>0</v>
      </c>
      <c r="HM29" s="17">
        <v>14.997669999999999</v>
      </c>
      <c r="HN29" s="17">
        <v>14.997669999999999</v>
      </c>
      <c r="HO29" s="17">
        <v>-14.997669999999999</v>
      </c>
      <c r="HP29" s="17">
        <v>123.6</v>
      </c>
      <c r="HQ29" s="17">
        <v>124.22280000000001</v>
      </c>
      <c r="HR29" s="17">
        <v>96.75685</v>
      </c>
      <c r="HS29" s="17">
        <v>26.843150000000001</v>
      </c>
      <c r="HT29" s="17"/>
      <c r="HU29" s="17"/>
      <c r="HV29" s="17"/>
      <c r="HW29" s="17">
        <v>0</v>
      </c>
      <c r="HX29" s="17"/>
      <c r="HY29" s="17"/>
      <c r="HZ29" s="17"/>
      <c r="IA29" s="17">
        <v>0</v>
      </c>
      <c r="IB29" s="17">
        <v>47.8</v>
      </c>
      <c r="IC29" s="17">
        <v>47.726210000000002</v>
      </c>
      <c r="ID29" s="17">
        <v>47.726210000000002</v>
      </c>
      <c r="IE29" s="17">
        <v>7.3789999999999994E-2</v>
      </c>
      <c r="IF29" s="17"/>
      <c r="IG29" s="17"/>
      <c r="IH29" s="17"/>
      <c r="II29" s="17">
        <v>0</v>
      </c>
      <c r="IJ29" s="17"/>
      <c r="IK29" s="17"/>
      <c r="IL29" s="17"/>
      <c r="IM29" s="17">
        <v>0</v>
      </c>
      <c r="IN29" s="17">
        <v>5.2</v>
      </c>
      <c r="IO29" s="17">
        <v>10</v>
      </c>
      <c r="IP29" s="17">
        <v>10</v>
      </c>
      <c r="IQ29" s="17">
        <v>-4.8</v>
      </c>
      <c r="IR29" s="17"/>
      <c r="IS29" s="17"/>
      <c r="IT29" s="17"/>
      <c r="IU29" s="17">
        <v>0</v>
      </c>
      <c r="IV29" s="17"/>
      <c r="IW29" s="17"/>
      <c r="IX29" s="17"/>
      <c r="IY29" s="17">
        <v>0</v>
      </c>
      <c r="IZ29" s="17"/>
      <c r="JA29" s="17"/>
      <c r="JB29" s="17"/>
      <c r="JC29" s="17">
        <v>0</v>
      </c>
      <c r="JD29" s="17">
        <v>33.1</v>
      </c>
      <c r="JE29" s="17">
        <v>42.879460000000002</v>
      </c>
      <c r="JF29" s="17">
        <v>88.384460000000004</v>
      </c>
      <c r="JG29" s="17">
        <v>-55.284460000000003</v>
      </c>
      <c r="JH29" s="17">
        <v>175.6</v>
      </c>
      <c r="JI29" s="17">
        <v>178.52956</v>
      </c>
      <c r="JJ29" s="17">
        <v>178.52956</v>
      </c>
      <c r="JK29" s="17">
        <v>-2.9295599999999999</v>
      </c>
      <c r="JL29" s="17">
        <v>173.9</v>
      </c>
      <c r="JM29" s="17">
        <v>178.52956</v>
      </c>
      <c r="JN29" s="17">
        <v>178.52956</v>
      </c>
      <c r="JO29" s="17">
        <v>-4.6295599999999997</v>
      </c>
      <c r="JP29" s="17">
        <v>200</v>
      </c>
      <c r="JQ29" s="17">
        <v>178.52956</v>
      </c>
      <c r="JR29" s="17">
        <v>178.52956</v>
      </c>
      <c r="JS29" s="17">
        <v>21.47044</v>
      </c>
      <c r="JT29" s="17">
        <v>271.3</v>
      </c>
      <c r="JU29" s="17">
        <v>267.79433</v>
      </c>
      <c r="JV29" s="17">
        <v>267.79433</v>
      </c>
      <c r="JW29" s="17">
        <v>3.5056699999999998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v>0</v>
      </c>
      <c r="KU29" s="17">
        <v>0</v>
      </c>
      <c r="KV29" s="17"/>
      <c r="KW29" s="17"/>
      <c r="KX29" s="17"/>
      <c r="KY29" s="17">
        <v>0</v>
      </c>
      <c r="KZ29" s="17">
        <v>10.9</v>
      </c>
      <c r="LA29" s="17">
        <v>10.4</v>
      </c>
      <c r="LB29" s="17"/>
      <c r="LC29" s="17">
        <v>10.9</v>
      </c>
      <c r="LD29" s="17">
        <v>0</v>
      </c>
      <c r="LE29" s="17">
        <v>1.8195600000000001</v>
      </c>
      <c r="LF29" s="17">
        <v>1.8195600000000001</v>
      </c>
      <c r="LG29" s="17">
        <v>-1.8195600000000001</v>
      </c>
      <c r="LH29" s="17">
        <v>104.9</v>
      </c>
      <c r="LI29" s="17">
        <v>109.93326999999999</v>
      </c>
      <c r="LJ29" s="17">
        <v>87.159130000000005</v>
      </c>
      <c r="LK29" s="17">
        <v>17.740870000000001</v>
      </c>
      <c r="LL29" s="17">
        <v>123.5</v>
      </c>
      <c r="LM29" s="17">
        <v>98.391009999999994</v>
      </c>
      <c r="LN29" s="17">
        <v>93.377120000000005</v>
      </c>
      <c r="LO29" s="17">
        <v>30.122879999999999</v>
      </c>
      <c r="LP29" s="17">
        <v>66.400000000000006</v>
      </c>
      <c r="LQ29" s="17">
        <v>67.133979999999994</v>
      </c>
      <c r="LR29" s="17">
        <v>67.133979999999994</v>
      </c>
      <c r="LS29" s="17">
        <v>-0.73397999999999997</v>
      </c>
      <c r="LT29" s="17">
        <v>70.8</v>
      </c>
      <c r="LU29" s="17">
        <v>65.984009999999998</v>
      </c>
      <c r="LV29" s="17">
        <v>65.984009999999998</v>
      </c>
      <c r="LW29" s="17">
        <v>4.8159900000000002</v>
      </c>
      <c r="LX29" s="17">
        <v>15.1</v>
      </c>
      <c r="LY29" s="17">
        <v>15.15544</v>
      </c>
      <c r="LZ29" s="17">
        <v>15.15544</v>
      </c>
      <c r="MA29" s="17">
        <v>-5.5440000000000003E-2</v>
      </c>
      <c r="MB29" s="17"/>
      <c r="MC29" s="17"/>
      <c r="MD29" s="17"/>
      <c r="ME29" s="17">
        <v>0</v>
      </c>
      <c r="MF29" s="17"/>
      <c r="MG29" s="17"/>
      <c r="MH29" s="17"/>
      <c r="MI29" s="17">
        <v>0</v>
      </c>
      <c r="MJ29" s="17">
        <v>0</v>
      </c>
      <c r="MK29" s="17"/>
      <c r="ML29" s="17">
        <v>0</v>
      </c>
      <c r="MM29" s="17">
        <v>0</v>
      </c>
      <c r="MN29" s="17">
        <v>145.4</v>
      </c>
      <c r="MO29" s="17">
        <v>149.77393000000001</v>
      </c>
      <c r="MP29" s="17">
        <v>149.77393000000001</v>
      </c>
      <c r="MQ29" s="17">
        <v>-4.3739299999999997</v>
      </c>
      <c r="MR29" s="17">
        <v>145.69999999999999</v>
      </c>
      <c r="MS29" s="17">
        <v>149.77393000000001</v>
      </c>
      <c r="MT29" s="17">
        <v>149.77393000000001</v>
      </c>
      <c r="MU29" s="17">
        <v>-4.0739299999999998</v>
      </c>
      <c r="MV29" s="17">
        <v>148.30000000000001</v>
      </c>
      <c r="MW29" s="17">
        <v>149.77393000000001</v>
      </c>
      <c r="MX29" s="17">
        <v>149.77393000000001</v>
      </c>
      <c r="MY29" s="17">
        <v>-1.47393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v>
      </c>
      <c r="OC29" s="17"/>
      <c r="OD29" s="17">
        <v>1.101</v>
      </c>
      <c r="OE29" s="17">
        <v>-0.10100000000000001</v>
      </c>
      <c r="OF29" s="17">
        <v>124.4</v>
      </c>
      <c r="OG29" s="17">
        <v>114.7</v>
      </c>
      <c r="OH29" s="17">
        <v>116.804</v>
      </c>
      <c r="OI29" s="17">
        <v>7.5960000000000001</v>
      </c>
      <c r="OJ29" s="17">
        <v>62</v>
      </c>
      <c r="OK29" s="17"/>
      <c r="OL29" s="17">
        <v>64.28</v>
      </c>
      <c r="OM29" s="17">
        <v>-2.2799999999999998</v>
      </c>
      <c r="ON29" s="17">
        <v>1.5</v>
      </c>
      <c r="OO29" s="17">
        <v>9.3930000000000007</v>
      </c>
      <c r="OP29" s="17">
        <v>9.3930000000000007</v>
      </c>
      <c r="OQ29" s="17">
        <v>-7.8929999999999998</v>
      </c>
      <c r="OR29" s="17">
        <v>0.3</v>
      </c>
      <c r="OS29" s="17"/>
      <c r="OT29" s="17">
        <v>0.3</v>
      </c>
      <c r="OU29" s="17">
        <v>0</v>
      </c>
      <c r="OV29" s="17">
        <v>14.5</v>
      </c>
      <c r="OW29" s="17">
        <v>14.368930000000001</v>
      </c>
      <c r="OX29" s="17">
        <v>14.368930000000001</v>
      </c>
      <c r="OY29" s="17">
        <v>0.13106999999999999</v>
      </c>
      <c r="OZ29" s="17">
        <v>9.9</v>
      </c>
      <c r="PA29" s="17">
        <v>9.9830000000000005</v>
      </c>
      <c r="PB29" s="17">
        <v>9.9830000000000005</v>
      </c>
      <c r="PC29" s="17">
        <v>-8.3000000000000004E-2</v>
      </c>
      <c r="PD29" s="17">
        <v>5.4</v>
      </c>
      <c r="PE29" s="17">
        <v>5.67</v>
      </c>
      <c r="PF29" s="17">
        <v>5.67</v>
      </c>
      <c r="PG29" s="17">
        <v>-0.27</v>
      </c>
      <c r="PH29" s="17">
        <v>0.6</v>
      </c>
      <c r="PI29" s="17">
        <v>1</v>
      </c>
      <c r="PJ29" s="17">
        <v>1</v>
      </c>
      <c r="PK29" s="17">
        <v>-0.4</v>
      </c>
      <c r="PL29" s="17">
        <v>1.5</v>
      </c>
      <c r="PM29" s="17">
        <v>1.5</v>
      </c>
      <c r="PN29" s="17">
        <v>1.5</v>
      </c>
      <c r="PO29" s="17">
        <v>0</v>
      </c>
      <c r="PP29" s="17">
        <v>2.7</v>
      </c>
      <c r="PQ29" s="17">
        <v>3.4</v>
      </c>
      <c r="PR29" s="17">
        <v>3.4</v>
      </c>
      <c r="PS29" s="17">
        <v>-0.7</v>
      </c>
      <c r="PT29" s="17">
        <v>20.2</v>
      </c>
      <c r="PU29" s="17">
        <v>19.417480000000001</v>
      </c>
      <c r="PV29" s="17">
        <v>19.417480000000001</v>
      </c>
      <c r="PW29" s="17">
        <v>0.78251999999999999</v>
      </c>
      <c r="PX29" s="17">
        <v>20</v>
      </c>
      <c r="PY29" s="17">
        <v>19.417480000000001</v>
      </c>
      <c r="PZ29" s="17">
        <v>19.417480000000001</v>
      </c>
      <c r="QA29" s="17">
        <v>0.58252000000000004</v>
      </c>
      <c r="QB29" s="17">
        <v>13.2</v>
      </c>
      <c r="QC29" s="17">
        <v>11.65049</v>
      </c>
      <c r="QD29" s="17">
        <v>11.65049</v>
      </c>
      <c r="QE29" s="17">
        <v>1.5495099999999999</v>
      </c>
      <c r="QF29" s="17">
        <v>3.4</v>
      </c>
      <c r="QG29" s="17">
        <v>3.5</v>
      </c>
      <c r="QH29" s="17">
        <v>3.5</v>
      </c>
      <c r="QI29" s="17">
        <v>-0.1</v>
      </c>
      <c r="QJ29" s="17">
        <v>18.399999999999999</v>
      </c>
      <c r="QK29" s="17">
        <v>17.961169999999999</v>
      </c>
      <c r="QL29" s="17">
        <v>17.961169999999999</v>
      </c>
      <c r="QM29" s="17">
        <v>0.43883</v>
      </c>
      <c r="QN29" s="17">
        <v>3.3</v>
      </c>
      <c r="QO29" s="17"/>
      <c r="QP29" s="17">
        <v>11.225</v>
      </c>
      <c r="QQ29" s="17">
        <v>-7.9249999999999998</v>
      </c>
      <c r="QR29" s="17">
        <v>3.8</v>
      </c>
      <c r="QS29" s="17"/>
      <c r="QT29" s="17">
        <v>12.853999999999999</v>
      </c>
      <c r="QU29" s="17">
        <v>-9.0540000000000003</v>
      </c>
      <c r="QV29" s="17">
        <v>28.6</v>
      </c>
      <c r="QW29" s="17">
        <v>27</v>
      </c>
      <c r="QX29" s="17">
        <v>27.815999999999999</v>
      </c>
      <c r="QY29" s="17">
        <v>0.78400000000000003</v>
      </c>
      <c r="QZ29" s="17">
        <v>81</v>
      </c>
      <c r="RA29" s="17">
        <v>81.3</v>
      </c>
      <c r="RB29" s="17">
        <v>80.789000000000001</v>
      </c>
      <c r="RC29" s="17">
        <v>0.21099999999999999</v>
      </c>
      <c r="RD29" s="17">
        <v>4.5</v>
      </c>
      <c r="RE29" s="17">
        <v>4.2</v>
      </c>
      <c r="RF29" s="17">
        <v>4.2</v>
      </c>
      <c r="RG29" s="17">
        <v>0.3</v>
      </c>
      <c r="RH29" s="17">
        <v>1.8</v>
      </c>
      <c r="RI29" s="17">
        <v>1.2</v>
      </c>
      <c r="RJ29" s="17">
        <v>1.2</v>
      </c>
      <c r="RK29" s="17">
        <v>0.6</v>
      </c>
      <c r="RL29" s="17">
        <v>2.2000000000000002</v>
      </c>
      <c r="RM29" s="17">
        <v>2.4</v>
      </c>
      <c r="RN29" s="17">
        <v>2.4</v>
      </c>
      <c r="RO29" s="17">
        <v>-0.2</v>
      </c>
      <c r="RP29" s="17">
        <v>3</v>
      </c>
      <c r="RQ29" s="17">
        <v>2.8</v>
      </c>
      <c r="RR29" s="17">
        <v>2.8</v>
      </c>
      <c r="RS29" s="17">
        <v>0.2</v>
      </c>
      <c r="RT29" s="17">
        <v>6.8</v>
      </c>
      <c r="RU29" s="17"/>
      <c r="RV29" s="17">
        <v>12.648</v>
      </c>
      <c r="RW29" s="17">
        <v>-5.8479999999999999</v>
      </c>
      <c r="RX29" s="17">
        <v>2.8</v>
      </c>
      <c r="RY29" s="17">
        <v>2.9009999999999998</v>
      </c>
      <c r="RZ29" s="17">
        <v>2.9009999999999998</v>
      </c>
      <c r="SA29" s="17">
        <v>-0.10100000000000001</v>
      </c>
      <c r="SB29" s="17">
        <v>12.3</v>
      </c>
      <c r="SC29" s="17">
        <v>11.039440000000001</v>
      </c>
      <c r="SD29" s="17">
        <v>11.039440000000001</v>
      </c>
      <c r="SE29" s="17">
        <v>1.2605599999999999</v>
      </c>
      <c r="SF29" s="17">
        <v>1.6</v>
      </c>
      <c r="SG29" s="17">
        <v>1.8</v>
      </c>
      <c r="SH29" s="17">
        <v>1.8</v>
      </c>
      <c r="SI29" s="17">
        <v>-0.2</v>
      </c>
      <c r="SJ29" s="17">
        <v>0.3</v>
      </c>
      <c r="SK29" s="17">
        <v>0.4</v>
      </c>
      <c r="SL29" s="17">
        <v>0.4</v>
      </c>
      <c r="SM29" s="17">
        <v>-0.1</v>
      </c>
      <c r="SN29" s="17">
        <v>9.6999999999999993</v>
      </c>
      <c r="SO29" s="17">
        <v>9.8520000000000003</v>
      </c>
      <c r="SP29" s="17">
        <v>9.8520000000000003</v>
      </c>
      <c r="SQ29" s="17">
        <v>-0.152</v>
      </c>
      <c r="SR29" s="17">
        <v>4.3</v>
      </c>
      <c r="SS29" s="17">
        <v>4.5</v>
      </c>
      <c r="ST29" s="17">
        <v>4.5</v>
      </c>
      <c r="SU29" s="17">
        <v>-0.2</v>
      </c>
      <c r="SV29" s="17">
        <v>6</v>
      </c>
      <c r="SW29" s="17">
        <v>6.5</v>
      </c>
      <c r="SX29" s="17">
        <v>6.5</v>
      </c>
      <c r="SY29" s="17">
        <v>-0.5</v>
      </c>
      <c r="SZ29" s="17">
        <v>8.3000000000000007</v>
      </c>
      <c r="TA29" s="17">
        <v>9</v>
      </c>
      <c r="TB29" s="17">
        <v>9</v>
      </c>
      <c r="TC29" s="17">
        <v>-0.7</v>
      </c>
      <c r="TD29" s="17">
        <v>18.399999999999999</v>
      </c>
      <c r="TE29" s="17">
        <v>18.25243</v>
      </c>
      <c r="TF29" s="17">
        <v>18.25243</v>
      </c>
      <c r="TG29" s="17">
        <v>0.14757000000000001</v>
      </c>
      <c r="TH29" s="17">
        <v>24.4</v>
      </c>
      <c r="TI29" s="17">
        <v>22.276</v>
      </c>
      <c r="TJ29" s="17">
        <v>22.276</v>
      </c>
      <c r="TK29" s="17">
        <v>2.1240000000000001</v>
      </c>
      <c r="TL29" s="17">
        <v>21.4</v>
      </c>
      <c r="TM29" s="17">
        <v>53.494999999999997</v>
      </c>
      <c r="TN29" s="17">
        <v>53.494999999999997</v>
      </c>
      <c r="TO29" s="17">
        <v>-32.094999999999999</v>
      </c>
      <c r="TP29" s="17">
        <v>22.7</v>
      </c>
      <c r="TQ29" s="17"/>
      <c r="TR29" s="17">
        <v>27.052</v>
      </c>
      <c r="TS29" s="17">
        <v>-4.3520000000000003</v>
      </c>
      <c r="TT29" s="17">
        <v>63.6</v>
      </c>
      <c r="TU29" s="17">
        <v>46.3</v>
      </c>
      <c r="TV29" s="17">
        <v>51.923000000000002</v>
      </c>
      <c r="TW29" s="17">
        <v>11.677</v>
      </c>
      <c r="TX29" s="17">
        <v>72.599999999999994</v>
      </c>
      <c r="TY29" s="17">
        <v>56.7</v>
      </c>
      <c r="TZ29" s="17">
        <v>65.207999999999998</v>
      </c>
      <c r="UA29" s="17">
        <v>7.3920000000000003</v>
      </c>
      <c r="UB29" s="17">
        <v>9.1999999999999993</v>
      </c>
      <c r="UC29" s="17">
        <v>7</v>
      </c>
      <c r="UD29" s="17">
        <v>6.6449999999999996</v>
      </c>
      <c r="UE29" s="17">
        <v>2.5550000000000002</v>
      </c>
      <c r="UF29" s="17">
        <v>9.6</v>
      </c>
      <c r="UG29" s="17">
        <v>5.5</v>
      </c>
      <c r="UH29" s="17">
        <v>5.3079999999999998</v>
      </c>
      <c r="UI29" s="17">
        <v>4.2919999999999998</v>
      </c>
      <c r="UJ29" s="17">
        <v>14</v>
      </c>
      <c r="UK29" s="17">
        <v>16</v>
      </c>
      <c r="UL29" s="17">
        <v>10</v>
      </c>
      <c r="UM29" s="17">
        <v>4</v>
      </c>
      <c r="UN29" s="17">
        <v>4.3</v>
      </c>
      <c r="UO29" s="17">
        <v>4</v>
      </c>
      <c r="UP29" s="17">
        <v>3.2</v>
      </c>
      <c r="UQ29" s="17">
        <v>1.1000000000000001</v>
      </c>
      <c r="UR29" s="17">
        <v>7.7</v>
      </c>
      <c r="US29" s="17">
        <v>8.1999999999999993</v>
      </c>
      <c r="UT29" s="17">
        <v>8.1999999999999993</v>
      </c>
      <c r="UU29" s="17">
        <v>-0.5</v>
      </c>
      <c r="UV29" s="17">
        <v>7.2</v>
      </c>
      <c r="UW29" s="17">
        <v>8</v>
      </c>
      <c r="UX29" s="17">
        <v>9</v>
      </c>
      <c r="UY29" s="17">
        <v>-1.8</v>
      </c>
      <c r="UZ29" s="17">
        <v>7.8</v>
      </c>
      <c r="VA29" s="17">
        <v>8</v>
      </c>
      <c r="VB29" s="17">
        <v>10</v>
      </c>
      <c r="VC29" s="17">
        <v>-2.2000000000000002</v>
      </c>
      <c r="VD29" s="17">
        <v>8.3000000000000007</v>
      </c>
      <c r="VE29" s="17">
        <v>8</v>
      </c>
      <c r="VF29" s="17">
        <v>9.9029100000000003</v>
      </c>
      <c r="VG29" s="17">
        <v>-1.6029100000000001</v>
      </c>
      <c r="VH29" s="17">
        <v>1.3</v>
      </c>
      <c r="VI29" s="17">
        <v>6.0919999999999996</v>
      </c>
      <c r="VJ29" s="17">
        <v>6.0919999999999996</v>
      </c>
      <c r="VK29" s="17">
        <v>-4.7919999999999998</v>
      </c>
      <c r="VL29" s="17">
        <v>201.6</v>
      </c>
      <c r="VM29" s="17"/>
      <c r="VN29" s="17">
        <v>200.524</v>
      </c>
      <c r="VO29" s="17">
        <v>1.0760000000000001</v>
      </c>
      <c r="VP29" s="17">
        <v>13.6</v>
      </c>
      <c r="VQ29" s="17"/>
      <c r="VR29" s="17">
        <v>14.015000000000001</v>
      </c>
      <c r="VS29" s="17">
        <v>-0.41499999999999998</v>
      </c>
      <c r="VT29" s="17">
        <v>111</v>
      </c>
      <c r="VU29" s="17"/>
      <c r="VV29" s="17">
        <v>112.55</v>
      </c>
      <c r="VW29" s="17">
        <v>-1.55</v>
      </c>
      <c r="VX29" s="17">
        <v>0.4</v>
      </c>
      <c r="VY29" s="17">
        <v>0.6</v>
      </c>
      <c r="VZ29" s="17">
        <v>0.6</v>
      </c>
      <c r="WA29" s="17">
        <v>-0.2</v>
      </c>
      <c r="WB29" s="17">
        <v>66.400000000000006</v>
      </c>
      <c r="WC29" s="17">
        <v>62.5</v>
      </c>
      <c r="WD29" s="17">
        <v>90</v>
      </c>
      <c r="WE29" s="17">
        <v>-23.6</v>
      </c>
      <c r="WF29" s="17">
        <v>75.8</v>
      </c>
      <c r="WG29" s="17">
        <v>67</v>
      </c>
      <c r="WH29" s="17">
        <v>79</v>
      </c>
      <c r="WI29" s="17">
        <v>-3.2</v>
      </c>
      <c r="WJ29" s="17">
        <v>81.599999999999994</v>
      </c>
      <c r="WK29" s="17"/>
      <c r="WL29" s="17">
        <v>83.01</v>
      </c>
      <c r="WM29" s="17">
        <v>-1.41</v>
      </c>
      <c r="WN29" s="17">
        <v>12.8</v>
      </c>
      <c r="WO29" s="17"/>
      <c r="WP29" s="17">
        <v>8.9190000000000005</v>
      </c>
      <c r="WQ29" s="17">
        <v>3.8809999999999998</v>
      </c>
      <c r="WR29" s="17">
        <v>7</v>
      </c>
      <c r="WS29" s="17">
        <v>7</v>
      </c>
      <c r="WT29" s="17">
        <v>7</v>
      </c>
      <c r="WU29" s="17">
        <v>0</v>
      </c>
      <c r="WV29" s="17">
        <v>19.3</v>
      </c>
      <c r="WW29" s="17">
        <v>18.834949999999999</v>
      </c>
      <c r="WX29" s="17">
        <v>18.834949999999999</v>
      </c>
      <c r="WY29" s="17">
        <v>0.46505000000000002</v>
      </c>
      <c r="WZ29" s="17">
        <v>7.1</v>
      </c>
      <c r="XA29" s="17">
        <v>10.7</v>
      </c>
      <c r="XB29" s="17">
        <v>10.7</v>
      </c>
      <c r="XC29" s="17">
        <v>-3.6</v>
      </c>
      <c r="XD29" s="17">
        <v>42</v>
      </c>
      <c r="XE29" s="17">
        <v>45.23077</v>
      </c>
      <c r="XF29" s="17">
        <v>42</v>
      </c>
      <c r="XG29" s="17">
        <v>0</v>
      </c>
      <c r="XH29" s="17">
        <v>14</v>
      </c>
      <c r="XI29" s="17">
        <v>10.76923</v>
      </c>
      <c r="XJ29" s="17">
        <v>10</v>
      </c>
      <c r="XK29" s="17">
        <v>4</v>
      </c>
      <c r="XL29" s="17">
        <v>16.7</v>
      </c>
      <c r="XM29" s="17">
        <v>17</v>
      </c>
      <c r="XN29" s="17">
        <v>14</v>
      </c>
      <c r="XO29" s="17">
        <v>2.7</v>
      </c>
      <c r="XP29" s="17"/>
      <c r="XQ29" s="17"/>
      <c r="XR29" s="17"/>
      <c r="XS29" s="17">
        <v>0</v>
      </c>
      <c r="XT29" s="17">
        <v>8.76</v>
      </c>
      <c r="XU29" s="17">
        <v>7.5</v>
      </c>
      <c r="XV29" s="17">
        <v>6.27</v>
      </c>
      <c r="XW29" s="17">
        <v>2.4900000000000002</v>
      </c>
      <c r="XX29" s="17"/>
      <c r="XY29" s="17"/>
      <c r="XZ29" s="17"/>
      <c r="YA29" s="17">
        <v>0</v>
      </c>
      <c r="YB29" s="17"/>
      <c r="YC29" s="17"/>
      <c r="YD29" s="17"/>
      <c r="YE29" s="17">
        <v>0</v>
      </c>
    </row>
    <row r="30" spans="1:655" ht="24" customHeight="1" x14ac:dyDescent="0.3">
      <c r="A30" s="1"/>
      <c r="B30" s="16" t="s">
        <v>53</v>
      </c>
      <c r="C30" s="16" t="s">
        <v>803</v>
      </c>
      <c r="D30" s="17">
        <v>84.1</v>
      </c>
      <c r="E30" s="17">
        <v>104.13656</v>
      </c>
      <c r="F30" s="17">
        <v>83.775469999999999</v>
      </c>
      <c r="G30" s="17">
        <v>0.32452999999999999</v>
      </c>
      <c r="H30" s="17">
        <v>647.6</v>
      </c>
      <c r="I30" s="17">
        <v>643.65809000000002</v>
      </c>
      <c r="J30" s="17">
        <v>643.65809000000002</v>
      </c>
      <c r="K30" s="17">
        <v>3.94191</v>
      </c>
      <c r="L30" s="17">
        <v>142.9</v>
      </c>
      <c r="M30" s="17">
        <v>146.87699000000001</v>
      </c>
      <c r="N30" s="17">
        <v>146.87699000000001</v>
      </c>
      <c r="O30" s="17">
        <v>-3.9769899999999998</v>
      </c>
      <c r="P30" s="17"/>
      <c r="Q30" s="17"/>
      <c r="R30" s="17"/>
      <c r="S30" s="17">
        <v>0</v>
      </c>
      <c r="T30" s="17"/>
      <c r="U30" s="17"/>
      <c r="V30" s="17"/>
      <c r="W30" s="17">
        <v>0</v>
      </c>
      <c r="X30" s="17">
        <v>91.6</v>
      </c>
      <c r="Y30" s="17">
        <v>91.778639999999996</v>
      </c>
      <c r="Z30" s="17">
        <v>91.778639999999996</v>
      </c>
      <c r="AA30" s="17">
        <v>-0.17863999999999999</v>
      </c>
      <c r="AB30" s="17">
        <v>108.3</v>
      </c>
      <c r="AC30" s="17">
        <v>116.97790000000001</v>
      </c>
      <c r="AD30" s="17">
        <v>147.58799999999999</v>
      </c>
      <c r="AE30" s="17">
        <v>-39.287999999999997</v>
      </c>
      <c r="AF30" s="17">
        <v>27.6</v>
      </c>
      <c r="AG30" s="17">
        <v>27.835049999999999</v>
      </c>
      <c r="AH30" s="17">
        <v>86.905510000000007</v>
      </c>
      <c r="AI30" s="17">
        <v>-59.305509999999998</v>
      </c>
      <c r="AJ30" s="17"/>
      <c r="AK30" s="17"/>
      <c r="AL30" s="17"/>
      <c r="AM30" s="17">
        <v>0</v>
      </c>
      <c r="AN30" s="17">
        <v>184.2</v>
      </c>
      <c r="AO30" s="17">
        <v>198.37022999999999</v>
      </c>
      <c r="AP30" s="17">
        <v>198.10146</v>
      </c>
      <c r="AQ30" s="17">
        <v>-13.90146</v>
      </c>
      <c r="AR30" s="17">
        <v>203.2</v>
      </c>
      <c r="AS30" s="17">
        <v>198.37022999999999</v>
      </c>
      <c r="AT30" s="17">
        <v>198.10146</v>
      </c>
      <c r="AU30" s="17">
        <v>5.0985399999999998</v>
      </c>
      <c r="AV30" s="17">
        <v>206</v>
      </c>
      <c r="AW30" s="17">
        <v>198.37022999999999</v>
      </c>
      <c r="AX30" s="17">
        <v>198.10146</v>
      </c>
      <c r="AY30" s="17">
        <v>7.8985399999999997</v>
      </c>
      <c r="AZ30" s="17">
        <v>287.60000000000002</v>
      </c>
      <c r="BA30" s="17">
        <v>297.55534999999998</v>
      </c>
      <c r="BB30" s="17">
        <v>297.15219000000002</v>
      </c>
      <c r="BC30" s="17">
        <v>-9.5521899999999995</v>
      </c>
      <c r="BD30" s="17"/>
      <c r="BE30" s="17"/>
      <c r="BF30" s="17"/>
      <c r="BG30" s="17">
        <v>0</v>
      </c>
      <c r="BH30" s="17"/>
      <c r="BI30" s="17"/>
      <c r="BJ30" s="17"/>
      <c r="BK30" s="17">
        <v>0</v>
      </c>
      <c r="BL30" s="17">
        <v>297.10000000000002</v>
      </c>
      <c r="BM30" s="17">
        <v>351.1352</v>
      </c>
      <c r="BN30" s="17">
        <v>405.92514</v>
      </c>
      <c r="BO30" s="17">
        <v>-108.82514</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160.9</v>
      </c>
      <c r="CK30" s="17">
        <v>154.16528</v>
      </c>
      <c r="CL30" s="17">
        <v>154.16528</v>
      </c>
      <c r="CM30" s="17">
        <v>6.7347200000000003</v>
      </c>
      <c r="CN30" s="17">
        <v>7.3</v>
      </c>
      <c r="CO30" s="17">
        <v>5.1333399999999996</v>
      </c>
      <c r="CP30" s="17">
        <v>5.1333399999999996</v>
      </c>
      <c r="CQ30" s="17">
        <v>2.1666599999999998</v>
      </c>
      <c r="CR30" s="17">
        <v>5.5</v>
      </c>
      <c r="CS30" s="17">
        <v>0</v>
      </c>
      <c r="CT30" s="17">
        <v>0</v>
      </c>
      <c r="CU30" s="17">
        <v>5.5</v>
      </c>
      <c r="CV30" s="17"/>
      <c r="CW30" s="17"/>
      <c r="CX30" s="17"/>
      <c r="CY30" s="17">
        <v>0</v>
      </c>
      <c r="CZ30" s="17">
        <v>6.9</v>
      </c>
      <c r="DA30" s="17">
        <v>6.8787000000000003</v>
      </c>
      <c r="DB30" s="17">
        <v>6.8787000000000003</v>
      </c>
      <c r="DC30" s="17">
        <v>2.1299999999999999E-2</v>
      </c>
      <c r="DD30" s="17">
        <v>10</v>
      </c>
      <c r="DE30" s="17">
        <v>14.919420000000001</v>
      </c>
      <c r="DF30" s="17">
        <v>9.1952999999999996</v>
      </c>
      <c r="DG30" s="17">
        <v>0.80469999999999997</v>
      </c>
      <c r="DH30" s="17">
        <v>75.599999999999994</v>
      </c>
      <c r="DI30" s="17">
        <v>60</v>
      </c>
      <c r="DJ30" s="17">
        <v>21.877849999999999</v>
      </c>
      <c r="DK30" s="17">
        <v>53.722149999999999</v>
      </c>
      <c r="DL30" s="17"/>
      <c r="DM30" s="17"/>
      <c r="DN30" s="17"/>
      <c r="DO30" s="17">
        <v>0</v>
      </c>
      <c r="DP30" s="17"/>
      <c r="DQ30" s="17"/>
      <c r="DR30" s="17"/>
      <c r="DS30" s="17">
        <v>0</v>
      </c>
      <c r="DT30" s="17"/>
      <c r="DU30" s="17"/>
      <c r="DV30" s="17"/>
      <c r="DW30" s="17">
        <v>0</v>
      </c>
      <c r="DX30" s="17"/>
      <c r="DY30" s="17"/>
      <c r="DZ30" s="17"/>
      <c r="EA30" s="17">
        <v>0</v>
      </c>
      <c r="EB30" s="17">
        <v>80.5</v>
      </c>
      <c r="EC30" s="17">
        <v>60.241799999999998</v>
      </c>
      <c r="ED30" s="17">
        <v>65.499160000000003</v>
      </c>
      <c r="EE30" s="17">
        <v>15.00084</v>
      </c>
      <c r="EF30" s="17">
        <v>90.7</v>
      </c>
      <c r="EG30" s="17">
        <v>111.5852</v>
      </c>
      <c r="EH30" s="17">
        <v>111.5852</v>
      </c>
      <c r="EI30" s="17">
        <v>-20.885200000000001</v>
      </c>
      <c r="EJ30" s="17"/>
      <c r="EK30" s="17"/>
      <c r="EL30" s="17"/>
      <c r="EM30" s="17">
        <v>0</v>
      </c>
      <c r="EN30" s="17"/>
      <c r="EO30" s="17"/>
      <c r="EP30" s="17"/>
      <c r="EQ30" s="17">
        <v>0</v>
      </c>
      <c r="ER30" s="17"/>
      <c r="ES30" s="17"/>
      <c r="ET30" s="17"/>
      <c r="EU30" s="17">
        <v>0</v>
      </c>
      <c r="EV30" s="17">
        <v>0</v>
      </c>
      <c r="EW30" s="17"/>
      <c r="EX30" s="17">
        <v>0</v>
      </c>
      <c r="EY30" s="17">
        <v>0</v>
      </c>
      <c r="EZ30" s="17">
        <v>146.4</v>
      </c>
      <c r="FA30" s="17">
        <v>164.42684</v>
      </c>
      <c r="FB30" s="17">
        <v>0</v>
      </c>
      <c r="FC30" s="17">
        <v>146.4</v>
      </c>
      <c r="FD30" s="17">
        <v>47</v>
      </c>
      <c r="FE30" s="17">
        <v>46.12518</v>
      </c>
      <c r="FF30" s="17">
        <v>46.12518</v>
      </c>
      <c r="FG30" s="17">
        <v>0.87482000000000004</v>
      </c>
      <c r="FH30" s="17">
        <v>113.9</v>
      </c>
      <c r="FI30" s="17">
        <v>65.05104</v>
      </c>
      <c r="FJ30" s="17">
        <v>74.914410000000004</v>
      </c>
      <c r="FK30" s="17">
        <v>38.985590000000002</v>
      </c>
      <c r="FL30" s="17">
        <v>31.7</v>
      </c>
      <c r="FM30" s="17">
        <v>28.29149</v>
      </c>
      <c r="FN30" s="17">
        <v>28.29149</v>
      </c>
      <c r="FO30" s="17">
        <v>3.4085100000000002</v>
      </c>
      <c r="FP30" s="17">
        <v>18.8</v>
      </c>
      <c r="FQ30" s="17">
        <v>19.192229999999999</v>
      </c>
      <c r="FR30" s="17">
        <v>19.192229999999999</v>
      </c>
      <c r="FS30" s="17">
        <v>-0.39223000000000002</v>
      </c>
      <c r="FT30" s="17">
        <v>19.8</v>
      </c>
      <c r="FU30" s="17">
        <v>19.32039</v>
      </c>
      <c r="FV30" s="17">
        <v>19.32039</v>
      </c>
      <c r="FW30" s="17">
        <v>0.47960999999999998</v>
      </c>
      <c r="FX30" s="17">
        <v>90.3</v>
      </c>
      <c r="FY30" s="17">
        <v>83.796239999999997</v>
      </c>
      <c r="FZ30" s="17">
        <v>83.796239999999997</v>
      </c>
      <c r="GA30" s="17">
        <v>6.5037599999999998</v>
      </c>
      <c r="GB30" s="17">
        <v>182.6</v>
      </c>
      <c r="GC30" s="17">
        <v>185.10007999999999</v>
      </c>
      <c r="GD30" s="17">
        <v>185.10007999999999</v>
      </c>
      <c r="GE30" s="17">
        <v>-2.5000800000000001</v>
      </c>
      <c r="GF30" s="17">
        <v>184.8</v>
      </c>
      <c r="GG30" s="17">
        <v>185.10007999999999</v>
      </c>
      <c r="GH30" s="17">
        <v>185.10007999999999</v>
      </c>
      <c r="GI30" s="17">
        <v>-0.30008000000000001</v>
      </c>
      <c r="GJ30" s="17">
        <v>186.4</v>
      </c>
      <c r="GK30" s="17">
        <v>185.10007999999999</v>
      </c>
      <c r="GL30" s="17">
        <v>185.10007999999999</v>
      </c>
      <c r="GM30" s="17">
        <v>1.29992</v>
      </c>
      <c r="GN30" s="17">
        <v>63.5</v>
      </c>
      <c r="GO30" s="17">
        <v>62.795369999999998</v>
      </c>
      <c r="GP30" s="17">
        <v>101.13708</v>
      </c>
      <c r="GQ30" s="17">
        <v>-37.637079999999997</v>
      </c>
      <c r="GR30" s="17">
        <v>7.4</v>
      </c>
      <c r="GS30" s="17">
        <v>8.9214300000000009</v>
      </c>
      <c r="GT30" s="17">
        <v>8.9214300000000009</v>
      </c>
      <c r="GU30" s="17">
        <v>-1.5214300000000001</v>
      </c>
      <c r="GV30" s="17">
        <v>2.1</v>
      </c>
      <c r="GW30" s="17">
        <v>2.9847299999999999</v>
      </c>
      <c r="GX30" s="17">
        <v>9.3594200000000001</v>
      </c>
      <c r="GY30" s="17">
        <v>-7.2594200000000004</v>
      </c>
      <c r="GZ30" s="17">
        <v>30.1</v>
      </c>
      <c r="HA30" s="17">
        <v>34.47804</v>
      </c>
      <c r="HB30" s="17">
        <v>34.47804</v>
      </c>
      <c r="HC30" s="17">
        <v>-4.3780400000000004</v>
      </c>
      <c r="HD30" s="17">
        <v>41.5</v>
      </c>
      <c r="HE30" s="17">
        <v>44.060189999999999</v>
      </c>
      <c r="HF30" s="17">
        <v>44.060189999999999</v>
      </c>
      <c r="HG30" s="17">
        <v>-2.56019</v>
      </c>
      <c r="HH30" s="17">
        <v>4</v>
      </c>
      <c r="HI30" s="17">
        <v>3.9046599999999998</v>
      </c>
      <c r="HJ30" s="17">
        <v>3.9046599999999998</v>
      </c>
      <c r="HK30" s="17">
        <v>9.5339999999999994E-2</v>
      </c>
      <c r="HL30" s="17">
        <v>0</v>
      </c>
      <c r="HM30" s="17">
        <v>14.997669999999999</v>
      </c>
      <c r="HN30" s="17">
        <v>14.997669999999999</v>
      </c>
      <c r="HO30" s="17">
        <v>-14.997669999999999</v>
      </c>
      <c r="HP30" s="17">
        <v>114.7</v>
      </c>
      <c r="HQ30" s="17">
        <v>130.56741</v>
      </c>
      <c r="HR30" s="17">
        <v>111.38311</v>
      </c>
      <c r="HS30" s="17">
        <v>3.3168899999999999</v>
      </c>
      <c r="HT30" s="17"/>
      <c r="HU30" s="17"/>
      <c r="HV30" s="17"/>
      <c r="HW30" s="17">
        <v>0</v>
      </c>
      <c r="HX30" s="17"/>
      <c r="HY30" s="17"/>
      <c r="HZ30" s="17"/>
      <c r="IA30" s="17">
        <v>0</v>
      </c>
      <c r="IB30" s="17">
        <v>47.9</v>
      </c>
      <c r="IC30" s="17">
        <v>47.726210000000002</v>
      </c>
      <c r="ID30" s="17">
        <v>47.726210000000002</v>
      </c>
      <c r="IE30" s="17">
        <v>0.17379</v>
      </c>
      <c r="IF30" s="17"/>
      <c r="IG30" s="17"/>
      <c r="IH30" s="17"/>
      <c r="II30" s="17">
        <v>0</v>
      </c>
      <c r="IJ30" s="17"/>
      <c r="IK30" s="17"/>
      <c r="IL30" s="17"/>
      <c r="IM30" s="17">
        <v>0</v>
      </c>
      <c r="IN30" s="17">
        <v>19.899999999999999</v>
      </c>
      <c r="IO30" s="17">
        <v>10</v>
      </c>
      <c r="IP30" s="17">
        <v>10</v>
      </c>
      <c r="IQ30" s="17">
        <v>9.9</v>
      </c>
      <c r="IR30" s="17"/>
      <c r="IS30" s="17"/>
      <c r="IT30" s="17"/>
      <c r="IU30" s="17">
        <v>0</v>
      </c>
      <c r="IV30" s="17"/>
      <c r="IW30" s="17"/>
      <c r="IX30" s="17"/>
      <c r="IY30" s="17">
        <v>0</v>
      </c>
      <c r="IZ30" s="17"/>
      <c r="JA30" s="17"/>
      <c r="JB30" s="17"/>
      <c r="JC30" s="17">
        <v>0</v>
      </c>
      <c r="JD30" s="17">
        <v>33.5</v>
      </c>
      <c r="JE30" s="17">
        <v>41.732779999999998</v>
      </c>
      <c r="JF30" s="17">
        <v>88.384460000000004</v>
      </c>
      <c r="JG30" s="17">
        <v>-54.884459999999997</v>
      </c>
      <c r="JH30" s="17">
        <v>175.2</v>
      </c>
      <c r="JI30" s="17">
        <v>178.52956</v>
      </c>
      <c r="JJ30" s="17">
        <v>178.52956</v>
      </c>
      <c r="JK30" s="17">
        <v>-3.3295599999999999</v>
      </c>
      <c r="JL30" s="17">
        <v>173.1</v>
      </c>
      <c r="JM30" s="17">
        <v>178.52956</v>
      </c>
      <c r="JN30" s="17">
        <v>178.52956</v>
      </c>
      <c r="JO30" s="17">
        <v>-5.4295600000000004</v>
      </c>
      <c r="JP30" s="17">
        <v>200</v>
      </c>
      <c r="JQ30" s="17">
        <v>178.52956</v>
      </c>
      <c r="JR30" s="17">
        <v>178.52956</v>
      </c>
      <c r="JS30" s="17">
        <v>21.47044</v>
      </c>
      <c r="JT30" s="17">
        <v>273.2</v>
      </c>
      <c r="JU30" s="17">
        <v>267.79433</v>
      </c>
      <c r="JV30" s="17">
        <v>267.79433</v>
      </c>
      <c r="JW30" s="17">
        <v>5.4056699999999998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v>0</v>
      </c>
      <c r="KU30" s="17">
        <v>0</v>
      </c>
      <c r="KV30" s="17"/>
      <c r="KW30" s="17"/>
      <c r="KX30" s="17"/>
      <c r="KY30" s="17">
        <v>0</v>
      </c>
      <c r="KZ30" s="17">
        <v>20.3</v>
      </c>
      <c r="LA30" s="17">
        <v>10.4</v>
      </c>
      <c r="LB30" s="17"/>
      <c r="LC30" s="17">
        <v>20.3</v>
      </c>
      <c r="LD30" s="17">
        <v>0</v>
      </c>
      <c r="LE30" s="17">
        <v>1.8195600000000001</v>
      </c>
      <c r="LF30" s="17">
        <v>1.8195600000000001</v>
      </c>
      <c r="LG30" s="17">
        <v>-1.8195600000000001</v>
      </c>
      <c r="LH30" s="17">
        <v>101.6</v>
      </c>
      <c r="LI30" s="17">
        <v>114.30925000000001</v>
      </c>
      <c r="LJ30" s="17">
        <v>101.82827</v>
      </c>
      <c r="LK30" s="17">
        <v>-0.22827</v>
      </c>
      <c r="LL30" s="17">
        <v>121.9</v>
      </c>
      <c r="LM30" s="17">
        <v>98.614109999999997</v>
      </c>
      <c r="LN30" s="17">
        <v>80.970590000000001</v>
      </c>
      <c r="LO30" s="17">
        <v>40.929409999999997</v>
      </c>
      <c r="LP30" s="17">
        <v>66.8</v>
      </c>
      <c r="LQ30" s="17">
        <v>67.133979999999994</v>
      </c>
      <c r="LR30" s="17">
        <v>67.133979999999994</v>
      </c>
      <c r="LS30" s="17">
        <v>-0.33398</v>
      </c>
      <c r="LT30" s="17">
        <v>70.900000000000006</v>
      </c>
      <c r="LU30" s="17">
        <v>65.984009999999998</v>
      </c>
      <c r="LV30" s="17">
        <v>65.984009999999998</v>
      </c>
      <c r="LW30" s="17">
        <v>4.9159899999999999</v>
      </c>
      <c r="LX30" s="17">
        <v>15.3</v>
      </c>
      <c r="LY30" s="17">
        <v>15.15544</v>
      </c>
      <c r="LZ30" s="17">
        <v>15.15544</v>
      </c>
      <c r="MA30" s="17">
        <v>0.14455999999999999</v>
      </c>
      <c r="MB30" s="17"/>
      <c r="MC30" s="17"/>
      <c r="MD30" s="17"/>
      <c r="ME30" s="17">
        <v>0</v>
      </c>
      <c r="MF30" s="17"/>
      <c r="MG30" s="17"/>
      <c r="MH30" s="17"/>
      <c r="MI30" s="17">
        <v>0</v>
      </c>
      <c r="MJ30" s="17">
        <v>0</v>
      </c>
      <c r="MK30" s="17"/>
      <c r="ML30" s="17">
        <v>0</v>
      </c>
      <c r="MM30" s="17">
        <v>0</v>
      </c>
      <c r="MN30" s="17">
        <v>144.9</v>
      </c>
      <c r="MO30" s="17">
        <v>149.77393000000001</v>
      </c>
      <c r="MP30" s="17">
        <v>149.77393000000001</v>
      </c>
      <c r="MQ30" s="17">
        <v>-4.8739299999999997</v>
      </c>
      <c r="MR30" s="17">
        <v>145</v>
      </c>
      <c r="MS30" s="17">
        <v>149.77393000000001</v>
      </c>
      <c r="MT30" s="17">
        <v>149.77393000000001</v>
      </c>
      <c r="MU30" s="17">
        <v>-4.77393</v>
      </c>
      <c r="MV30" s="17">
        <v>148</v>
      </c>
      <c r="MW30" s="17">
        <v>149.77393000000001</v>
      </c>
      <c r="MX30" s="17">
        <v>149.77393000000001</v>
      </c>
      <c r="MY30" s="17">
        <v>-1.77393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c r="OD30" s="17">
        <v>1.1259999999999999</v>
      </c>
      <c r="OE30" s="17">
        <v>-2.5999999999999999E-2</v>
      </c>
      <c r="OF30" s="17">
        <v>117.7</v>
      </c>
      <c r="OG30" s="17">
        <v>114.6</v>
      </c>
      <c r="OH30" s="17">
        <v>116.307</v>
      </c>
      <c r="OI30" s="17">
        <v>1.393</v>
      </c>
      <c r="OJ30" s="17">
        <v>62.9</v>
      </c>
      <c r="OK30" s="17"/>
      <c r="OL30" s="17">
        <v>65.234999999999999</v>
      </c>
      <c r="OM30" s="17">
        <v>-2.335</v>
      </c>
      <c r="ON30" s="17">
        <v>1.5</v>
      </c>
      <c r="OO30" s="17">
        <v>10.583</v>
      </c>
      <c r="OP30" s="17">
        <v>10.583</v>
      </c>
      <c r="OQ30" s="17">
        <v>-9.0830000000000002</v>
      </c>
      <c r="OR30" s="17">
        <v>0.2</v>
      </c>
      <c r="OS30" s="17"/>
      <c r="OT30" s="17">
        <v>0.3</v>
      </c>
      <c r="OU30" s="17">
        <v>-0.1</v>
      </c>
      <c r="OV30" s="17">
        <v>14.5</v>
      </c>
      <c r="OW30" s="17">
        <v>14.368930000000001</v>
      </c>
      <c r="OX30" s="17">
        <v>14.368930000000001</v>
      </c>
      <c r="OY30" s="17">
        <v>0.13106999999999999</v>
      </c>
      <c r="OZ30" s="17">
        <v>10</v>
      </c>
      <c r="PA30" s="17">
        <v>9.9830000000000005</v>
      </c>
      <c r="PB30" s="17">
        <v>9.9830000000000005</v>
      </c>
      <c r="PC30" s="17">
        <v>1.7000000000000001E-2</v>
      </c>
      <c r="PD30" s="17">
        <v>5.3</v>
      </c>
      <c r="PE30" s="17">
        <v>5.67</v>
      </c>
      <c r="PF30" s="17">
        <v>5.67</v>
      </c>
      <c r="PG30" s="17">
        <v>-0.37</v>
      </c>
      <c r="PH30" s="17">
        <v>0.6</v>
      </c>
      <c r="PI30" s="17">
        <v>1</v>
      </c>
      <c r="PJ30" s="17">
        <v>1</v>
      </c>
      <c r="PK30" s="17">
        <v>-0.4</v>
      </c>
      <c r="PL30" s="17">
        <v>1.5</v>
      </c>
      <c r="PM30" s="17">
        <v>1.5</v>
      </c>
      <c r="PN30" s="17">
        <v>1.5</v>
      </c>
      <c r="PO30" s="17">
        <v>0</v>
      </c>
      <c r="PP30" s="17">
        <v>2.6</v>
      </c>
      <c r="PQ30" s="17">
        <v>3.4</v>
      </c>
      <c r="PR30" s="17">
        <v>3.4</v>
      </c>
      <c r="PS30" s="17">
        <v>-0.8</v>
      </c>
      <c r="PT30" s="17">
        <v>20.3</v>
      </c>
      <c r="PU30" s="17">
        <v>19.417480000000001</v>
      </c>
      <c r="PV30" s="17">
        <v>19.417480000000001</v>
      </c>
      <c r="PW30" s="17">
        <v>0.88251999999999997</v>
      </c>
      <c r="PX30" s="17">
        <v>20</v>
      </c>
      <c r="PY30" s="17">
        <v>19.417480000000001</v>
      </c>
      <c r="PZ30" s="17">
        <v>19.417480000000001</v>
      </c>
      <c r="QA30" s="17">
        <v>0.58252000000000004</v>
      </c>
      <c r="QB30" s="17">
        <v>13.5</v>
      </c>
      <c r="QC30" s="17">
        <v>11.65049</v>
      </c>
      <c r="QD30" s="17">
        <v>11.65049</v>
      </c>
      <c r="QE30" s="17">
        <v>1.84951</v>
      </c>
      <c r="QF30" s="17">
        <v>3.4</v>
      </c>
      <c r="QG30" s="17">
        <v>3.5</v>
      </c>
      <c r="QH30" s="17">
        <v>3.5</v>
      </c>
      <c r="QI30" s="17">
        <v>-0.1</v>
      </c>
      <c r="QJ30" s="17">
        <v>18.399999999999999</v>
      </c>
      <c r="QK30" s="17">
        <v>17.961169999999999</v>
      </c>
      <c r="QL30" s="17">
        <v>17.961169999999999</v>
      </c>
      <c r="QM30" s="17">
        <v>0.43883</v>
      </c>
      <c r="QN30" s="17">
        <v>4.9000000000000004</v>
      </c>
      <c r="QO30" s="17"/>
      <c r="QP30" s="17">
        <v>11.396000000000001</v>
      </c>
      <c r="QQ30" s="17">
        <v>-6.4960000000000004</v>
      </c>
      <c r="QR30" s="17">
        <v>5.6</v>
      </c>
      <c r="QS30" s="17"/>
      <c r="QT30" s="17">
        <v>13.601000000000001</v>
      </c>
      <c r="QU30" s="17">
        <v>-8.0009999999999994</v>
      </c>
      <c r="QV30" s="17">
        <v>28.6</v>
      </c>
      <c r="QW30" s="17">
        <v>27</v>
      </c>
      <c r="QX30" s="17">
        <v>27.832999999999998</v>
      </c>
      <c r="QY30" s="17">
        <v>0.76700000000000002</v>
      </c>
      <c r="QZ30" s="17">
        <v>80.400000000000006</v>
      </c>
      <c r="RA30" s="17">
        <v>82</v>
      </c>
      <c r="RB30" s="17">
        <v>81.725999999999999</v>
      </c>
      <c r="RC30" s="17">
        <v>-1.3260000000000001</v>
      </c>
      <c r="RD30" s="17">
        <v>4.5</v>
      </c>
      <c r="RE30" s="17">
        <v>4.2</v>
      </c>
      <c r="RF30" s="17">
        <v>4.2</v>
      </c>
      <c r="RG30" s="17">
        <v>0.3</v>
      </c>
      <c r="RH30" s="17">
        <v>1.9</v>
      </c>
      <c r="RI30" s="17">
        <v>1.2</v>
      </c>
      <c r="RJ30" s="17">
        <v>1.2</v>
      </c>
      <c r="RK30" s="17">
        <v>0.7</v>
      </c>
      <c r="RL30" s="17">
        <v>2.2000000000000002</v>
      </c>
      <c r="RM30" s="17">
        <v>2.4</v>
      </c>
      <c r="RN30" s="17">
        <v>2.4</v>
      </c>
      <c r="RO30" s="17">
        <v>-0.2</v>
      </c>
      <c r="RP30" s="17">
        <v>3</v>
      </c>
      <c r="RQ30" s="17">
        <v>2.8</v>
      </c>
      <c r="RR30" s="17">
        <v>2.8</v>
      </c>
      <c r="RS30" s="17">
        <v>0.2</v>
      </c>
      <c r="RT30" s="17">
        <v>10.6</v>
      </c>
      <c r="RU30" s="17"/>
      <c r="RV30" s="17">
        <v>12.305999999999999</v>
      </c>
      <c r="RW30" s="17">
        <v>-1.706</v>
      </c>
      <c r="RX30" s="17">
        <v>2.8</v>
      </c>
      <c r="RY30" s="17">
        <v>2.9009999999999998</v>
      </c>
      <c r="RZ30" s="17">
        <v>2.9009999999999998</v>
      </c>
      <c r="SA30" s="17">
        <v>-0.10100000000000001</v>
      </c>
      <c r="SB30" s="17">
        <v>12.3</v>
      </c>
      <c r="SC30" s="17">
        <v>11.039440000000001</v>
      </c>
      <c r="SD30" s="17">
        <v>11.039440000000001</v>
      </c>
      <c r="SE30" s="17">
        <v>1.2605599999999999</v>
      </c>
      <c r="SF30" s="17">
        <v>1.6</v>
      </c>
      <c r="SG30" s="17">
        <v>1.8</v>
      </c>
      <c r="SH30" s="17">
        <v>1.8</v>
      </c>
      <c r="SI30" s="17">
        <v>-0.2</v>
      </c>
      <c r="SJ30" s="17">
        <v>0.3</v>
      </c>
      <c r="SK30" s="17">
        <v>0.4</v>
      </c>
      <c r="SL30" s="17">
        <v>0.4</v>
      </c>
      <c r="SM30" s="17">
        <v>-0.1</v>
      </c>
      <c r="SN30" s="17">
        <v>9.4</v>
      </c>
      <c r="SO30" s="17">
        <v>9.8520000000000003</v>
      </c>
      <c r="SP30" s="17">
        <v>9.8520000000000003</v>
      </c>
      <c r="SQ30" s="17">
        <v>-0.45200000000000001</v>
      </c>
      <c r="SR30" s="17">
        <v>4.3</v>
      </c>
      <c r="SS30" s="17">
        <v>4.5</v>
      </c>
      <c r="ST30" s="17">
        <v>4.5</v>
      </c>
      <c r="SU30" s="17">
        <v>-0.2</v>
      </c>
      <c r="SV30" s="17">
        <v>6</v>
      </c>
      <c r="SW30" s="17">
        <v>6.5</v>
      </c>
      <c r="SX30" s="17">
        <v>6.5</v>
      </c>
      <c r="SY30" s="17">
        <v>-0.5</v>
      </c>
      <c r="SZ30" s="17">
        <v>8.5</v>
      </c>
      <c r="TA30" s="17">
        <v>9</v>
      </c>
      <c r="TB30" s="17">
        <v>9</v>
      </c>
      <c r="TC30" s="17">
        <v>-0.5</v>
      </c>
      <c r="TD30" s="17">
        <v>18.399999999999999</v>
      </c>
      <c r="TE30" s="17">
        <v>18.25243</v>
      </c>
      <c r="TF30" s="17">
        <v>18.25243</v>
      </c>
      <c r="TG30" s="17">
        <v>0.14757000000000001</v>
      </c>
      <c r="TH30" s="17">
        <v>26.3</v>
      </c>
      <c r="TI30" s="17">
        <v>21.122</v>
      </c>
      <c r="TJ30" s="17">
        <v>21.122</v>
      </c>
      <c r="TK30" s="17">
        <v>5.1779999999999999</v>
      </c>
      <c r="TL30" s="17">
        <v>30.9</v>
      </c>
      <c r="TM30" s="17">
        <v>55.533000000000001</v>
      </c>
      <c r="TN30" s="17">
        <v>55.533000000000001</v>
      </c>
      <c r="TO30" s="17">
        <v>-24.632999999999999</v>
      </c>
      <c r="TP30" s="17">
        <v>26.9</v>
      </c>
      <c r="TQ30" s="17"/>
      <c r="TR30" s="17">
        <v>25.789000000000001</v>
      </c>
      <c r="TS30" s="17">
        <v>1.111</v>
      </c>
      <c r="TT30" s="17">
        <v>80.3</v>
      </c>
      <c r="TU30" s="17">
        <v>49.7</v>
      </c>
      <c r="TV30" s="17">
        <v>55.006999999999998</v>
      </c>
      <c r="TW30" s="17">
        <v>25.292999999999999</v>
      </c>
      <c r="TX30" s="17">
        <v>90</v>
      </c>
      <c r="TY30" s="17">
        <v>59</v>
      </c>
      <c r="TZ30" s="17">
        <v>66.475999999999999</v>
      </c>
      <c r="UA30" s="17">
        <v>23.524000000000001</v>
      </c>
      <c r="UB30" s="17">
        <v>14.1</v>
      </c>
      <c r="UC30" s="17">
        <v>7.8</v>
      </c>
      <c r="UD30" s="17">
        <v>7.3760000000000003</v>
      </c>
      <c r="UE30" s="17">
        <v>6.7240000000000002</v>
      </c>
      <c r="UF30" s="17">
        <v>13.5</v>
      </c>
      <c r="UG30" s="17">
        <v>6.2</v>
      </c>
      <c r="UH30" s="17">
        <v>5.9080000000000004</v>
      </c>
      <c r="UI30" s="17">
        <v>7.5919999999999996</v>
      </c>
      <c r="UJ30" s="17">
        <v>2.9</v>
      </c>
      <c r="UK30" s="17">
        <v>16</v>
      </c>
      <c r="UL30" s="17">
        <v>10</v>
      </c>
      <c r="UM30" s="17">
        <v>-7.1</v>
      </c>
      <c r="UN30" s="17">
        <v>4.3</v>
      </c>
      <c r="UO30" s="17">
        <v>4</v>
      </c>
      <c r="UP30" s="17">
        <v>3.2</v>
      </c>
      <c r="UQ30" s="17">
        <v>1.1000000000000001</v>
      </c>
      <c r="UR30" s="17">
        <v>8</v>
      </c>
      <c r="US30" s="17">
        <v>8.1999999999999993</v>
      </c>
      <c r="UT30" s="17">
        <v>8.1999999999999993</v>
      </c>
      <c r="UU30" s="17">
        <v>-0.2</v>
      </c>
      <c r="UV30" s="17">
        <v>7.2</v>
      </c>
      <c r="UW30" s="17">
        <v>8</v>
      </c>
      <c r="UX30" s="17">
        <v>9</v>
      </c>
      <c r="UY30" s="17">
        <v>-1.8</v>
      </c>
      <c r="UZ30" s="17">
        <v>7.8</v>
      </c>
      <c r="VA30" s="17">
        <v>8</v>
      </c>
      <c r="VB30" s="17">
        <v>10</v>
      </c>
      <c r="VC30" s="17">
        <v>-2.2000000000000002</v>
      </c>
      <c r="VD30" s="17">
        <v>8.1</v>
      </c>
      <c r="VE30" s="17">
        <v>8</v>
      </c>
      <c r="VF30" s="17">
        <v>9.9029100000000003</v>
      </c>
      <c r="VG30" s="17">
        <v>-1.80291</v>
      </c>
      <c r="VH30" s="17">
        <v>0.7</v>
      </c>
      <c r="VI30" s="17">
        <v>7.4809999999999999</v>
      </c>
      <c r="VJ30" s="17">
        <v>7.4809999999999999</v>
      </c>
      <c r="VK30" s="17">
        <v>-6.7809999999999997</v>
      </c>
      <c r="VL30" s="17">
        <v>202.1</v>
      </c>
      <c r="VM30" s="17"/>
      <c r="VN30" s="17">
        <v>200.61500000000001</v>
      </c>
      <c r="VO30" s="17">
        <v>1.4850000000000001</v>
      </c>
      <c r="VP30" s="17">
        <v>14.5</v>
      </c>
      <c r="VQ30" s="17"/>
      <c r="VR30" s="17">
        <v>14.097</v>
      </c>
      <c r="VS30" s="17">
        <v>0.40300000000000002</v>
      </c>
      <c r="VT30" s="17">
        <v>100.7</v>
      </c>
      <c r="VU30" s="17"/>
      <c r="VV30" s="17">
        <v>109.747</v>
      </c>
      <c r="VW30" s="17">
        <v>-9.0470000000000006</v>
      </c>
      <c r="VX30" s="17">
        <v>0.4</v>
      </c>
      <c r="VY30" s="17">
        <v>0.6</v>
      </c>
      <c r="VZ30" s="17">
        <v>0.6</v>
      </c>
      <c r="WA30" s="17">
        <v>-0.2</v>
      </c>
      <c r="WB30" s="17">
        <v>67.5</v>
      </c>
      <c r="WC30" s="17">
        <v>66.099999999999994</v>
      </c>
      <c r="WD30" s="17">
        <v>91</v>
      </c>
      <c r="WE30" s="17">
        <v>-23.5</v>
      </c>
      <c r="WF30" s="17">
        <v>83.9</v>
      </c>
      <c r="WG30" s="17">
        <v>67</v>
      </c>
      <c r="WH30" s="17">
        <v>79</v>
      </c>
      <c r="WI30" s="17">
        <v>4.9000000000000004</v>
      </c>
      <c r="WJ30" s="17">
        <v>72.400000000000006</v>
      </c>
      <c r="WK30" s="17"/>
      <c r="WL30" s="17">
        <v>81.805000000000007</v>
      </c>
      <c r="WM30" s="17">
        <v>-9.4049999999999994</v>
      </c>
      <c r="WN30" s="17">
        <v>14.6</v>
      </c>
      <c r="WO30" s="17"/>
      <c r="WP30" s="17">
        <v>9.8689999999999998</v>
      </c>
      <c r="WQ30" s="17">
        <v>4.7309999999999999</v>
      </c>
      <c r="WR30" s="17">
        <v>7</v>
      </c>
      <c r="WS30" s="17">
        <v>7</v>
      </c>
      <c r="WT30" s="17">
        <v>7</v>
      </c>
      <c r="WU30" s="17">
        <v>0</v>
      </c>
      <c r="WV30" s="17">
        <v>19.3</v>
      </c>
      <c r="WW30" s="17">
        <v>18.834949999999999</v>
      </c>
      <c r="WX30" s="17">
        <v>18.834949999999999</v>
      </c>
      <c r="WY30" s="17">
        <v>0.46505000000000002</v>
      </c>
      <c r="WZ30" s="17">
        <v>9.1</v>
      </c>
      <c r="XA30" s="17">
        <v>10.7</v>
      </c>
      <c r="XB30" s="17">
        <v>10.7</v>
      </c>
      <c r="XC30" s="17">
        <v>-1.6</v>
      </c>
      <c r="XD30" s="17">
        <v>42.1</v>
      </c>
      <c r="XE30" s="17">
        <v>45.23077</v>
      </c>
      <c r="XF30" s="17">
        <v>42</v>
      </c>
      <c r="XG30" s="17">
        <v>0.1</v>
      </c>
      <c r="XH30" s="17">
        <v>14.5</v>
      </c>
      <c r="XI30" s="17">
        <v>10.76923</v>
      </c>
      <c r="XJ30" s="17">
        <v>10</v>
      </c>
      <c r="XK30" s="17">
        <v>4.5</v>
      </c>
      <c r="XL30" s="17">
        <v>16.8</v>
      </c>
      <c r="XM30" s="17">
        <v>17</v>
      </c>
      <c r="XN30" s="17">
        <v>14</v>
      </c>
      <c r="XO30" s="17">
        <v>2.8</v>
      </c>
      <c r="XP30" s="17"/>
      <c r="XQ30" s="17"/>
      <c r="XR30" s="17"/>
      <c r="XS30" s="17">
        <v>0</v>
      </c>
      <c r="XT30" s="17">
        <v>7.79</v>
      </c>
      <c r="XU30" s="17">
        <v>7.5</v>
      </c>
      <c r="XV30" s="17">
        <v>6.27</v>
      </c>
      <c r="XW30" s="17">
        <v>1.52</v>
      </c>
      <c r="XX30" s="17"/>
      <c r="XY30" s="17"/>
      <c r="XZ30" s="17"/>
      <c r="YA30" s="17">
        <v>0</v>
      </c>
      <c r="YB30" s="17"/>
      <c r="YC30" s="17"/>
      <c r="YD30" s="17"/>
      <c r="YE30" s="17">
        <v>0</v>
      </c>
    </row>
    <row r="31" spans="1:655" ht="24" customHeight="1" x14ac:dyDescent="0.3">
      <c r="A31" s="1"/>
      <c r="B31" s="16" t="s">
        <v>53</v>
      </c>
      <c r="C31" s="16" t="s">
        <v>804</v>
      </c>
      <c r="D31" s="17">
        <v>84.1</v>
      </c>
      <c r="E31" s="17">
        <v>106.85105</v>
      </c>
      <c r="F31" s="17">
        <v>90.152500000000003</v>
      </c>
      <c r="G31" s="17">
        <v>-6.0525000000000002</v>
      </c>
      <c r="H31" s="17">
        <v>648.29999999999995</v>
      </c>
      <c r="I31" s="17">
        <v>643.65809000000002</v>
      </c>
      <c r="J31" s="17">
        <v>643.65809000000002</v>
      </c>
      <c r="K31" s="17">
        <v>4.6419100000000002</v>
      </c>
      <c r="L31" s="17">
        <v>143.4</v>
      </c>
      <c r="M31" s="17">
        <v>146.87699000000001</v>
      </c>
      <c r="N31" s="17">
        <v>146.87699000000001</v>
      </c>
      <c r="O31" s="17">
        <v>-3.4769899999999998</v>
      </c>
      <c r="P31" s="17"/>
      <c r="Q31" s="17"/>
      <c r="R31" s="17"/>
      <c r="S31" s="17">
        <v>0</v>
      </c>
      <c r="T31" s="17"/>
      <c r="U31" s="17"/>
      <c r="V31" s="17"/>
      <c r="W31" s="17">
        <v>0</v>
      </c>
      <c r="X31" s="17">
        <v>90.4</v>
      </c>
      <c r="Y31" s="17">
        <v>91.778639999999996</v>
      </c>
      <c r="Z31" s="17">
        <v>91.778639999999996</v>
      </c>
      <c r="AA31" s="17">
        <v>-1.3786400000000001</v>
      </c>
      <c r="AB31" s="17">
        <v>108</v>
      </c>
      <c r="AC31" s="17">
        <v>117.65638</v>
      </c>
      <c r="AD31" s="17">
        <v>147.58799999999999</v>
      </c>
      <c r="AE31" s="17">
        <v>-39.588000000000001</v>
      </c>
      <c r="AF31" s="17">
        <v>26.5</v>
      </c>
      <c r="AG31" s="17">
        <v>27.835049999999999</v>
      </c>
      <c r="AH31" s="17">
        <v>86.905510000000007</v>
      </c>
      <c r="AI31" s="17">
        <v>-60.40551</v>
      </c>
      <c r="AJ31" s="17"/>
      <c r="AK31" s="17"/>
      <c r="AL31" s="17"/>
      <c r="AM31" s="17">
        <v>0</v>
      </c>
      <c r="AN31" s="17">
        <v>184.5</v>
      </c>
      <c r="AO31" s="17">
        <v>198.29504</v>
      </c>
      <c r="AP31" s="17">
        <v>198.60542000000001</v>
      </c>
      <c r="AQ31" s="17">
        <v>-14.105420000000001</v>
      </c>
      <c r="AR31" s="17">
        <v>204.2</v>
      </c>
      <c r="AS31" s="17">
        <v>198.29504</v>
      </c>
      <c r="AT31" s="17">
        <v>198.60542000000001</v>
      </c>
      <c r="AU31" s="17">
        <v>5.5945799999999997</v>
      </c>
      <c r="AV31" s="17">
        <v>205.4</v>
      </c>
      <c r="AW31" s="17">
        <v>198.29504</v>
      </c>
      <c r="AX31" s="17">
        <v>198.60542000000001</v>
      </c>
      <c r="AY31" s="17">
        <v>6.7945799999999998</v>
      </c>
      <c r="AZ31" s="17">
        <v>287.8</v>
      </c>
      <c r="BA31" s="17">
        <v>297.44256000000001</v>
      </c>
      <c r="BB31" s="17">
        <v>297.90814</v>
      </c>
      <c r="BC31" s="17">
        <v>-10.108140000000001</v>
      </c>
      <c r="BD31" s="17"/>
      <c r="BE31" s="17"/>
      <c r="BF31" s="17"/>
      <c r="BG31" s="17">
        <v>0</v>
      </c>
      <c r="BH31" s="17"/>
      <c r="BI31" s="17"/>
      <c r="BJ31" s="17"/>
      <c r="BK31" s="17">
        <v>0</v>
      </c>
      <c r="BL31" s="17">
        <v>274.8</v>
      </c>
      <c r="BM31" s="17">
        <v>359.46726000000001</v>
      </c>
      <c r="BN31" s="17">
        <v>405.92514</v>
      </c>
      <c r="BO31" s="17">
        <v>-131.12513999999999</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162.19999999999999</v>
      </c>
      <c r="CK31" s="17">
        <v>154.16528</v>
      </c>
      <c r="CL31" s="17">
        <v>154.16528</v>
      </c>
      <c r="CM31" s="17">
        <v>8.0347200000000001</v>
      </c>
      <c r="CN31" s="17">
        <v>7.3</v>
      </c>
      <c r="CO31" s="17">
        <v>5.1333399999999996</v>
      </c>
      <c r="CP31" s="17">
        <v>5.1333399999999996</v>
      </c>
      <c r="CQ31" s="17">
        <v>2.1666599999999998</v>
      </c>
      <c r="CR31" s="17">
        <v>5.4</v>
      </c>
      <c r="CS31" s="17">
        <v>0</v>
      </c>
      <c r="CT31" s="17">
        <v>0</v>
      </c>
      <c r="CU31" s="17">
        <v>5.4</v>
      </c>
      <c r="CV31" s="17"/>
      <c r="CW31" s="17"/>
      <c r="CX31" s="17"/>
      <c r="CY31" s="17">
        <v>0</v>
      </c>
      <c r="CZ31" s="17">
        <v>7</v>
      </c>
      <c r="DA31" s="17">
        <v>6.8787000000000003</v>
      </c>
      <c r="DB31" s="17">
        <v>6.8787000000000003</v>
      </c>
      <c r="DC31" s="17">
        <v>0.12130000000000001</v>
      </c>
      <c r="DD31" s="17">
        <v>10</v>
      </c>
      <c r="DE31" s="17">
        <v>14.919420000000001</v>
      </c>
      <c r="DF31" s="17">
        <v>9.1952999999999996</v>
      </c>
      <c r="DG31" s="17">
        <v>0.80469999999999997</v>
      </c>
      <c r="DH31" s="17">
        <v>75.099999999999994</v>
      </c>
      <c r="DI31" s="17">
        <v>60</v>
      </c>
      <c r="DJ31" s="17">
        <v>38.63758</v>
      </c>
      <c r="DK31" s="17">
        <v>36.462420000000002</v>
      </c>
      <c r="DL31" s="17"/>
      <c r="DM31" s="17"/>
      <c r="DN31" s="17"/>
      <c r="DO31" s="17">
        <v>0</v>
      </c>
      <c r="DP31" s="17"/>
      <c r="DQ31" s="17"/>
      <c r="DR31" s="17"/>
      <c r="DS31" s="17">
        <v>0</v>
      </c>
      <c r="DT31" s="17"/>
      <c r="DU31" s="17"/>
      <c r="DV31" s="17"/>
      <c r="DW31" s="17">
        <v>0</v>
      </c>
      <c r="DX31" s="17"/>
      <c r="DY31" s="17"/>
      <c r="DZ31" s="17"/>
      <c r="EA31" s="17">
        <v>0</v>
      </c>
      <c r="EB31" s="17">
        <v>80.5</v>
      </c>
      <c r="EC31" s="17">
        <v>60.896590000000003</v>
      </c>
      <c r="ED31" s="17">
        <v>67.009020000000007</v>
      </c>
      <c r="EE31" s="17">
        <v>13.49098</v>
      </c>
      <c r="EF31" s="17">
        <v>129.19999999999999</v>
      </c>
      <c r="EG31" s="17">
        <v>111.5852</v>
      </c>
      <c r="EH31" s="17">
        <v>111.5852</v>
      </c>
      <c r="EI31" s="17">
        <v>17.614799999999999</v>
      </c>
      <c r="EJ31" s="17"/>
      <c r="EK31" s="17"/>
      <c r="EL31" s="17"/>
      <c r="EM31" s="17">
        <v>0</v>
      </c>
      <c r="EN31" s="17"/>
      <c r="EO31" s="17"/>
      <c r="EP31" s="17"/>
      <c r="EQ31" s="17">
        <v>0</v>
      </c>
      <c r="ER31" s="17"/>
      <c r="ES31" s="17"/>
      <c r="ET31" s="17"/>
      <c r="EU31" s="17">
        <v>0</v>
      </c>
      <c r="EV31" s="17">
        <v>0</v>
      </c>
      <c r="EW31" s="17"/>
      <c r="EX31" s="17">
        <v>0</v>
      </c>
      <c r="EY31" s="17">
        <v>0</v>
      </c>
      <c r="EZ31" s="17">
        <v>147.5</v>
      </c>
      <c r="FA31" s="17">
        <v>165.17738</v>
      </c>
      <c r="FB31" s="17">
        <v>0</v>
      </c>
      <c r="FC31" s="17">
        <v>147.5</v>
      </c>
      <c r="FD31" s="17">
        <v>47</v>
      </c>
      <c r="FE31" s="17">
        <v>46.12518</v>
      </c>
      <c r="FF31" s="17">
        <v>46.12518</v>
      </c>
      <c r="FG31" s="17">
        <v>0.87482000000000004</v>
      </c>
      <c r="FH31" s="17">
        <v>134.30000000000001</v>
      </c>
      <c r="FI31" s="17">
        <v>66.990290000000002</v>
      </c>
      <c r="FJ31" s="17">
        <v>74.914410000000004</v>
      </c>
      <c r="FK31" s="17">
        <v>59.385590000000001</v>
      </c>
      <c r="FL31" s="17">
        <v>31.7</v>
      </c>
      <c r="FM31" s="17">
        <v>28.29149</v>
      </c>
      <c r="FN31" s="17">
        <v>28.29149</v>
      </c>
      <c r="FO31" s="17">
        <v>3.4085100000000002</v>
      </c>
      <c r="FP31" s="17">
        <v>18.8</v>
      </c>
      <c r="FQ31" s="17">
        <v>19.192229999999999</v>
      </c>
      <c r="FR31" s="17">
        <v>19.192229999999999</v>
      </c>
      <c r="FS31" s="17">
        <v>-0.39223000000000002</v>
      </c>
      <c r="FT31" s="17">
        <v>19.8</v>
      </c>
      <c r="FU31" s="17">
        <v>19.32039</v>
      </c>
      <c r="FV31" s="17">
        <v>19.32039</v>
      </c>
      <c r="FW31" s="17">
        <v>0.47960999999999998</v>
      </c>
      <c r="FX31" s="17">
        <v>89.1</v>
      </c>
      <c r="FY31" s="17">
        <v>83.796239999999997</v>
      </c>
      <c r="FZ31" s="17">
        <v>83.796239999999997</v>
      </c>
      <c r="GA31" s="17">
        <v>5.3037599999999996</v>
      </c>
      <c r="GB31" s="17">
        <v>183.7</v>
      </c>
      <c r="GC31" s="17">
        <v>185.10007999999999</v>
      </c>
      <c r="GD31" s="17">
        <v>185.10007999999999</v>
      </c>
      <c r="GE31" s="17">
        <v>-1.40008</v>
      </c>
      <c r="GF31" s="17">
        <v>184.5</v>
      </c>
      <c r="GG31" s="17">
        <v>185.10007999999999</v>
      </c>
      <c r="GH31" s="17">
        <v>185.10007999999999</v>
      </c>
      <c r="GI31" s="17">
        <v>-0.60007999999999995</v>
      </c>
      <c r="GJ31" s="17">
        <v>185.9</v>
      </c>
      <c r="GK31" s="17">
        <v>185.10007999999999</v>
      </c>
      <c r="GL31" s="17">
        <v>185.10007999999999</v>
      </c>
      <c r="GM31" s="17">
        <v>0.79991999999999996</v>
      </c>
      <c r="GN31" s="17">
        <v>70.900000000000006</v>
      </c>
      <c r="GO31" s="17">
        <v>63.43665</v>
      </c>
      <c r="GP31" s="17">
        <v>101.13708</v>
      </c>
      <c r="GQ31" s="17">
        <v>-30.237079999999999</v>
      </c>
      <c r="GR31" s="17">
        <v>7.5</v>
      </c>
      <c r="GS31" s="17">
        <v>8.9214300000000009</v>
      </c>
      <c r="GT31" s="17">
        <v>8.9214300000000009</v>
      </c>
      <c r="GU31" s="17">
        <v>-1.42143</v>
      </c>
      <c r="GV31" s="17">
        <v>2.1</v>
      </c>
      <c r="GW31" s="17">
        <v>2.9847299999999999</v>
      </c>
      <c r="GX31" s="17">
        <v>9.3594200000000001</v>
      </c>
      <c r="GY31" s="17">
        <v>-7.2594200000000004</v>
      </c>
      <c r="GZ31" s="17">
        <v>28.8</v>
      </c>
      <c r="HA31" s="17">
        <v>34.47804</v>
      </c>
      <c r="HB31" s="17">
        <v>34.47804</v>
      </c>
      <c r="HC31" s="17">
        <v>-5.6780400000000002</v>
      </c>
      <c r="HD31" s="17">
        <v>40.9</v>
      </c>
      <c r="HE31" s="17">
        <v>44.060189999999999</v>
      </c>
      <c r="HF31" s="17">
        <v>44.060189999999999</v>
      </c>
      <c r="HG31" s="17">
        <v>-3.1601900000000001</v>
      </c>
      <c r="HH31" s="17">
        <v>4</v>
      </c>
      <c r="HI31" s="17">
        <v>3.9046599999999998</v>
      </c>
      <c r="HJ31" s="17">
        <v>3.9046599999999998</v>
      </c>
      <c r="HK31" s="17">
        <v>9.5339999999999994E-2</v>
      </c>
      <c r="HL31" s="17">
        <v>0</v>
      </c>
      <c r="HM31" s="17">
        <v>14.997669999999999</v>
      </c>
      <c r="HN31" s="17">
        <v>14.997669999999999</v>
      </c>
      <c r="HO31" s="17">
        <v>-14.997669999999999</v>
      </c>
      <c r="HP31" s="17">
        <v>101</v>
      </c>
      <c r="HQ31" s="17">
        <v>130.87401</v>
      </c>
      <c r="HR31" s="17">
        <v>112.44714999999999</v>
      </c>
      <c r="HS31" s="17">
        <v>-11.447150000000001</v>
      </c>
      <c r="HT31" s="17"/>
      <c r="HU31" s="17"/>
      <c r="HV31" s="17"/>
      <c r="HW31" s="17">
        <v>0</v>
      </c>
      <c r="HX31" s="17"/>
      <c r="HY31" s="17"/>
      <c r="HZ31" s="17"/>
      <c r="IA31" s="17">
        <v>0</v>
      </c>
      <c r="IB31" s="17">
        <v>47.9</v>
      </c>
      <c r="IC31" s="17">
        <v>47.726210000000002</v>
      </c>
      <c r="ID31" s="17">
        <v>47.726210000000002</v>
      </c>
      <c r="IE31" s="17">
        <v>0.17379</v>
      </c>
      <c r="IF31" s="17"/>
      <c r="IG31" s="17"/>
      <c r="IH31" s="17"/>
      <c r="II31" s="17">
        <v>0</v>
      </c>
      <c r="IJ31" s="17"/>
      <c r="IK31" s="17"/>
      <c r="IL31" s="17"/>
      <c r="IM31" s="17">
        <v>0</v>
      </c>
      <c r="IN31" s="17">
        <v>0</v>
      </c>
      <c r="IO31" s="17">
        <v>20</v>
      </c>
      <c r="IP31" s="17">
        <v>20</v>
      </c>
      <c r="IQ31" s="17">
        <v>-20</v>
      </c>
      <c r="IR31" s="17"/>
      <c r="IS31" s="17"/>
      <c r="IT31" s="17"/>
      <c r="IU31" s="17">
        <v>0</v>
      </c>
      <c r="IV31" s="17"/>
      <c r="IW31" s="17"/>
      <c r="IX31" s="17"/>
      <c r="IY31" s="17">
        <v>0</v>
      </c>
      <c r="IZ31" s="17"/>
      <c r="JA31" s="17"/>
      <c r="JB31" s="17"/>
      <c r="JC31" s="17">
        <v>0</v>
      </c>
      <c r="JD31" s="17">
        <v>59.9</v>
      </c>
      <c r="JE31" s="17">
        <v>42.51305</v>
      </c>
      <c r="JF31" s="17">
        <v>88.384460000000004</v>
      </c>
      <c r="JG31" s="17">
        <v>-28.484459999999999</v>
      </c>
      <c r="JH31" s="17">
        <v>172.7</v>
      </c>
      <c r="JI31" s="17">
        <v>178.52956</v>
      </c>
      <c r="JJ31" s="17">
        <v>178.52956</v>
      </c>
      <c r="JK31" s="17">
        <v>-5.8295599999999999</v>
      </c>
      <c r="JL31" s="17">
        <v>172.7</v>
      </c>
      <c r="JM31" s="17">
        <v>178.52956</v>
      </c>
      <c r="JN31" s="17">
        <v>178.52956</v>
      </c>
      <c r="JO31" s="17">
        <v>-5.8295599999999999</v>
      </c>
      <c r="JP31" s="17">
        <v>173.5</v>
      </c>
      <c r="JQ31" s="17">
        <v>178.52956</v>
      </c>
      <c r="JR31" s="17">
        <v>178.52956</v>
      </c>
      <c r="JS31" s="17">
        <v>-5.02956</v>
      </c>
      <c r="JT31" s="17">
        <v>259.60000000000002</v>
      </c>
      <c r="JU31" s="17">
        <v>267.79433</v>
      </c>
      <c r="JV31" s="17">
        <v>267.79433</v>
      </c>
      <c r="JW31" s="17">
        <v>-8.1943300000000008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v>0</v>
      </c>
      <c r="KU31" s="17">
        <v>0</v>
      </c>
      <c r="KV31" s="17"/>
      <c r="KW31" s="17"/>
      <c r="KX31" s="17"/>
      <c r="KY31" s="17">
        <v>0</v>
      </c>
      <c r="KZ31" s="17">
        <v>23.6</v>
      </c>
      <c r="LA31" s="17">
        <v>10.4</v>
      </c>
      <c r="LB31" s="17"/>
      <c r="LC31" s="17">
        <v>23.6</v>
      </c>
      <c r="LD31" s="17">
        <v>0</v>
      </c>
      <c r="LE31" s="17">
        <v>1.8195600000000001</v>
      </c>
      <c r="LF31" s="17">
        <v>1.8195600000000001</v>
      </c>
      <c r="LG31" s="17">
        <v>-1.8195600000000001</v>
      </c>
      <c r="LH31" s="17">
        <v>94.2</v>
      </c>
      <c r="LI31" s="17">
        <v>118.55264</v>
      </c>
      <c r="LJ31" s="17">
        <v>107.39400000000001</v>
      </c>
      <c r="LK31" s="17">
        <v>-13.194000000000001</v>
      </c>
      <c r="LL31" s="17">
        <v>112.1</v>
      </c>
      <c r="LM31" s="17">
        <v>100.85768</v>
      </c>
      <c r="LN31" s="17">
        <v>76.263339999999999</v>
      </c>
      <c r="LO31" s="17">
        <v>35.836660000000002</v>
      </c>
      <c r="LP31" s="17">
        <v>66.599999999999994</v>
      </c>
      <c r="LQ31" s="17">
        <v>67.133979999999994</v>
      </c>
      <c r="LR31" s="17">
        <v>67.133979999999994</v>
      </c>
      <c r="LS31" s="17">
        <v>-0.53398000000000001</v>
      </c>
      <c r="LT31" s="17">
        <v>70.8</v>
      </c>
      <c r="LU31" s="17">
        <v>65.984009999999998</v>
      </c>
      <c r="LV31" s="17">
        <v>65.984009999999998</v>
      </c>
      <c r="LW31" s="17">
        <v>4.8159900000000002</v>
      </c>
      <c r="LX31" s="17">
        <v>15.3</v>
      </c>
      <c r="LY31" s="17">
        <v>15.15544</v>
      </c>
      <c r="LZ31" s="17">
        <v>15.15544</v>
      </c>
      <c r="MA31" s="17">
        <v>0.14455999999999999</v>
      </c>
      <c r="MB31" s="17"/>
      <c r="MC31" s="17"/>
      <c r="MD31" s="17"/>
      <c r="ME31" s="17">
        <v>0</v>
      </c>
      <c r="MF31" s="17"/>
      <c r="MG31" s="17"/>
      <c r="MH31" s="17"/>
      <c r="MI31" s="17">
        <v>0</v>
      </c>
      <c r="MJ31" s="17">
        <v>0</v>
      </c>
      <c r="MK31" s="17"/>
      <c r="ML31" s="17">
        <v>0</v>
      </c>
      <c r="MM31" s="17">
        <v>0</v>
      </c>
      <c r="MN31" s="17">
        <v>145</v>
      </c>
      <c r="MO31" s="17">
        <v>149.77393000000001</v>
      </c>
      <c r="MP31" s="17">
        <v>149.77393000000001</v>
      </c>
      <c r="MQ31" s="17">
        <v>-4.77393</v>
      </c>
      <c r="MR31" s="17">
        <v>145.30000000000001</v>
      </c>
      <c r="MS31" s="17">
        <v>149.77393000000001</v>
      </c>
      <c r="MT31" s="17">
        <v>149.77393000000001</v>
      </c>
      <c r="MU31" s="17">
        <v>-4.4739300000000002</v>
      </c>
      <c r="MV31" s="17">
        <v>148.30000000000001</v>
      </c>
      <c r="MW31" s="17">
        <v>149.77393000000001</v>
      </c>
      <c r="MX31" s="17">
        <v>149.77393000000001</v>
      </c>
      <c r="MY31" s="17">
        <v>-1.47393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106.1</v>
      </c>
      <c r="OG31" s="17">
        <v>114.3</v>
      </c>
      <c r="OH31" s="17">
        <v>115.886</v>
      </c>
      <c r="OI31" s="17">
        <v>-9.7859999999999996</v>
      </c>
      <c r="OJ31" s="17">
        <v>58.1</v>
      </c>
      <c r="OK31" s="17"/>
      <c r="OL31" s="17">
        <v>66.094999999999999</v>
      </c>
      <c r="OM31" s="17">
        <v>-7.9950000000000001</v>
      </c>
      <c r="ON31" s="17">
        <v>0.6</v>
      </c>
      <c r="OO31" s="17">
        <v>10.911</v>
      </c>
      <c r="OP31" s="17">
        <v>10.911</v>
      </c>
      <c r="OQ31" s="17">
        <v>-10.311</v>
      </c>
      <c r="OR31" s="17">
        <v>0.1</v>
      </c>
      <c r="OS31" s="17"/>
      <c r="OT31" s="17">
        <v>0.4</v>
      </c>
      <c r="OU31" s="17">
        <v>-0.3</v>
      </c>
      <c r="OV31" s="17">
        <v>14.5</v>
      </c>
      <c r="OW31" s="17">
        <v>14.368930000000001</v>
      </c>
      <c r="OX31" s="17">
        <v>14.368930000000001</v>
      </c>
      <c r="OY31" s="17">
        <v>0.13106999999999999</v>
      </c>
      <c r="OZ31" s="17">
        <v>9.9</v>
      </c>
      <c r="PA31" s="17">
        <v>9.9830000000000005</v>
      </c>
      <c r="PB31" s="17">
        <v>9.9830000000000005</v>
      </c>
      <c r="PC31" s="17">
        <v>-8.3000000000000004E-2</v>
      </c>
      <c r="PD31" s="17">
        <v>5.5</v>
      </c>
      <c r="PE31" s="17">
        <v>5.67</v>
      </c>
      <c r="PF31" s="17">
        <v>5.67</v>
      </c>
      <c r="PG31" s="17">
        <v>-0.17</v>
      </c>
      <c r="PH31" s="17">
        <v>0.6</v>
      </c>
      <c r="PI31" s="17">
        <v>1</v>
      </c>
      <c r="PJ31" s="17">
        <v>1</v>
      </c>
      <c r="PK31" s="17">
        <v>-0.4</v>
      </c>
      <c r="PL31" s="17">
        <v>1.5</v>
      </c>
      <c r="PM31" s="17">
        <v>1.5</v>
      </c>
      <c r="PN31" s="17">
        <v>1.5</v>
      </c>
      <c r="PO31" s="17">
        <v>0</v>
      </c>
      <c r="PP31" s="17">
        <v>2.6</v>
      </c>
      <c r="PQ31" s="17">
        <v>3.4</v>
      </c>
      <c r="PR31" s="17">
        <v>3.4</v>
      </c>
      <c r="PS31" s="17">
        <v>-0.8</v>
      </c>
      <c r="PT31" s="17">
        <v>20.399999999999999</v>
      </c>
      <c r="PU31" s="17">
        <v>19.417480000000001</v>
      </c>
      <c r="PV31" s="17">
        <v>19.417480000000001</v>
      </c>
      <c r="PW31" s="17">
        <v>0.98251999999999995</v>
      </c>
      <c r="PX31" s="17">
        <v>20</v>
      </c>
      <c r="PY31" s="17">
        <v>19.417480000000001</v>
      </c>
      <c r="PZ31" s="17">
        <v>19.417480000000001</v>
      </c>
      <c r="QA31" s="17">
        <v>0.58252000000000004</v>
      </c>
      <c r="QB31" s="17">
        <v>15</v>
      </c>
      <c r="QC31" s="17">
        <v>11.65049</v>
      </c>
      <c r="QD31" s="17">
        <v>11.65049</v>
      </c>
      <c r="QE31" s="17">
        <v>3.34951</v>
      </c>
      <c r="QF31" s="17">
        <v>3.4</v>
      </c>
      <c r="QG31" s="17">
        <v>3.5</v>
      </c>
      <c r="QH31" s="17">
        <v>3.5</v>
      </c>
      <c r="QI31" s="17">
        <v>-0.1</v>
      </c>
      <c r="QJ31" s="17">
        <v>18.399999999999999</v>
      </c>
      <c r="QK31" s="17">
        <v>17.961169999999999</v>
      </c>
      <c r="QL31" s="17">
        <v>17.961169999999999</v>
      </c>
      <c r="QM31" s="17">
        <v>0.43883</v>
      </c>
      <c r="QN31" s="17">
        <v>7.3</v>
      </c>
      <c r="QO31" s="17"/>
      <c r="QP31" s="17">
        <v>11.388</v>
      </c>
      <c r="QQ31" s="17">
        <v>-4.0880000000000001</v>
      </c>
      <c r="QR31" s="17">
        <v>9.6999999999999993</v>
      </c>
      <c r="QS31" s="17"/>
      <c r="QT31" s="17">
        <v>14.188000000000001</v>
      </c>
      <c r="QU31" s="17">
        <v>-4.4880000000000004</v>
      </c>
      <c r="QV31" s="17">
        <v>28.6</v>
      </c>
      <c r="QW31" s="17">
        <v>26.9</v>
      </c>
      <c r="QX31" s="17">
        <v>27.878</v>
      </c>
      <c r="QY31" s="17">
        <v>0.72199999999999998</v>
      </c>
      <c r="QZ31" s="17">
        <v>80.2</v>
      </c>
      <c r="RA31" s="17">
        <v>82.6</v>
      </c>
      <c r="RB31" s="17">
        <v>82.406999999999996</v>
      </c>
      <c r="RC31" s="17">
        <v>-2.2069999999999999</v>
      </c>
      <c r="RD31" s="17">
        <v>4.5</v>
      </c>
      <c r="RE31" s="17">
        <v>4.2</v>
      </c>
      <c r="RF31" s="17">
        <v>4.2</v>
      </c>
      <c r="RG31" s="17">
        <v>0.3</v>
      </c>
      <c r="RH31" s="17">
        <v>1.9</v>
      </c>
      <c r="RI31" s="17">
        <v>1.2</v>
      </c>
      <c r="RJ31" s="17">
        <v>1.2</v>
      </c>
      <c r="RK31" s="17">
        <v>0.7</v>
      </c>
      <c r="RL31" s="17">
        <v>2.2000000000000002</v>
      </c>
      <c r="RM31" s="17">
        <v>2.4</v>
      </c>
      <c r="RN31" s="17">
        <v>2.4</v>
      </c>
      <c r="RO31" s="17">
        <v>-0.2</v>
      </c>
      <c r="RP31" s="17">
        <v>3</v>
      </c>
      <c r="RQ31" s="17">
        <v>2.8</v>
      </c>
      <c r="RR31" s="17">
        <v>2.8</v>
      </c>
      <c r="RS31" s="17">
        <v>0.2</v>
      </c>
      <c r="RT31" s="17">
        <v>13.7</v>
      </c>
      <c r="RU31" s="17"/>
      <c r="RV31" s="17">
        <v>10.53</v>
      </c>
      <c r="RW31" s="17">
        <v>3.17</v>
      </c>
      <c r="RX31" s="17">
        <v>2.8</v>
      </c>
      <c r="RY31" s="17">
        <v>2.9009999999999998</v>
      </c>
      <c r="RZ31" s="17">
        <v>2.9009999999999998</v>
      </c>
      <c r="SA31" s="17">
        <v>-0.10100000000000001</v>
      </c>
      <c r="SB31" s="17">
        <v>12.3</v>
      </c>
      <c r="SC31" s="17">
        <v>11.039440000000001</v>
      </c>
      <c r="SD31" s="17">
        <v>11.039440000000001</v>
      </c>
      <c r="SE31" s="17">
        <v>1.2605599999999999</v>
      </c>
      <c r="SF31" s="17">
        <v>1.6</v>
      </c>
      <c r="SG31" s="17">
        <v>1.8</v>
      </c>
      <c r="SH31" s="17">
        <v>1.8</v>
      </c>
      <c r="SI31" s="17">
        <v>-0.2</v>
      </c>
      <c r="SJ31" s="17">
        <v>0.3</v>
      </c>
      <c r="SK31" s="17">
        <v>0.4</v>
      </c>
      <c r="SL31" s="17">
        <v>0.4</v>
      </c>
      <c r="SM31" s="17">
        <v>-0.1</v>
      </c>
      <c r="SN31" s="17">
        <v>9.4</v>
      </c>
      <c r="SO31" s="17">
        <v>9.8520000000000003</v>
      </c>
      <c r="SP31" s="17">
        <v>9.8520000000000003</v>
      </c>
      <c r="SQ31" s="17">
        <v>-0.45200000000000001</v>
      </c>
      <c r="SR31" s="17">
        <v>4.3</v>
      </c>
      <c r="SS31" s="17">
        <v>4.5</v>
      </c>
      <c r="ST31" s="17">
        <v>4.5</v>
      </c>
      <c r="SU31" s="17">
        <v>-0.2</v>
      </c>
      <c r="SV31" s="17">
        <v>6</v>
      </c>
      <c r="SW31" s="17">
        <v>6.5</v>
      </c>
      <c r="SX31" s="17">
        <v>6.5</v>
      </c>
      <c r="SY31" s="17">
        <v>-0.5</v>
      </c>
      <c r="SZ31" s="17">
        <v>8.5</v>
      </c>
      <c r="TA31" s="17">
        <v>9</v>
      </c>
      <c r="TB31" s="17">
        <v>9</v>
      </c>
      <c r="TC31" s="17">
        <v>-0.5</v>
      </c>
      <c r="TD31" s="17">
        <v>18.399999999999999</v>
      </c>
      <c r="TE31" s="17">
        <v>18.25243</v>
      </c>
      <c r="TF31" s="17">
        <v>18.25243</v>
      </c>
      <c r="TG31" s="17">
        <v>0.14757000000000001</v>
      </c>
      <c r="TH31" s="17">
        <v>27.1</v>
      </c>
      <c r="TI31" s="17">
        <v>19.849</v>
      </c>
      <c r="TJ31" s="17">
        <v>19.849</v>
      </c>
      <c r="TK31" s="17">
        <v>7.2510000000000003</v>
      </c>
      <c r="TL31" s="17">
        <v>41.1</v>
      </c>
      <c r="TM31" s="17">
        <v>59.244</v>
      </c>
      <c r="TN31" s="17">
        <v>59.244</v>
      </c>
      <c r="TO31" s="17">
        <v>-18.143999999999998</v>
      </c>
      <c r="TP31" s="17">
        <v>26</v>
      </c>
      <c r="TQ31" s="17"/>
      <c r="TR31" s="17">
        <v>23.773</v>
      </c>
      <c r="TS31" s="17">
        <v>2.2269999999999999</v>
      </c>
      <c r="TT31" s="17">
        <v>86.3</v>
      </c>
      <c r="TU31" s="17">
        <v>52.6</v>
      </c>
      <c r="TV31" s="17">
        <v>56.972999999999999</v>
      </c>
      <c r="TW31" s="17">
        <v>29.327000000000002</v>
      </c>
      <c r="TX31" s="17">
        <v>93</v>
      </c>
      <c r="TY31" s="17">
        <v>61.1</v>
      </c>
      <c r="TZ31" s="17">
        <v>67.06</v>
      </c>
      <c r="UA31" s="17">
        <v>25.94</v>
      </c>
      <c r="UB31" s="17">
        <v>15.9</v>
      </c>
      <c r="UC31" s="17">
        <v>8.6999999999999993</v>
      </c>
      <c r="UD31" s="17">
        <v>8.1349999999999998</v>
      </c>
      <c r="UE31" s="17">
        <v>7.7649999999999997</v>
      </c>
      <c r="UF31" s="17">
        <v>10.5</v>
      </c>
      <c r="UG31" s="17">
        <v>7</v>
      </c>
      <c r="UH31" s="17">
        <v>6.4950000000000001</v>
      </c>
      <c r="UI31" s="17">
        <v>4.0049999999999999</v>
      </c>
      <c r="UJ31" s="17">
        <v>0</v>
      </c>
      <c r="UK31" s="17">
        <v>16</v>
      </c>
      <c r="UL31" s="17">
        <v>10</v>
      </c>
      <c r="UM31" s="17">
        <v>-10</v>
      </c>
      <c r="UN31" s="17">
        <v>4.3</v>
      </c>
      <c r="UO31" s="17">
        <v>4</v>
      </c>
      <c r="UP31" s="17">
        <v>3.2</v>
      </c>
      <c r="UQ31" s="17">
        <v>1.1000000000000001</v>
      </c>
      <c r="UR31" s="17">
        <v>8</v>
      </c>
      <c r="US31" s="17">
        <v>8.1999999999999993</v>
      </c>
      <c r="UT31" s="17">
        <v>8.1999999999999993</v>
      </c>
      <c r="UU31" s="17">
        <v>-0.2</v>
      </c>
      <c r="UV31" s="17">
        <v>7.3</v>
      </c>
      <c r="UW31" s="17">
        <v>8</v>
      </c>
      <c r="UX31" s="17">
        <v>9</v>
      </c>
      <c r="UY31" s="17">
        <v>-1.7</v>
      </c>
      <c r="UZ31" s="17">
        <v>7.8</v>
      </c>
      <c r="VA31" s="17">
        <v>8</v>
      </c>
      <c r="VB31" s="17">
        <v>10</v>
      </c>
      <c r="VC31" s="17">
        <v>-2.2000000000000002</v>
      </c>
      <c r="VD31" s="17">
        <v>8.1</v>
      </c>
      <c r="VE31" s="17">
        <v>8</v>
      </c>
      <c r="VF31" s="17">
        <v>9.9029100000000003</v>
      </c>
      <c r="VG31" s="17">
        <v>-1.80291</v>
      </c>
      <c r="VH31" s="17">
        <v>0.9</v>
      </c>
      <c r="VI31" s="17">
        <v>8.3019999999999996</v>
      </c>
      <c r="VJ31" s="17">
        <v>8.3019999999999996</v>
      </c>
      <c r="VK31" s="17">
        <v>-7.4020000000000001</v>
      </c>
      <c r="VL31" s="17">
        <v>169.4</v>
      </c>
      <c r="VM31" s="17"/>
      <c r="VN31" s="17">
        <v>201.83600000000001</v>
      </c>
      <c r="VO31" s="17">
        <v>-32.436</v>
      </c>
      <c r="VP31" s="17">
        <v>14.1</v>
      </c>
      <c r="VQ31" s="17"/>
      <c r="VR31" s="17">
        <v>13.9</v>
      </c>
      <c r="VS31" s="17">
        <v>0.2</v>
      </c>
      <c r="VT31" s="17">
        <v>100.8</v>
      </c>
      <c r="VU31" s="17"/>
      <c r="VV31" s="17">
        <v>105.399</v>
      </c>
      <c r="VW31" s="17">
        <v>-4.5990000000000002</v>
      </c>
      <c r="VX31" s="17">
        <v>0.4</v>
      </c>
      <c r="VY31" s="17">
        <v>0.6</v>
      </c>
      <c r="VZ31" s="17">
        <v>0.6</v>
      </c>
      <c r="WA31" s="17">
        <v>-0.2</v>
      </c>
      <c r="WB31" s="17">
        <v>73</v>
      </c>
      <c r="WC31" s="17">
        <v>71.3</v>
      </c>
      <c r="WD31" s="17">
        <v>92</v>
      </c>
      <c r="WE31" s="17">
        <v>-19</v>
      </c>
      <c r="WF31" s="17">
        <v>98.8</v>
      </c>
      <c r="WG31" s="17">
        <v>67.7</v>
      </c>
      <c r="WH31" s="17">
        <v>79</v>
      </c>
      <c r="WI31" s="17">
        <v>19.8</v>
      </c>
      <c r="WJ31" s="17">
        <v>70.400000000000006</v>
      </c>
      <c r="WK31" s="17"/>
      <c r="WL31" s="17">
        <v>79.816000000000003</v>
      </c>
      <c r="WM31" s="17">
        <v>-9.4160000000000004</v>
      </c>
      <c r="WN31" s="17">
        <v>13.6</v>
      </c>
      <c r="WO31" s="17"/>
      <c r="WP31" s="17">
        <v>10.436</v>
      </c>
      <c r="WQ31" s="17">
        <v>3.1640000000000001</v>
      </c>
      <c r="WR31" s="17">
        <v>7</v>
      </c>
      <c r="WS31" s="17">
        <v>7</v>
      </c>
      <c r="WT31" s="17">
        <v>7</v>
      </c>
      <c r="WU31" s="17">
        <v>0</v>
      </c>
      <c r="WV31" s="17">
        <v>19.3</v>
      </c>
      <c r="WW31" s="17">
        <v>18.834949999999999</v>
      </c>
      <c r="WX31" s="17">
        <v>18.834949999999999</v>
      </c>
      <c r="WY31" s="17">
        <v>0.46505000000000002</v>
      </c>
      <c r="WZ31" s="17">
        <v>9.3000000000000007</v>
      </c>
      <c r="XA31" s="17">
        <v>10.7</v>
      </c>
      <c r="XB31" s="17">
        <v>10.7</v>
      </c>
      <c r="XC31" s="17">
        <v>-1.4</v>
      </c>
      <c r="XD31" s="17">
        <v>42.6</v>
      </c>
      <c r="XE31" s="17">
        <v>45.23077</v>
      </c>
      <c r="XF31" s="17">
        <v>42</v>
      </c>
      <c r="XG31" s="17">
        <v>0.6</v>
      </c>
      <c r="XH31" s="17">
        <v>14</v>
      </c>
      <c r="XI31" s="17">
        <v>10.76923</v>
      </c>
      <c r="XJ31" s="17">
        <v>10</v>
      </c>
      <c r="XK31" s="17">
        <v>4</v>
      </c>
      <c r="XL31" s="17">
        <v>17</v>
      </c>
      <c r="XM31" s="17">
        <v>17</v>
      </c>
      <c r="XN31" s="17">
        <v>14</v>
      </c>
      <c r="XO31" s="17">
        <v>3</v>
      </c>
      <c r="XP31" s="17"/>
      <c r="XQ31" s="17"/>
      <c r="XR31" s="17"/>
      <c r="XS31" s="17">
        <v>0</v>
      </c>
      <c r="XT31" s="17">
        <v>8.2899999999999991</v>
      </c>
      <c r="XU31" s="17">
        <v>7.5</v>
      </c>
      <c r="XV31" s="17">
        <v>6.27</v>
      </c>
      <c r="XW31" s="17">
        <v>2.02</v>
      </c>
      <c r="XX31" s="17"/>
      <c r="XY31" s="17"/>
      <c r="XZ31" s="17"/>
      <c r="YA31" s="17">
        <v>0</v>
      </c>
      <c r="YB31" s="17"/>
      <c r="YC31" s="17"/>
      <c r="YD31" s="17"/>
      <c r="YE31" s="17">
        <v>0</v>
      </c>
    </row>
    <row r="32" spans="1:655" ht="24" customHeight="1" x14ac:dyDescent="0.3">
      <c r="A32" s="1"/>
      <c r="B32" s="18" t="s">
        <v>53</v>
      </c>
      <c r="C32" s="18" t="s">
        <v>805</v>
      </c>
      <c r="D32" s="19">
        <v>80.599999999999994</v>
      </c>
      <c r="E32" s="19">
        <v>104.74581000000001</v>
      </c>
      <c r="F32" s="19">
        <v>129.96924000000001</v>
      </c>
      <c r="G32" s="19">
        <v>-49.369239999999998</v>
      </c>
      <c r="H32" s="19">
        <v>644.6</v>
      </c>
      <c r="I32" s="19">
        <v>643.65809000000002</v>
      </c>
      <c r="J32" s="19">
        <v>643.65809000000002</v>
      </c>
      <c r="K32" s="19">
        <v>0.94191000000000003</v>
      </c>
      <c r="L32" s="19">
        <v>142.6</v>
      </c>
      <c r="M32" s="19">
        <v>146.87699000000001</v>
      </c>
      <c r="N32" s="19">
        <v>146.87699000000001</v>
      </c>
      <c r="O32" s="19">
        <v>-4.2769899999999996</v>
      </c>
      <c r="P32" s="19"/>
      <c r="Q32" s="19"/>
      <c r="R32" s="19"/>
      <c r="S32" s="19">
        <v>0</v>
      </c>
      <c r="T32" s="19"/>
      <c r="U32" s="19"/>
      <c r="V32" s="19"/>
      <c r="W32" s="19">
        <v>0</v>
      </c>
      <c r="X32" s="19">
        <v>90</v>
      </c>
      <c r="Y32" s="19">
        <v>91.778639999999996</v>
      </c>
      <c r="Z32" s="19">
        <v>91.778639999999996</v>
      </c>
      <c r="AA32" s="19">
        <v>-1.77864</v>
      </c>
      <c r="AB32" s="19">
        <v>107.6</v>
      </c>
      <c r="AC32" s="19">
        <v>117.73656</v>
      </c>
      <c r="AD32" s="19">
        <v>187.35504</v>
      </c>
      <c r="AE32" s="19">
        <v>-79.755039999999994</v>
      </c>
      <c r="AF32" s="19">
        <v>26.9</v>
      </c>
      <c r="AG32" s="19">
        <v>27.835049999999999</v>
      </c>
      <c r="AH32" s="19">
        <v>86.905510000000007</v>
      </c>
      <c r="AI32" s="19">
        <v>-60.005510000000001</v>
      </c>
      <c r="AJ32" s="19"/>
      <c r="AK32" s="19"/>
      <c r="AL32" s="19"/>
      <c r="AM32" s="19">
        <v>0</v>
      </c>
      <c r="AN32" s="19">
        <v>184.9</v>
      </c>
      <c r="AO32" s="19">
        <v>196.66667000000001</v>
      </c>
      <c r="AP32" s="19">
        <v>199.17196000000001</v>
      </c>
      <c r="AQ32" s="19">
        <v>-14.27196</v>
      </c>
      <c r="AR32" s="19">
        <v>191.8</v>
      </c>
      <c r="AS32" s="19">
        <v>196.66667000000001</v>
      </c>
      <c r="AT32" s="19">
        <v>199.17196000000001</v>
      </c>
      <c r="AU32" s="19">
        <v>-7.3719599999999996</v>
      </c>
      <c r="AV32" s="19">
        <v>192.2</v>
      </c>
      <c r="AW32" s="19">
        <v>196.66667000000001</v>
      </c>
      <c r="AX32" s="19">
        <v>199.17196000000001</v>
      </c>
      <c r="AY32" s="19">
        <v>-6.9719600000000002</v>
      </c>
      <c r="AZ32" s="19">
        <v>286.10000000000002</v>
      </c>
      <c r="BA32" s="19">
        <v>295</v>
      </c>
      <c r="BB32" s="19">
        <v>298.75794000000002</v>
      </c>
      <c r="BC32" s="19">
        <v>-12.65794</v>
      </c>
      <c r="BD32" s="19"/>
      <c r="BE32" s="19"/>
      <c r="BF32" s="19"/>
      <c r="BG32" s="19">
        <v>0</v>
      </c>
      <c r="BH32" s="19"/>
      <c r="BI32" s="19"/>
      <c r="BJ32" s="19"/>
      <c r="BK32" s="19">
        <v>0</v>
      </c>
      <c r="BL32" s="19">
        <v>332.8</v>
      </c>
      <c r="BM32" s="19">
        <v>349.70389</v>
      </c>
      <c r="BN32" s="19">
        <v>523.44989999999996</v>
      </c>
      <c r="BO32" s="19">
        <v>-190.6499</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161.9</v>
      </c>
      <c r="CK32" s="19">
        <v>154.16528</v>
      </c>
      <c r="CL32" s="19">
        <v>154.16528</v>
      </c>
      <c r="CM32" s="19">
        <v>7.7347200000000003</v>
      </c>
      <c r="CN32" s="19">
        <v>6.9</v>
      </c>
      <c r="CO32" s="19">
        <v>5.1333399999999996</v>
      </c>
      <c r="CP32" s="19">
        <v>5.1333399999999996</v>
      </c>
      <c r="CQ32" s="19">
        <v>1.7666599999999999</v>
      </c>
      <c r="CR32" s="19">
        <v>5.0999999999999996</v>
      </c>
      <c r="CS32" s="19">
        <v>0</v>
      </c>
      <c r="CT32" s="19">
        <v>0</v>
      </c>
      <c r="CU32" s="19">
        <v>5.0999999999999996</v>
      </c>
      <c r="CV32" s="19"/>
      <c r="CW32" s="19"/>
      <c r="CX32" s="19"/>
      <c r="CY32" s="19">
        <v>0</v>
      </c>
      <c r="CZ32" s="19">
        <v>7</v>
      </c>
      <c r="DA32" s="19">
        <v>6.8787000000000003</v>
      </c>
      <c r="DB32" s="19">
        <v>6.8787000000000003</v>
      </c>
      <c r="DC32" s="19">
        <v>0.12130000000000001</v>
      </c>
      <c r="DD32" s="19">
        <v>10.9</v>
      </c>
      <c r="DE32" s="19">
        <v>14.919420000000001</v>
      </c>
      <c r="DF32" s="19">
        <v>13.173400000000001</v>
      </c>
      <c r="DG32" s="19">
        <v>-2.2734000000000001</v>
      </c>
      <c r="DH32" s="19">
        <v>75.8</v>
      </c>
      <c r="DI32" s="19">
        <v>60</v>
      </c>
      <c r="DJ32" s="19">
        <v>72.146559999999994</v>
      </c>
      <c r="DK32" s="19">
        <v>3.6534399999999998</v>
      </c>
      <c r="DL32" s="19"/>
      <c r="DM32" s="19"/>
      <c r="DN32" s="19"/>
      <c r="DO32" s="19">
        <v>0</v>
      </c>
      <c r="DP32" s="19"/>
      <c r="DQ32" s="19"/>
      <c r="DR32" s="19"/>
      <c r="DS32" s="19">
        <v>0</v>
      </c>
      <c r="DT32" s="19"/>
      <c r="DU32" s="19"/>
      <c r="DV32" s="19"/>
      <c r="DW32" s="19">
        <v>0</v>
      </c>
      <c r="DX32" s="19"/>
      <c r="DY32" s="19"/>
      <c r="DZ32" s="19"/>
      <c r="EA32" s="19">
        <v>0</v>
      </c>
      <c r="EB32" s="19">
        <v>80</v>
      </c>
      <c r="EC32" s="19">
        <v>60.300449999999998</v>
      </c>
      <c r="ED32" s="19">
        <v>76.136650000000003</v>
      </c>
      <c r="EE32" s="19">
        <v>3.8633500000000001</v>
      </c>
      <c r="EF32" s="19">
        <v>90.2</v>
      </c>
      <c r="EG32" s="19">
        <v>111.5852</v>
      </c>
      <c r="EH32" s="19">
        <v>111.5852</v>
      </c>
      <c r="EI32" s="19">
        <v>-21.385200000000001</v>
      </c>
      <c r="EJ32" s="19"/>
      <c r="EK32" s="19"/>
      <c r="EL32" s="19"/>
      <c r="EM32" s="19">
        <v>0</v>
      </c>
      <c r="EN32" s="19"/>
      <c r="EO32" s="19"/>
      <c r="EP32" s="19"/>
      <c r="EQ32" s="19">
        <v>0</v>
      </c>
      <c r="ER32" s="19"/>
      <c r="ES32" s="19"/>
      <c r="ET32" s="19"/>
      <c r="EU32" s="19">
        <v>0</v>
      </c>
      <c r="EV32" s="19">
        <v>0</v>
      </c>
      <c r="EW32" s="19"/>
      <c r="EX32" s="19">
        <v>0</v>
      </c>
      <c r="EY32" s="19">
        <v>0</v>
      </c>
      <c r="EZ32" s="19">
        <v>146.19999999999999</v>
      </c>
      <c r="FA32" s="19">
        <v>164.50848999999999</v>
      </c>
      <c r="FB32" s="19">
        <v>180.74366000000001</v>
      </c>
      <c r="FC32" s="19">
        <v>-34.543660000000003</v>
      </c>
      <c r="FD32" s="19">
        <v>46.2</v>
      </c>
      <c r="FE32" s="19">
        <v>46.12518</v>
      </c>
      <c r="FF32" s="19">
        <v>46.12518</v>
      </c>
      <c r="FG32" s="19">
        <v>7.4819999999999998E-2</v>
      </c>
      <c r="FH32" s="19">
        <v>130.6</v>
      </c>
      <c r="FI32" s="19">
        <v>64.068839999999994</v>
      </c>
      <c r="FJ32" s="19">
        <v>145.6619</v>
      </c>
      <c r="FK32" s="19">
        <v>-15.0619</v>
      </c>
      <c r="FL32" s="19">
        <v>31.5</v>
      </c>
      <c r="FM32" s="19">
        <v>28.29149</v>
      </c>
      <c r="FN32" s="19">
        <v>28.29149</v>
      </c>
      <c r="FO32" s="19">
        <v>3.20851</v>
      </c>
      <c r="FP32" s="19">
        <v>18.8</v>
      </c>
      <c r="FQ32" s="19">
        <v>19.192229999999999</v>
      </c>
      <c r="FR32" s="19">
        <v>19.192229999999999</v>
      </c>
      <c r="FS32" s="19">
        <v>-0.39223000000000002</v>
      </c>
      <c r="FT32" s="19">
        <v>19.8</v>
      </c>
      <c r="FU32" s="19">
        <v>19.32039</v>
      </c>
      <c r="FV32" s="19">
        <v>19.32039</v>
      </c>
      <c r="FW32" s="19">
        <v>0.47960999999999998</v>
      </c>
      <c r="FX32" s="19">
        <v>87.6</v>
      </c>
      <c r="FY32" s="19">
        <v>83.796239999999997</v>
      </c>
      <c r="FZ32" s="19">
        <v>83.796239999999997</v>
      </c>
      <c r="GA32" s="19">
        <v>3.80376</v>
      </c>
      <c r="GB32" s="19">
        <v>181.7</v>
      </c>
      <c r="GC32" s="19">
        <v>185.10007999999999</v>
      </c>
      <c r="GD32" s="19">
        <v>185.10007999999999</v>
      </c>
      <c r="GE32" s="19">
        <v>-3.40008</v>
      </c>
      <c r="GF32" s="19">
        <v>182</v>
      </c>
      <c r="GG32" s="19">
        <v>185.10007999999999</v>
      </c>
      <c r="GH32" s="19">
        <v>185.10007999999999</v>
      </c>
      <c r="GI32" s="19">
        <v>-3.1000800000000002</v>
      </c>
      <c r="GJ32" s="19">
        <v>184</v>
      </c>
      <c r="GK32" s="19">
        <v>185.10007999999999</v>
      </c>
      <c r="GL32" s="19">
        <v>185.10007999999999</v>
      </c>
      <c r="GM32" s="19">
        <v>-1.1000799999999999</v>
      </c>
      <c r="GN32" s="19">
        <v>86.4</v>
      </c>
      <c r="GO32" s="19">
        <v>63.393720000000002</v>
      </c>
      <c r="GP32" s="19">
        <v>101.13708</v>
      </c>
      <c r="GQ32" s="19">
        <v>-14.737080000000001</v>
      </c>
      <c r="GR32" s="19">
        <v>7.5</v>
      </c>
      <c r="GS32" s="19">
        <v>8.9214300000000009</v>
      </c>
      <c r="GT32" s="19">
        <v>8.9214300000000009</v>
      </c>
      <c r="GU32" s="19">
        <v>-1.42143</v>
      </c>
      <c r="GV32" s="19">
        <v>2.1</v>
      </c>
      <c r="GW32" s="19">
        <v>2.9847299999999999</v>
      </c>
      <c r="GX32" s="19">
        <v>9.3594200000000001</v>
      </c>
      <c r="GY32" s="19">
        <v>-7.2594200000000004</v>
      </c>
      <c r="GZ32" s="19">
        <v>34.200000000000003</v>
      </c>
      <c r="HA32" s="19">
        <v>34.47804</v>
      </c>
      <c r="HB32" s="19">
        <v>34.47804</v>
      </c>
      <c r="HC32" s="19">
        <v>-0.27804000000000001</v>
      </c>
      <c r="HD32" s="19">
        <v>40.1</v>
      </c>
      <c r="HE32" s="19">
        <v>44.060189999999999</v>
      </c>
      <c r="HF32" s="19">
        <v>44.060189999999999</v>
      </c>
      <c r="HG32" s="19">
        <v>-3.9601899999999999</v>
      </c>
      <c r="HH32" s="19">
        <v>4</v>
      </c>
      <c r="HI32" s="19">
        <v>3.9046599999999998</v>
      </c>
      <c r="HJ32" s="19">
        <v>3.9046599999999998</v>
      </c>
      <c r="HK32" s="19">
        <v>9.5339999999999994E-2</v>
      </c>
      <c r="HL32" s="19">
        <v>0</v>
      </c>
      <c r="HM32" s="19">
        <v>14.997669999999999</v>
      </c>
      <c r="HN32" s="19">
        <v>14.997669999999999</v>
      </c>
      <c r="HO32" s="19">
        <v>-14.997669999999999</v>
      </c>
      <c r="HP32" s="19">
        <v>130.6</v>
      </c>
      <c r="HQ32" s="19">
        <v>132.21258</v>
      </c>
      <c r="HR32" s="19">
        <v>112.44714999999999</v>
      </c>
      <c r="HS32" s="19">
        <v>18.152850000000001</v>
      </c>
      <c r="HT32" s="19"/>
      <c r="HU32" s="19"/>
      <c r="HV32" s="19"/>
      <c r="HW32" s="19">
        <v>0</v>
      </c>
      <c r="HX32" s="19"/>
      <c r="HY32" s="19"/>
      <c r="HZ32" s="19"/>
      <c r="IA32" s="19">
        <v>0</v>
      </c>
      <c r="IB32" s="19">
        <v>47.7</v>
      </c>
      <c r="IC32" s="19">
        <v>47.726210000000002</v>
      </c>
      <c r="ID32" s="19">
        <v>47.726210000000002</v>
      </c>
      <c r="IE32" s="19">
        <v>-2.6210000000000001E-2</v>
      </c>
      <c r="IF32" s="19"/>
      <c r="IG32" s="19"/>
      <c r="IH32" s="19"/>
      <c r="II32" s="19">
        <v>0</v>
      </c>
      <c r="IJ32" s="19"/>
      <c r="IK32" s="19"/>
      <c r="IL32" s="19"/>
      <c r="IM32" s="19">
        <v>0</v>
      </c>
      <c r="IN32" s="19">
        <v>0</v>
      </c>
      <c r="IO32" s="19">
        <v>20</v>
      </c>
      <c r="IP32" s="19">
        <v>20</v>
      </c>
      <c r="IQ32" s="19">
        <v>-20</v>
      </c>
      <c r="IR32" s="19"/>
      <c r="IS32" s="19"/>
      <c r="IT32" s="19"/>
      <c r="IU32" s="19">
        <v>0</v>
      </c>
      <c r="IV32" s="19"/>
      <c r="IW32" s="19"/>
      <c r="IX32" s="19"/>
      <c r="IY32" s="19">
        <v>0</v>
      </c>
      <c r="IZ32" s="19"/>
      <c r="JA32" s="19"/>
      <c r="JB32" s="19"/>
      <c r="JC32" s="19">
        <v>0</v>
      </c>
      <c r="JD32" s="19">
        <v>59.6</v>
      </c>
      <c r="JE32" s="19">
        <v>42.460819999999998</v>
      </c>
      <c r="JF32" s="19">
        <v>88.384460000000004</v>
      </c>
      <c r="JG32" s="19">
        <v>-28.784459999999999</v>
      </c>
      <c r="JH32" s="19">
        <v>172</v>
      </c>
      <c r="JI32" s="19">
        <v>178.52956</v>
      </c>
      <c r="JJ32" s="19">
        <v>0</v>
      </c>
      <c r="JK32" s="19">
        <v>172</v>
      </c>
      <c r="JL32" s="19">
        <v>171.9</v>
      </c>
      <c r="JM32" s="19">
        <v>178.52956</v>
      </c>
      <c r="JN32" s="19">
        <v>167.09532999999999</v>
      </c>
      <c r="JO32" s="19">
        <v>4.8046699999999998</v>
      </c>
      <c r="JP32" s="19">
        <v>172.7</v>
      </c>
      <c r="JQ32" s="19">
        <v>178.52956</v>
      </c>
      <c r="JR32" s="19">
        <v>0</v>
      </c>
      <c r="JS32" s="19">
        <v>172.7</v>
      </c>
      <c r="JT32" s="19">
        <v>260.10000000000002</v>
      </c>
      <c r="JU32" s="19">
        <v>267.79433</v>
      </c>
      <c r="JV32" s="19">
        <v>83.547669999999997</v>
      </c>
      <c r="JW32" s="19">
        <v>176.55233000000001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v>0</v>
      </c>
      <c r="KU32" s="19">
        <v>0</v>
      </c>
      <c r="KV32" s="19"/>
      <c r="KW32" s="19"/>
      <c r="KX32" s="19"/>
      <c r="KY32" s="19">
        <v>0</v>
      </c>
      <c r="KZ32" s="19">
        <v>30.8</v>
      </c>
      <c r="LA32" s="19">
        <v>10.4</v>
      </c>
      <c r="LB32" s="19"/>
      <c r="LC32" s="19">
        <v>30.8</v>
      </c>
      <c r="LD32" s="19">
        <v>0</v>
      </c>
      <c r="LE32" s="19">
        <v>1.8195600000000001</v>
      </c>
      <c r="LF32" s="19">
        <v>1.8195600000000001</v>
      </c>
      <c r="LG32" s="19">
        <v>-1.8195600000000001</v>
      </c>
      <c r="LH32" s="19">
        <v>75.2</v>
      </c>
      <c r="LI32" s="19">
        <v>118.22882</v>
      </c>
      <c r="LJ32" s="19">
        <v>143.72197</v>
      </c>
      <c r="LK32" s="19">
        <v>-68.521969999999996</v>
      </c>
      <c r="LL32" s="19">
        <v>108</v>
      </c>
      <c r="LM32" s="19">
        <v>100.76796</v>
      </c>
      <c r="LN32" s="19">
        <v>81.069109999999995</v>
      </c>
      <c r="LO32" s="19">
        <v>26.930890000000002</v>
      </c>
      <c r="LP32" s="19">
        <v>66.2</v>
      </c>
      <c r="LQ32" s="19">
        <v>67.133979999999994</v>
      </c>
      <c r="LR32" s="19">
        <v>67.133979999999994</v>
      </c>
      <c r="LS32" s="19">
        <v>-0.93398000000000003</v>
      </c>
      <c r="LT32" s="19">
        <v>70.599999999999994</v>
      </c>
      <c r="LU32" s="19">
        <v>65.984009999999998</v>
      </c>
      <c r="LV32" s="19">
        <v>65.984009999999998</v>
      </c>
      <c r="LW32" s="19">
        <v>4.61599</v>
      </c>
      <c r="LX32" s="19">
        <v>15.1</v>
      </c>
      <c r="LY32" s="19">
        <v>15.15544</v>
      </c>
      <c r="LZ32" s="19">
        <v>15.15544</v>
      </c>
      <c r="MA32" s="19">
        <v>-5.5440000000000003E-2</v>
      </c>
      <c r="MB32" s="19"/>
      <c r="MC32" s="19"/>
      <c r="MD32" s="19"/>
      <c r="ME32" s="19">
        <v>0</v>
      </c>
      <c r="MF32" s="19"/>
      <c r="MG32" s="19"/>
      <c r="MH32" s="19"/>
      <c r="MI32" s="19">
        <v>0</v>
      </c>
      <c r="MJ32" s="19">
        <v>0</v>
      </c>
      <c r="MK32" s="19"/>
      <c r="ML32" s="19">
        <v>0</v>
      </c>
      <c r="MM32" s="19">
        <v>0</v>
      </c>
      <c r="MN32" s="19">
        <v>144.80000000000001</v>
      </c>
      <c r="MO32" s="19">
        <v>149.77393000000001</v>
      </c>
      <c r="MP32" s="19">
        <v>149.77393000000001</v>
      </c>
      <c r="MQ32" s="19">
        <v>-4.9739300000000002</v>
      </c>
      <c r="MR32" s="19">
        <v>145.30000000000001</v>
      </c>
      <c r="MS32" s="19">
        <v>149.77393000000001</v>
      </c>
      <c r="MT32" s="19">
        <v>149.77393000000001</v>
      </c>
      <c r="MU32" s="19">
        <v>-4.4739300000000002</v>
      </c>
      <c r="MV32" s="19">
        <v>148.1</v>
      </c>
      <c r="MW32" s="19">
        <v>149.77393000000001</v>
      </c>
      <c r="MX32" s="19">
        <v>149.77393000000001</v>
      </c>
      <c r="MY32" s="19">
        <v>-1.6739299999999999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v>
      </c>
      <c r="OE32" s="19">
        <v>6.5000000000000002E-2</v>
      </c>
      <c r="OF32" s="19">
        <v>99.1</v>
      </c>
      <c r="OG32" s="19">
        <v>112.7</v>
      </c>
      <c r="OH32" s="19">
        <v>115.49</v>
      </c>
      <c r="OI32" s="19">
        <v>-16.39</v>
      </c>
      <c r="OJ32" s="19">
        <v>60.3</v>
      </c>
      <c r="OK32" s="19"/>
      <c r="OL32" s="19">
        <v>66.376000000000005</v>
      </c>
      <c r="OM32" s="19">
        <v>-6.0759999999999996</v>
      </c>
      <c r="ON32" s="19">
        <v>0.5</v>
      </c>
      <c r="OO32" s="19">
        <v>10.952</v>
      </c>
      <c r="OP32" s="19">
        <v>10.952</v>
      </c>
      <c r="OQ32" s="19">
        <v>-10.452</v>
      </c>
      <c r="OR32" s="19">
        <v>0.2</v>
      </c>
      <c r="OS32" s="19"/>
      <c r="OT32" s="19">
        <v>0.4</v>
      </c>
      <c r="OU32" s="19">
        <v>-0.2</v>
      </c>
      <c r="OV32" s="19">
        <v>14.5</v>
      </c>
      <c r="OW32" s="19">
        <v>14.174759999999999</v>
      </c>
      <c r="OX32" s="19">
        <v>14.174759999999999</v>
      </c>
      <c r="OY32" s="19">
        <v>0.32523999999999997</v>
      </c>
      <c r="OZ32" s="19">
        <v>10</v>
      </c>
      <c r="PA32" s="19">
        <v>9.9830000000000005</v>
      </c>
      <c r="PB32" s="19">
        <v>9.9830000000000005</v>
      </c>
      <c r="PC32" s="19">
        <v>1.7000000000000001E-2</v>
      </c>
      <c r="PD32" s="19">
        <v>5.3</v>
      </c>
      <c r="PE32" s="19">
        <v>5.67</v>
      </c>
      <c r="PF32" s="19">
        <v>5.67</v>
      </c>
      <c r="PG32" s="19">
        <v>-0.37</v>
      </c>
      <c r="PH32" s="19">
        <v>0.6</v>
      </c>
      <c r="PI32" s="19">
        <v>1</v>
      </c>
      <c r="PJ32" s="19">
        <v>1</v>
      </c>
      <c r="PK32" s="19">
        <v>-0.4</v>
      </c>
      <c r="PL32" s="19">
        <v>1.5</v>
      </c>
      <c r="PM32" s="19">
        <v>1.5</v>
      </c>
      <c r="PN32" s="19">
        <v>1.5</v>
      </c>
      <c r="PO32" s="19">
        <v>0</v>
      </c>
      <c r="PP32" s="19">
        <v>2.7</v>
      </c>
      <c r="PQ32" s="19">
        <v>3.4</v>
      </c>
      <c r="PR32" s="19">
        <v>3.4</v>
      </c>
      <c r="PS32" s="19">
        <v>-0.7</v>
      </c>
      <c r="PT32" s="19">
        <v>20.3</v>
      </c>
      <c r="PU32" s="19">
        <v>19.417480000000001</v>
      </c>
      <c r="PV32" s="19">
        <v>19.417480000000001</v>
      </c>
      <c r="PW32" s="19">
        <v>0.88251999999999997</v>
      </c>
      <c r="PX32" s="19">
        <v>20</v>
      </c>
      <c r="PY32" s="19">
        <v>19.417480000000001</v>
      </c>
      <c r="PZ32" s="19">
        <v>19.417480000000001</v>
      </c>
      <c r="QA32" s="19">
        <v>0.58252000000000004</v>
      </c>
      <c r="QB32" s="19">
        <v>15</v>
      </c>
      <c r="QC32" s="19">
        <v>11.65049</v>
      </c>
      <c r="QD32" s="19">
        <v>11.65049</v>
      </c>
      <c r="QE32" s="19">
        <v>3.34951</v>
      </c>
      <c r="QF32" s="19">
        <v>3.4</v>
      </c>
      <c r="QG32" s="19">
        <v>3.5</v>
      </c>
      <c r="QH32" s="19">
        <v>3.5</v>
      </c>
      <c r="QI32" s="19">
        <v>-0.1</v>
      </c>
      <c r="QJ32" s="19">
        <v>18.399999999999999</v>
      </c>
      <c r="QK32" s="19">
        <v>17.961169999999999</v>
      </c>
      <c r="QL32" s="19">
        <v>17.961169999999999</v>
      </c>
      <c r="QM32" s="19">
        <v>0.43883</v>
      </c>
      <c r="QN32" s="19">
        <v>10.6</v>
      </c>
      <c r="QO32" s="19"/>
      <c r="QP32" s="19">
        <v>11.436</v>
      </c>
      <c r="QQ32" s="19">
        <v>-0.83599999999999997</v>
      </c>
      <c r="QR32" s="19">
        <v>12.8</v>
      </c>
      <c r="QS32" s="19"/>
      <c r="QT32" s="19">
        <v>14.397</v>
      </c>
      <c r="QU32" s="19">
        <v>-1.597</v>
      </c>
      <c r="QV32" s="19">
        <v>28.3</v>
      </c>
      <c r="QW32" s="19">
        <v>26.4</v>
      </c>
      <c r="QX32" s="19">
        <v>27.951000000000001</v>
      </c>
      <c r="QY32" s="19">
        <v>0.34899999999999998</v>
      </c>
      <c r="QZ32" s="19">
        <v>79.900000000000006</v>
      </c>
      <c r="RA32" s="19">
        <v>81.8</v>
      </c>
      <c r="RB32" s="19">
        <v>82.831999999999994</v>
      </c>
      <c r="RC32" s="19">
        <v>-2.9319999999999999</v>
      </c>
      <c r="RD32" s="19">
        <v>4.5</v>
      </c>
      <c r="RE32" s="19">
        <v>4.2</v>
      </c>
      <c r="RF32" s="19">
        <v>4.2</v>
      </c>
      <c r="RG32" s="19">
        <v>0.3</v>
      </c>
      <c r="RH32" s="19">
        <v>1.9</v>
      </c>
      <c r="RI32" s="19">
        <v>1.2</v>
      </c>
      <c r="RJ32" s="19">
        <v>1.2</v>
      </c>
      <c r="RK32" s="19">
        <v>0.7</v>
      </c>
      <c r="RL32" s="19">
        <v>2.2000000000000002</v>
      </c>
      <c r="RM32" s="19">
        <v>2.4</v>
      </c>
      <c r="RN32" s="19">
        <v>2.4</v>
      </c>
      <c r="RO32" s="19">
        <v>-0.2</v>
      </c>
      <c r="RP32" s="19">
        <v>3</v>
      </c>
      <c r="RQ32" s="19">
        <v>2.8</v>
      </c>
      <c r="RR32" s="19">
        <v>2.8</v>
      </c>
      <c r="RS32" s="19">
        <v>0.2</v>
      </c>
      <c r="RT32" s="19">
        <v>13.9</v>
      </c>
      <c r="RU32" s="19"/>
      <c r="RV32" s="19">
        <v>10.141</v>
      </c>
      <c r="RW32" s="19">
        <v>3.7589999999999999</v>
      </c>
      <c r="RX32" s="19">
        <v>2.7</v>
      </c>
      <c r="RY32" s="19">
        <v>2.9009999999999998</v>
      </c>
      <c r="RZ32" s="19">
        <v>2.9009999999999998</v>
      </c>
      <c r="SA32" s="19">
        <v>-0.20100000000000001</v>
      </c>
      <c r="SB32" s="19">
        <v>12.3</v>
      </c>
      <c r="SC32" s="19">
        <v>11.039440000000001</v>
      </c>
      <c r="SD32" s="19">
        <v>11.039440000000001</v>
      </c>
      <c r="SE32" s="19">
        <v>1.2605599999999999</v>
      </c>
      <c r="SF32" s="19">
        <v>1.6</v>
      </c>
      <c r="SG32" s="19">
        <v>1.8</v>
      </c>
      <c r="SH32" s="19">
        <v>1.8</v>
      </c>
      <c r="SI32" s="19">
        <v>-0.2</v>
      </c>
      <c r="SJ32" s="19">
        <v>0.3</v>
      </c>
      <c r="SK32" s="19">
        <v>0.4</v>
      </c>
      <c r="SL32" s="19">
        <v>0.4</v>
      </c>
      <c r="SM32" s="19">
        <v>-0.1</v>
      </c>
      <c r="SN32" s="19">
        <v>9.4</v>
      </c>
      <c r="SO32" s="19">
        <v>9.8520000000000003</v>
      </c>
      <c r="SP32" s="19">
        <v>9.8520000000000003</v>
      </c>
      <c r="SQ32" s="19">
        <v>-0.45200000000000001</v>
      </c>
      <c r="SR32" s="19">
        <v>3.6</v>
      </c>
      <c r="SS32" s="19">
        <v>4.5</v>
      </c>
      <c r="ST32" s="19">
        <v>4.5</v>
      </c>
      <c r="SU32" s="19">
        <v>-0.9</v>
      </c>
      <c r="SV32" s="19">
        <v>5.8</v>
      </c>
      <c r="SW32" s="19">
        <v>6.5</v>
      </c>
      <c r="SX32" s="19">
        <v>6.5</v>
      </c>
      <c r="SY32" s="19">
        <v>-0.7</v>
      </c>
      <c r="SZ32" s="19">
        <v>8.5</v>
      </c>
      <c r="TA32" s="19">
        <v>9</v>
      </c>
      <c r="TB32" s="19">
        <v>9</v>
      </c>
      <c r="TC32" s="19">
        <v>-0.5</v>
      </c>
      <c r="TD32" s="19">
        <v>18.2</v>
      </c>
      <c r="TE32" s="19">
        <v>18.25243</v>
      </c>
      <c r="TF32" s="19">
        <v>18.25243</v>
      </c>
      <c r="TG32" s="19">
        <v>-5.2429999999999997E-2</v>
      </c>
      <c r="TH32" s="19">
        <v>27</v>
      </c>
      <c r="TI32" s="19">
        <v>18.536999999999999</v>
      </c>
      <c r="TJ32" s="19">
        <v>18.536999999999999</v>
      </c>
      <c r="TK32" s="19">
        <v>8.4629999999999992</v>
      </c>
      <c r="TL32" s="19">
        <v>48.6</v>
      </c>
      <c r="TM32" s="19">
        <v>63.512999999999998</v>
      </c>
      <c r="TN32" s="19">
        <v>63.512999999999998</v>
      </c>
      <c r="TO32" s="19">
        <v>-14.913</v>
      </c>
      <c r="TP32" s="19">
        <v>27.9</v>
      </c>
      <c r="TQ32" s="19"/>
      <c r="TR32" s="19">
        <v>23.295000000000002</v>
      </c>
      <c r="TS32" s="19">
        <v>4.6050000000000004</v>
      </c>
      <c r="TT32" s="19">
        <v>85.6</v>
      </c>
      <c r="TU32" s="19">
        <v>54.3</v>
      </c>
      <c r="TV32" s="19">
        <v>58.566000000000003</v>
      </c>
      <c r="TW32" s="19">
        <v>27.033999999999999</v>
      </c>
      <c r="TX32" s="19">
        <v>93.8</v>
      </c>
      <c r="TY32" s="19">
        <v>62.4</v>
      </c>
      <c r="TZ32" s="19">
        <v>67.417000000000002</v>
      </c>
      <c r="UA32" s="19">
        <v>26.382999999999999</v>
      </c>
      <c r="UB32" s="19">
        <v>13.3</v>
      </c>
      <c r="UC32" s="19">
        <v>9.4</v>
      </c>
      <c r="UD32" s="19">
        <v>8.9030000000000005</v>
      </c>
      <c r="UE32" s="19">
        <v>4.3970000000000002</v>
      </c>
      <c r="UF32" s="19">
        <v>9.1</v>
      </c>
      <c r="UG32" s="19">
        <v>7.7</v>
      </c>
      <c r="UH32" s="19">
        <v>7.0780000000000003</v>
      </c>
      <c r="UI32" s="19">
        <v>2.0219999999999998</v>
      </c>
      <c r="UJ32" s="19">
        <v>0</v>
      </c>
      <c r="UK32" s="19">
        <v>16</v>
      </c>
      <c r="UL32" s="19">
        <v>10</v>
      </c>
      <c r="UM32" s="19">
        <v>-10</v>
      </c>
      <c r="UN32" s="19">
        <v>4.3</v>
      </c>
      <c r="UO32" s="19">
        <v>4</v>
      </c>
      <c r="UP32" s="19">
        <v>3.2</v>
      </c>
      <c r="UQ32" s="19">
        <v>1.1000000000000001</v>
      </c>
      <c r="UR32" s="19">
        <v>8</v>
      </c>
      <c r="US32" s="19">
        <v>8.1999999999999993</v>
      </c>
      <c r="UT32" s="19">
        <v>8.1999999999999993</v>
      </c>
      <c r="UU32" s="19">
        <v>-0.2</v>
      </c>
      <c r="UV32" s="19">
        <v>7.3</v>
      </c>
      <c r="UW32" s="19">
        <v>8</v>
      </c>
      <c r="UX32" s="19">
        <v>9</v>
      </c>
      <c r="UY32" s="19">
        <v>-1.7</v>
      </c>
      <c r="UZ32" s="19">
        <v>7.8</v>
      </c>
      <c r="VA32" s="19">
        <v>8</v>
      </c>
      <c r="VB32" s="19">
        <v>10</v>
      </c>
      <c r="VC32" s="19">
        <v>-2.2000000000000002</v>
      </c>
      <c r="VD32" s="19">
        <v>8.1</v>
      </c>
      <c r="VE32" s="19">
        <v>8</v>
      </c>
      <c r="VF32" s="19">
        <v>9.9029100000000003</v>
      </c>
      <c r="VG32" s="19">
        <v>-1.80291</v>
      </c>
      <c r="VH32" s="19">
        <v>0.5</v>
      </c>
      <c r="VI32" s="19">
        <v>8.9329999999999998</v>
      </c>
      <c r="VJ32" s="19">
        <v>8.9329999999999998</v>
      </c>
      <c r="VK32" s="19">
        <v>-8.4329999999999998</v>
      </c>
      <c r="VL32" s="19">
        <v>195.2</v>
      </c>
      <c r="VM32" s="19"/>
      <c r="VN32" s="19">
        <v>204.38300000000001</v>
      </c>
      <c r="VO32" s="19">
        <v>-9.1829999999999998</v>
      </c>
      <c r="VP32" s="19">
        <v>14.7</v>
      </c>
      <c r="VQ32" s="19"/>
      <c r="VR32" s="19">
        <v>13.868</v>
      </c>
      <c r="VS32" s="19">
        <v>0.83199999999999996</v>
      </c>
      <c r="VT32" s="19">
        <v>118.2</v>
      </c>
      <c r="VU32" s="19"/>
      <c r="VV32" s="19">
        <v>105.809</v>
      </c>
      <c r="VW32" s="19">
        <v>12.391</v>
      </c>
      <c r="VX32" s="19">
        <v>0.4</v>
      </c>
      <c r="VY32" s="19">
        <v>0.6</v>
      </c>
      <c r="VZ32" s="19">
        <v>0.6</v>
      </c>
      <c r="WA32" s="19">
        <v>-0.2</v>
      </c>
      <c r="WB32" s="19">
        <v>84.4</v>
      </c>
      <c r="WC32" s="19">
        <v>79.099999999999994</v>
      </c>
      <c r="WD32" s="19">
        <v>92</v>
      </c>
      <c r="WE32" s="19">
        <v>-7.6</v>
      </c>
      <c r="WF32" s="19">
        <v>127.6</v>
      </c>
      <c r="WG32" s="19">
        <v>71.400000000000006</v>
      </c>
      <c r="WH32" s="19">
        <v>81</v>
      </c>
      <c r="WI32" s="19">
        <v>46.6</v>
      </c>
      <c r="WJ32" s="19">
        <v>87.7</v>
      </c>
      <c r="WK32" s="19"/>
      <c r="WL32" s="19">
        <v>80.210999999999999</v>
      </c>
      <c r="WM32" s="19">
        <v>7.4889999999999999</v>
      </c>
      <c r="WN32" s="19">
        <v>13.4</v>
      </c>
      <c r="WO32" s="19"/>
      <c r="WP32" s="19">
        <v>10.6</v>
      </c>
      <c r="WQ32" s="19">
        <v>2.8</v>
      </c>
      <c r="WR32" s="19">
        <v>7</v>
      </c>
      <c r="WS32" s="19">
        <v>7</v>
      </c>
      <c r="WT32" s="19">
        <v>7</v>
      </c>
      <c r="WU32" s="19">
        <v>0</v>
      </c>
      <c r="WV32" s="19">
        <v>19.2</v>
      </c>
      <c r="WW32" s="19">
        <v>18.834949999999999</v>
      </c>
      <c r="WX32" s="19">
        <v>18.834949999999999</v>
      </c>
      <c r="WY32" s="19">
        <v>0.36504999999999999</v>
      </c>
      <c r="WZ32" s="19">
        <v>9.5</v>
      </c>
      <c r="XA32" s="19">
        <v>10.7</v>
      </c>
      <c r="XB32" s="19">
        <v>10.7</v>
      </c>
      <c r="XC32" s="19">
        <v>-1.2</v>
      </c>
      <c r="XD32" s="19">
        <v>42.2</v>
      </c>
      <c r="XE32" s="19">
        <v>45.23077</v>
      </c>
      <c r="XF32" s="19">
        <v>42</v>
      </c>
      <c r="XG32" s="19">
        <v>0.2</v>
      </c>
      <c r="XH32" s="19">
        <v>13.8</v>
      </c>
      <c r="XI32" s="19">
        <v>10.76923</v>
      </c>
      <c r="XJ32" s="19">
        <v>10</v>
      </c>
      <c r="XK32" s="19">
        <v>3.8</v>
      </c>
      <c r="XL32" s="19">
        <v>17.100000000000001</v>
      </c>
      <c r="XM32" s="19">
        <v>17</v>
      </c>
      <c r="XN32" s="19">
        <v>14</v>
      </c>
      <c r="XO32" s="19">
        <v>3.1</v>
      </c>
      <c r="XP32" s="19"/>
      <c r="XQ32" s="19"/>
      <c r="XR32" s="19"/>
      <c r="XS32" s="19">
        <v>0</v>
      </c>
      <c r="XT32" s="19">
        <v>7.68</v>
      </c>
      <c r="XU32" s="19">
        <v>7.5</v>
      </c>
      <c r="XV32" s="19">
        <v>6.27</v>
      </c>
      <c r="XW32" s="19">
        <v>1.41</v>
      </c>
      <c r="XX32" s="19"/>
      <c r="XY32" s="19"/>
      <c r="XZ32" s="19"/>
      <c r="YA32" s="19">
        <v>0</v>
      </c>
      <c r="YB32" s="19"/>
      <c r="YC32" s="19"/>
      <c r="YD32" s="19"/>
      <c r="YE32" s="19">
        <v>0</v>
      </c>
    </row>
    <row r="33" spans="1:655" ht="24" customHeight="1" x14ac:dyDescent="0.3">
      <c r="A33" s="1"/>
      <c r="B33" s="13" t="s">
        <v>53</v>
      </c>
      <c r="C33" s="13" t="s">
        <v>806</v>
      </c>
      <c r="D33" s="14">
        <v>80.8</v>
      </c>
      <c r="E33" s="14">
        <v>98.580789999999993</v>
      </c>
      <c r="F33" s="14">
        <v>126.48274000000001</v>
      </c>
      <c r="G33" s="14">
        <v>-45.682740000000003</v>
      </c>
      <c r="H33" s="14">
        <v>647.6</v>
      </c>
      <c r="I33" s="14">
        <v>643.65809000000002</v>
      </c>
      <c r="J33" s="14">
        <v>643.65809000000002</v>
      </c>
      <c r="K33" s="14">
        <v>3.94191</v>
      </c>
      <c r="L33" s="14">
        <v>143</v>
      </c>
      <c r="M33" s="14">
        <v>146.87699000000001</v>
      </c>
      <c r="N33" s="14">
        <v>146.87699000000001</v>
      </c>
      <c r="O33" s="14">
        <v>-3.8769900000000002</v>
      </c>
      <c r="P33" s="14"/>
      <c r="Q33" s="14"/>
      <c r="R33" s="14"/>
      <c r="S33" s="14">
        <v>0</v>
      </c>
      <c r="T33" s="14"/>
      <c r="U33" s="14"/>
      <c r="V33" s="14"/>
      <c r="W33" s="14">
        <v>0</v>
      </c>
      <c r="X33" s="14">
        <v>90</v>
      </c>
      <c r="Y33" s="14">
        <v>91.778639999999996</v>
      </c>
      <c r="Z33" s="14">
        <v>91.778639999999996</v>
      </c>
      <c r="AA33" s="14">
        <v>-1.77864</v>
      </c>
      <c r="AB33" s="14">
        <v>108.3</v>
      </c>
      <c r="AC33" s="14">
        <v>108.36533</v>
      </c>
      <c r="AD33" s="14">
        <v>179.13040000000001</v>
      </c>
      <c r="AE33" s="14">
        <v>-70.830399999999997</v>
      </c>
      <c r="AF33" s="14">
        <v>26.9</v>
      </c>
      <c r="AG33" s="14">
        <v>27.835049999999999</v>
      </c>
      <c r="AH33" s="14">
        <v>86.905510000000007</v>
      </c>
      <c r="AI33" s="14">
        <v>-60.005510000000001</v>
      </c>
      <c r="AJ33" s="14"/>
      <c r="AK33" s="14"/>
      <c r="AL33" s="14"/>
      <c r="AM33" s="14">
        <v>0</v>
      </c>
      <c r="AN33" s="14">
        <v>185.1</v>
      </c>
      <c r="AO33" s="14">
        <v>196.06781000000001</v>
      </c>
      <c r="AP33" s="14">
        <v>199.17196000000001</v>
      </c>
      <c r="AQ33" s="14">
        <v>-14.071960000000001</v>
      </c>
      <c r="AR33" s="14">
        <v>203</v>
      </c>
      <c r="AS33" s="14">
        <v>196.06781000000001</v>
      </c>
      <c r="AT33" s="14">
        <v>199.17196000000001</v>
      </c>
      <c r="AU33" s="14">
        <v>3.8280400000000001</v>
      </c>
      <c r="AV33" s="14">
        <v>203</v>
      </c>
      <c r="AW33" s="14">
        <v>196.06781000000001</v>
      </c>
      <c r="AX33" s="14">
        <v>199.17196000000001</v>
      </c>
      <c r="AY33" s="14">
        <v>3.8280400000000001</v>
      </c>
      <c r="AZ33" s="14">
        <v>284.39999999999998</v>
      </c>
      <c r="BA33" s="14">
        <v>294.10171000000003</v>
      </c>
      <c r="BB33" s="14">
        <v>298.75794000000002</v>
      </c>
      <c r="BC33" s="14">
        <v>-14.357939999999999</v>
      </c>
      <c r="BD33" s="14"/>
      <c r="BE33" s="14"/>
      <c r="BF33" s="14"/>
      <c r="BG33" s="14">
        <v>0</v>
      </c>
      <c r="BH33" s="14"/>
      <c r="BI33" s="14"/>
      <c r="BJ33" s="14"/>
      <c r="BK33" s="14">
        <v>0</v>
      </c>
      <c r="BL33" s="14">
        <v>299.3</v>
      </c>
      <c r="BM33" s="14">
        <v>306.34474</v>
      </c>
      <c r="BN33" s="14">
        <v>499.97271999999998</v>
      </c>
      <c r="BO33" s="14">
        <v>-200.67272</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161.1</v>
      </c>
      <c r="CK33" s="14">
        <v>154.16528</v>
      </c>
      <c r="CL33" s="14">
        <v>154.16528</v>
      </c>
      <c r="CM33" s="14">
        <v>6.9347200000000004</v>
      </c>
      <c r="CN33" s="14">
        <v>7</v>
      </c>
      <c r="CO33" s="14">
        <v>5.1333399999999996</v>
      </c>
      <c r="CP33" s="14">
        <v>5.1333399999999996</v>
      </c>
      <c r="CQ33" s="14">
        <v>1.86666</v>
      </c>
      <c r="CR33" s="14">
        <v>5</v>
      </c>
      <c r="CS33" s="14">
        <v>0</v>
      </c>
      <c r="CT33" s="14">
        <v>0</v>
      </c>
      <c r="CU33" s="14">
        <v>5</v>
      </c>
      <c r="CV33" s="14"/>
      <c r="CW33" s="14"/>
      <c r="CX33" s="14"/>
      <c r="CY33" s="14">
        <v>0</v>
      </c>
      <c r="CZ33" s="14">
        <v>7</v>
      </c>
      <c r="DA33" s="14">
        <v>6.8787000000000003</v>
      </c>
      <c r="DB33" s="14">
        <v>6.8787000000000003</v>
      </c>
      <c r="DC33" s="14">
        <v>0.12130000000000001</v>
      </c>
      <c r="DD33" s="14">
        <v>11.6</v>
      </c>
      <c r="DE33" s="14">
        <v>14.919420000000001</v>
      </c>
      <c r="DF33" s="14">
        <v>11.81828</v>
      </c>
      <c r="DG33" s="14">
        <v>-0.21828</v>
      </c>
      <c r="DH33" s="14">
        <v>75.3</v>
      </c>
      <c r="DI33" s="14">
        <v>60</v>
      </c>
      <c r="DJ33" s="14">
        <v>64.724999999999994</v>
      </c>
      <c r="DK33" s="14">
        <v>10.574999999999999</v>
      </c>
      <c r="DL33" s="14"/>
      <c r="DM33" s="14"/>
      <c r="DN33" s="14"/>
      <c r="DO33" s="14">
        <v>0</v>
      </c>
      <c r="DP33" s="14"/>
      <c r="DQ33" s="14"/>
      <c r="DR33" s="14"/>
      <c r="DS33" s="14">
        <v>0</v>
      </c>
      <c r="DT33" s="14"/>
      <c r="DU33" s="14"/>
      <c r="DV33" s="14"/>
      <c r="DW33" s="14">
        <v>0</v>
      </c>
      <c r="DX33" s="14"/>
      <c r="DY33" s="14"/>
      <c r="DZ33" s="14"/>
      <c r="EA33" s="14">
        <v>0</v>
      </c>
      <c r="EB33" s="14">
        <v>80.2</v>
      </c>
      <c r="EC33" s="14">
        <v>58.16704</v>
      </c>
      <c r="ED33" s="14">
        <v>74.599760000000003</v>
      </c>
      <c r="EE33" s="14">
        <v>5.6002400000000003</v>
      </c>
      <c r="EF33" s="14">
        <v>109.7</v>
      </c>
      <c r="EG33" s="14">
        <v>111.5852</v>
      </c>
      <c r="EH33" s="14">
        <v>111.5852</v>
      </c>
      <c r="EI33" s="14">
        <v>-1.8852</v>
      </c>
      <c r="EJ33" s="14"/>
      <c r="EK33" s="14"/>
      <c r="EL33" s="14"/>
      <c r="EM33" s="14">
        <v>0</v>
      </c>
      <c r="EN33" s="14"/>
      <c r="EO33" s="14"/>
      <c r="EP33" s="14"/>
      <c r="EQ33" s="14">
        <v>0</v>
      </c>
      <c r="ER33" s="14"/>
      <c r="ES33" s="14"/>
      <c r="ET33" s="14"/>
      <c r="EU33" s="14">
        <v>0</v>
      </c>
      <c r="EV33" s="14">
        <v>0</v>
      </c>
      <c r="EW33" s="14"/>
      <c r="EX33" s="14">
        <v>0</v>
      </c>
      <c r="EY33" s="14">
        <v>0</v>
      </c>
      <c r="EZ33" s="14">
        <v>148.4</v>
      </c>
      <c r="FA33" s="14">
        <v>159.67376999999999</v>
      </c>
      <c r="FB33" s="14">
        <v>174.67444</v>
      </c>
      <c r="FC33" s="14">
        <v>-26.274439999999998</v>
      </c>
      <c r="FD33" s="14">
        <v>45.7</v>
      </c>
      <c r="FE33" s="14">
        <v>46.12518</v>
      </c>
      <c r="FF33" s="14">
        <v>46.12518</v>
      </c>
      <c r="FG33" s="14">
        <v>-0.42518</v>
      </c>
      <c r="FH33" s="14">
        <v>131.1</v>
      </c>
      <c r="FI33" s="14">
        <v>97.938140000000004</v>
      </c>
      <c r="FJ33" s="14">
        <v>135.63831999999999</v>
      </c>
      <c r="FK33" s="14">
        <v>-4.5383199999999997</v>
      </c>
      <c r="FL33" s="14">
        <v>30.7</v>
      </c>
      <c r="FM33" s="14">
        <v>28.29149</v>
      </c>
      <c r="FN33" s="14">
        <v>28.29149</v>
      </c>
      <c r="FO33" s="14">
        <v>2.4085100000000002</v>
      </c>
      <c r="FP33" s="14">
        <v>18.8</v>
      </c>
      <c r="FQ33" s="14">
        <v>19.192229999999999</v>
      </c>
      <c r="FR33" s="14">
        <v>19.192229999999999</v>
      </c>
      <c r="FS33" s="14">
        <v>-0.39223000000000002</v>
      </c>
      <c r="FT33" s="14">
        <v>19.8</v>
      </c>
      <c r="FU33" s="14">
        <v>19.32039</v>
      </c>
      <c r="FV33" s="14">
        <v>19.32039</v>
      </c>
      <c r="FW33" s="14">
        <v>0.47960999999999998</v>
      </c>
      <c r="FX33" s="14">
        <v>85.1</v>
      </c>
      <c r="FY33" s="14">
        <v>83.796239999999997</v>
      </c>
      <c r="FZ33" s="14">
        <v>83.796239999999997</v>
      </c>
      <c r="GA33" s="14">
        <v>1.30376</v>
      </c>
      <c r="GB33" s="14">
        <v>181</v>
      </c>
      <c r="GC33" s="14">
        <v>185.10007999999999</v>
      </c>
      <c r="GD33" s="14">
        <v>185.10007999999999</v>
      </c>
      <c r="GE33" s="14">
        <v>-4.1000800000000002</v>
      </c>
      <c r="GF33" s="14">
        <v>182.3</v>
      </c>
      <c r="GG33" s="14">
        <v>185.10007999999999</v>
      </c>
      <c r="GH33" s="14">
        <v>185.10007999999999</v>
      </c>
      <c r="GI33" s="14">
        <v>-2.8000799999999999</v>
      </c>
      <c r="GJ33" s="14">
        <v>184.1</v>
      </c>
      <c r="GK33" s="14">
        <v>185.10007999999999</v>
      </c>
      <c r="GL33" s="14">
        <v>185.10007999999999</v>
      </c>
      <c r="GM33" s="14">
        <v>-1.0000800000000001</v>
      </c>
      <c r="GN33" s="14">
        <v>86.4</v>
      </c>
      <c r="GO33" s="14">
        <v>59.6464</v>
      </c>
      <c r="GP33" s="14">
        <v>101.13708</v>
      </c>
      <c r="GQ33" s="14">
        <v>-14.737080000000001</v>
      </c>
      <c r="GR33" s="14">
        <v>7.4</v>
      </c>
      <c r="GS33" s="14">
        <v>8.9214300000000009</v>
      </c>
      <c r="GT33" s="14">
        <v>8.9214300000000009</v>
      </c>
      <c r="GU33" s="14">
        <v>-1.5214300000000001</v>
      </c>
      <c r="GV33" s="14">
        <v>2.1</v>
      </c>
      <c r="GW33" s="14">
        <v>2.9847299999999999</v>
      </c>
      <c r="GX33" s="14">
        <v>9.3594200000000001</v>
      </c>
      <c r="GY33" s="14">
        <v>-7.2594200000000004</v>
      </c>
      <c r="GZ33" s="14">
        <v>33.200000000000003</v>
      </c>
      <c r="HA33" s="14">
        <v>34.47804</v>
      </c>
      <c r="HB33" s="14">
        <v>34.47804</v>
      </c>
      <c r="HC33" s="14">
        <v>-1.2780400000000001</v>
      </c>
      <c r="HD33" s="14">
        <v>40.700000000000003</v>
      </c>
      <c r="HE33" s="14">
        <v>44.060189999999999</v>
      </c>
      <c r="HF33" s="14">
        <v>44.060189999999999</v>
      </c>
      <c r="HG33" s="14">
        <v>-3.3601899999999998</v>
      </c>
      <c r="HH33" s="14">
        <v>4</v>
      </c>
      <c r="HI33" s="14">
        <v>3.9046599999999998</v>
      </c>
      <c r="HJ33" s="14">
        <v>3.9046599999999998</v>
      </c>
      <c r="HK33" s="14">
        <v>9.5339999999999994E-2</v>
      </c>
      <c r="HL33" s="14">
        <v>0</v>
      </c>
      <c r="HM33" s="14">
        <v>14.997669999999999</v>
      </c>
      <c r="HN33" s="14">
        <v>14.997669999999999</v>
      </c>
      <c r="HO33" s="14">
        <v>-14.997669999999999</v>
      </c>
      <c r="HP33" s="14">
        <v>115.7</v>
      </c>
      <c r="HQ33" s="14">
        <v>115.95559</v>
      </c>
      <c r="HR33" s="14">
        <v>112.44714999999999</v>
      </c>
      <c r="HS33" s="14">
        <v>3.25285</v>
      </c>
      <c r="HT33" s="14"/>
      <c r="HU33" s="14"/>
      <c r="HV33" s="14"/>
      <c r="HW33" s="14">
        <v>0</v>
      </c>
      <c r="HX33" s="14"/>
      <c r="HY33" s="14"/>
      <c r="HZ33" s="14"/>
      <c r="IA33" s="14">
        <v>0</v>
      </c>
      <c r="IB33" s="14">
        <v>47.7</v>
      </c>
      <c r="IC33" s="14">
        <v>47.726210000000002</v>
      </c>
      <c r="ID33" s="14">
        <v>47.726210000000002</v>
      </c>
      <c r="IE33" s="14">
        <v>-2.6210000000000001E-2</v>
      </c>
      <c r="IF33" s="14"/>
      <c r="IG33" s="14"/>
      <c r="IH33" s="14"/>
      <c r="II33" s="14">
        <v>0</v>
      </c>
      <c r="IJ33" s="14"/>
      <c r="IK33" s="14"/>
      <c r="IL33" s="14"/>
      <c r="IM33" s="14">
        <v>0</v>
      </c>
      <c r="IN33" s="14">
        <v>0</v>
      </c>
      <c r="IO33" s="14">
        <v>30</v>
      </c>
      <c r="IP33" s="14">
        <v>30</v>
      </c>
      <c r="IQ33" s="14">
        <v>-30</v>
      </c>
      <c r="IR33" s="14"/>
      <c r="IS33" s="14"/>
      <c r="IT33" s="14"/>
      <c r="IU33" s="14">
        <v>0</v>
      </c>
      <c r="IV33" s="14"/>
      <c r="IW33" s="14"/>
      <c r="IX33" s="14"/>
      <c r="IY33" s="14">
        <v>0</v>
      </c>
      <c r="IZ33" s="14"/>
      <c r="JA33" s="14"/>
      <c r="JB33" s="14"/>
      <c r="JC33" s="14">
        <v>0</v>
      </c>
      <c r="JD33" s="14">
        <v>59.6</v>
      </c>
      <c r="JE33" s="14">
        <v>37.901319999999998</v>
      </c>
      <c r="JF33" s="14">
        <v>88.384460000000004</v>
      </c>
      <c r="JG33" s="14">
        <v>-28.784459999999999</v>
      </c>
      <c r="JH33" s="14">
        <v>174.9</v>
      </c>
      <c r="JI33" s="14">
        <v>178.52956</v>
      </c>
      <c r="JJ33" s="14">
        <v>0</v>
      </c>
      <c r="JK33" s="14">
        <v>174.9</v>
      </c>
      <c r="JL33" s="14">
        <v>173.3</v>
      </c>
      <c r="JM33" s="14">
        <v>178.52956</v>
      </c>
      <c r="JN33" s="14">
        <v>167.09532999999999</v>
      </c>
      <c r="JO33" s="14">
        <v>6.2046700000000001</v>
      </c>
      <c r="JP33" s="14">
        <v>178.9</v>
      </c>
      <c r="JQ33" s="14">
        <v>178.52956</v>
      </c>
      <c r="JR33" s="14">
        <v>0</v>
      </c>
      <c r="JS33" s="14">
        <v>178.9</v>
      </c>
      <c r="JT33" s="14">
        <v>260.7</v>
      </c>
      <c r="JU33" s="14">
        <v>267.79433</v>
      </c>
      <c r="JV33" s="14">
        <v>83.547669999999997</v>
      </c>
      <c r="JW33" s="14">
        <v>177.15233000000001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v>0</v>
      </c>
      <c r="KU33" s="14">
        <v>0</v>
      </c>
      <c r="KV33" s="14"/>
      <c r="KW33" s="14"/>
      <c r="KX33" s="14"/>
      <c r="KY33" s="14">
        <v>0</v>
      </c>
      <c r="KZ33" s="14">
        <v>20.3</v>
      </c>
      <c r="LA33" s="14">
        <v>10.4</v>
      </c>
      <c r="LB33" s="14"/>
      <c r="LC33" s="14">
        <v>20.3</v>
      </c>
      <c r="LD33" s="14">
        <v>0</v>
      </c>
      <c r="LE33" s="14">
        <v>1.8195600000000001</v>
      </c>
      <c r="LF33" s="14">
        <v>1.8195600000000001</v>
      </c>
      <c r="LG33" s="14">
        <v>-1.8195600000000001</v>
      </c>
      <c r="LH33" s="14">
        <v>74.099999999999994</v>
      </c>
      <c r="LI33" s="14">
        <v>90.351079999999996</v>
      </c>
      <c r="LJ33" s="14">
        <v>128.3733</v>
      </c>
      <c r="LK33" s="14">
        <v>-54.273299999999999</v>
      </c>
      <c r="LL33" s="14">
        <v>110.9</v>
      </c>
      <c r="LM33" s="14">
        <v>95.196179999999998</v>
      </c>
      <c r="LN33" s="14">
        <v>76.263339999999999</v>
      </c>
      <c r="LO33" s="14">
        <v>34.636659999999999</v>
      </c>
      <c r="LP33" s="14">
        <v>66.400000000000006</v>
      </c>
      <c r="LQ33" s="14">
        <v>67.133979999999994</v>
      </c>
      <c r="LR33" s="14">
        <v>67.133979999999994</v>
      </c>
      <c r="LS33" s="14">
        <v>-0.73397999999999997</v>
      </c>
      <c r="LT33" s="14">
        <v>70.599999999999994</v>
      </c>
      <c r="LU33" s="14">
        <v>65.984009999999998</v>
      </c>
      <c r="LV33" s="14">
        <v>65.984009999999998</v>
      </c>
      <c r="LW33" s="14">
        <v>4.61599</v>
      </c>
      <c r="LX33" s="14">
        <v>21.9</v>
      </c>
      <c r="LY33" s="14">
        <v>15.15544</v>
      </c>
      <c r="LZ33" s="14">
        <v>15.15544</v>
      </c>
      <c r="MA33" s="14">
        <v>6.7445599999999999</v>
      </c>
      <c r="MB33" s="14"/>
      <c r="MC33" s="14"/>
      <c r="MD33" s="14"/>
      <c r="ME33" s="14">
        <v>0</v>
      </c>
      <c r="MF33" s="14"/>
      <c r="MG33" s="14"/>
      <c r="MH33" s="14"/>
      <c r="MI33" s="14">
        <v>0</v>
      </c>
      <c r="MJ33" s="14">
        <v>0</v>
      </c>
      <c r="MK33" s="14"/>
      <c r="ML33" s="14">
        <v>0</v>
      </c>
      <c r="MM33" s="14">
        <v>0</v>
      </c>
      <c r="MN33" s="14">
        <v>144.80000000000001</v>
      </c>
      <c r="MO33" s="14">
        <v>149.77393000000001</v>
      </c>
      <c r="MP33" s="14">
        <v>149.77393000000001</v>
      </c>
      <c r="MQ33" s="14">
        <v>-4.9739300000000002</v>
      </c>
      <c r="MR33" s="14">
        <v>145.19999999999999</v>
      </c>
      <c r="MS33" s="14">
        <v>149.77393000000001</v>
      </c>
      <c r="MT33" s="14">
        <v>149.77393000000001</v>
      </c>
      <c r="MU33" s="14">
        <v>-4.5739299999999998</v>
      </c>
      <c r="MV33" s="14">
        <v>148.69999999999999</v>
      </c>
      <c r="MW33" s="14">
        <v>149.77393000000001</v>
      </c>
      <c r="MX33" s="14">
        <v>149.77393000000001</v>
      </c>
      <c r="MY33" s="14">
        <v>-1.0739300000000001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v>
      </c>
      <c r="OE33" s="14">
        <v>7.4999999999999997E-2</v>
      </c>
      <c r="OF33" s="14">
        <v>99.8</v>
      </c>
      <c r="OG33" s="14">
        <v>110.6</v>
      </c>
      <c r="OH33" s="14">
        <v>114.557</v>
      </c>
      <c r="OI33" s="14">
        <v>-14.757</v>
      </c>
      <c r="OJ33" s="14">
        <v>52.7</v>
      </c>
      <c r="OK33" s="14"/>
      <c r="OL33" s="14">
        <v>66.400999999999996</v>
      </c>
      <c r="OM33" s="14">
        <v>-13.701000000000001</v>
      </c>
      <c r="ON33" s="14">
        <v>0.6</v>
      </c>
      <c r="OO33" s="14">
        <v>11.228999999999999</v>
      </c>
      <c r="OP33" s="14">
        <v>11.228999999999999</v>
      </c>
      <c r="OQ33" s="14">
        <v>-10.629</v>
      </c>
      <c r="OR33" s="14">
        <v>0.2</v>
      </c>
      <c r="OS33" s="14"/>
      <c r="OT33" s="14">
        <v>0.4</v>
      </c>
      <c r="OU33" s="14">
        <v>-0.2</v>
      </c>
      <c r="OV33" s="14">
        <v>14.4</v>
      </c>
      <c r="OW33" s="14">
        <v>14.174759999999999</v>
      </c>
      <c r="OX33" s="14">
        <v>14.174759999999999</v>
      </c>
      <c r="OY33" s="14">
        <v>0.22524</v>
      </c>
      <c r="OZ33" s="14">
        <v>9.9</v>
      </c>
      <c r="PA33" s="14">
        <v>9.9830000000000005</v>
      </c>
      <c r="PB33" s="14">
        <v>9.9830000000000005</v>
      </c>
      <c r="PC33" s="14">
        <v>-8.3000000000000004E-2</v>
      </c>
      <c r="PD33" s="14">
        <v>5.4</v>
      </c>
      <c r="PE33" s="14">
        <v>5.67</v>
      </c>
      <c r="PF33" s="14">
        <v>5.67</v>
      </c>
      <c r="PG33" s="14">
        <v>-0.27</v>
      </c>
      <c r="PH33" s="14">
        <v>0.6</v>
      </c>
      <c r="PI33" s="14">
        <v>1</v>
      </c>
      <c r="PJ33" s="14">
        <v>1</v>
      </c>
      <c r="PK33" s="14">
        <v>-0.4</v>
      </c>
      <c r="PL33" s="14">
        <v>1.5</v>
      </c>
      <c r="PM33" s="14">
        <v>1.5</v>
      </c>
      <c r="PN33" s="14">
        <v>1.5</v>
      </c>
      <c r="PO33" s="14">
        <v>0</v>
      </c>
      <c r="PP33" s="14">
        <v>2.7</v>
      </c>
      <c r="PQ33" s="14">
        <v>3.4</v>
      </c>
      <c r="PR33" s="14">
        <v>3.4</v>
      </c>
      <c r="PS33" s="14">
        <v>-0.7</v>
      </c>
      <c r="PT33" s="14">
        <v>20.100000000000001</v>
      </c>
      <c r="PU33" s="14">
        <v>19.417480000000001</v>
      </c>
      <c r="PV33" s="14">
        <v>19.417480000000001</v>
      </c>
      <c r="PW33" s="14">
        <v>0.68252000000000002</v>
      </c>
      <c r="PX33" s="14">
        <v>20</v>
      </c>
      <c r="PY33" s="14">
        <v>19.417480000000001</v>
      </c>
      <c r="PZ33" s="14">
        <v>19.417480000000001</v>
      </c>
      <c r="QA33" s="14">
        <v>0.58252000000000004</v>
      </c>
      <c r="QB33" s="14">
        <v>14.9</v>
      </c>
      <c r="QC33" s="14">
        <v>11.65049</v>
      </c>
      <c r="QD33" s="14">
        <v>11.65049</v>
      </c>
      <c r="QE33" s="14">
        <v>3.2495099999999999</v>
      </c>
      <c r="QF33" s="14">
        <v>3.4</v>
      </c>
      <c r="QG33" s="14">
        <v>3.5</v>
      </c>
      <c r="QH33" s="14">
        <v>3.5</v>
      </c>
      <c r="QI33" s="14">
        <v>-0.1</v>
      </c>
      <c r="QJ33" s="14">
        <v>18.399999999999999</v>
      </c>
      <c r="QK33" s="14">
        <v>17.961169999999999</v>
      </c>
      <c r="QL33" s="14">
        <v>17.961169999999999</v>
      </c>
      <c r="QM33" s="14">
        <v>0.43883</v>
      </c>
      <c r="QN33" s="14">
        <v>10</v>
      </c>
      <c r="QO33" s="14"/>
      <c r="QP33" s="14">
        <v>11.499000000000001</v>
      </c>
      <c r="QQ33" s="14">
        <v>-1.4990000000000001</v>
      </c>
      <c r="QR33" s="14">
        <v>12.2</v>
      </c>
      <c r="QS33" s="14"/>
      <c r="QT33" s="14">
        <v>14.468</v>
      </c>
      <c r="QU33" s="14">
        <v>-2.2679999999999998</v>
      </c>
      <c r="QV33" s="14">
        <v>27</v>
      </c>
      <c r="QW33" s="14">
        <v>25.7</v>
      </c>
      <c r="QX33" s="14">
        <v>27.93</v>
      </c>
      <c r="QY33" s="14">
        <v>-0.93</v>
      </c>
      <c r="QZ33" s="14">
        <v>78.900000000000006</v>
      </c>
      <c r="RA33" s="14">
        <v>80.5</v>
      </c>
      <c r="RB33" s="14">
        <v>82.995000000000005</v>
      </c>
      <c r="RC33" s="14">
        <v>-4.0949999999999998</v>
      </c>
      <c r="RD33" s="14">
        <v>4.5</v>
      </c>
      <c r="RE33" s="14">
        <v>4.2</v>
      </c>
      <c r="RF33" s="14">
        <v>4.2</v>
      </c>
      <c r="RG33" s="14">
        <v>0.3</v>
      </c>
      <c r="RH33" s="14">
        <v>1.9</v>
      </c>
      <c r="RI33" s="14">
        <v>1.2</v>
      </c>
      <c r="RJ33" s="14">
        <v>1.2</v>
      </c>
      <c r="RK33" s="14">
        <v>0.7</v>
      </c>
      <c r="RL33" s="14">
        <v>2.2000000000000002</v>
      </c>
      <c r="RM33" s="14">
        <v>2.4</v>
      </c>
      <c r="RN33" s="14">
        <v>2.4</v>
      </c>
      <c r="RO33" s="14">
        <v>-0.2</v>
      </c>
      <c r="RP33" s="14">
        <v>3</v>
      </c>
      <c r="RQ33" s="14">
        <v>2.8</v>
      </c>
      <c r="RR33" s="14">
        <v>2.8</v>
      </c>
      <c r="RS33" s="14">
        <v>0.2</v>
      </c>
      <c r="RT33" s="14">
        <v>12.9</v>
      </c>
      <c r="RU33" s="14"/>
      <c r="RV33" s="14">
        <v>10.186</v>
      </c>
      <c r="RW33" s="14">
        <v>2.714</v>
      </c>
      <c r="RX33" s="14">
        <v>2.8</v>
      </c>
      <c r="RY33" s="14">
        <v>2.9009999999999998</v>
      </c>
      <c r="RZ33" s="14">
        <v>2.9009999999999998</v>
      </c>
      <c r="SA33" s="14">
        <v>-0.10100000000000001</v>
      </c>
      <c r="SB33" s="14">
        <v>12.3</v>
      </c>
      <c r="SC33" s="14">
        <v>11.039440000000001</v>
      </c>
      <c r="SD33" s="14">
        <v>11.039440000000001</v>
      </c>
      <c r="SE33" s="14">
        <v>1.2605599999999999</v>
      </c>
      <c r="SF33" s="14">
        <v>1.6</v>
      </c>
      <c r="SG33" s="14">
        <v>1.8</v>
      </c>
      <c r="SH33" s="14">
        <v>1.8</v>
      </c>
      <c r="SI33" s="14">
        <v>-0.2</v>
      </c>
      <c r="SJ33" s="14">
        <v>0.3</v>
      </c>
      <c r="SK33" s="14">
        <v>0.4</v>
      </c>
      <c r="SL33" s="14">
        <v>0.4</v>
      </c>
      <c r="SM33" s="14">
        <v>-0.1</v>
      </c>
      <c r="SN33" s="14">
        <v>9.3000000000000007</v>
      </c>
      <c r="SO33" s="14">
        <v>9.8520000000000003</v>
      </c>
      <c r="SP33" s="14">
        <v>9.8520000000000003</v>
      </c>
      <c r="SQ33" s="14">
        <v>-0.55200000000000005</v>
      </c>
      <c r="SR33" s="14">
        <v>3.7</v>
      </c>
      <c r="SS33" s="14">
        <v>4.5</v>
      </c>
      <c r="ST33" s="14">
        <v>4.5</v>
      </c>
      <c r="SU33" s="14">
        <v>-0.8</v>
      </c>
      <c r="SV33" s="14">
        <v>5.9</v>
      </c>
      <c r="SW33" s="14">
        <v>6.5</v>
      </c>
      <c r="SX33" s="14">
        <v>6.5</v>
      </c>
      <c r="SY33" s="14">
        <v>-0.6</v>
      </c>
      <c r="SZ33" s="14">
        <v>8.5</v>
      </c>
      <c r="TA33" s="14">
        <v>9</v>
      </c>
      <c r="TB33" s="14">
        <v>9</v>
      </c>
      <c r="TC33" s="14">
        <v>-0.5</v>
      </c>
      <c r="TD33" s="14">
        <v>17.899999999999999</v>
      </c>
      <c r="TE33" s="14">
        <v>18.25243</v>
      </c>
      <c r="TF33" s="14">
        <v>18.25243</v>
      </c>
      <c r="TG33" s="14">
        <v>-0.35243000000000002</v>
      </c>
      <c r="TH33" s="14">
        <v>23.4</v>
      </c>
      <c r="TI33" s="14">
        <v>18.402000000000001</v>
      </c>
      <c r="TJ33" s="14">
        <v>18.402000000000001</v>
      </c>
      <c r="TK33" s="14">
        <v>4.9980000000000002</v>
      </c>
      <c r="TL33" s="14">
        <v>42.9</v>
      </c>
      <c r="TM33" s="14">
        <v>65.855000000000004</v>
      </c>
      <c r="TN33" s="14">
        <v>65.855000000000004</v>
      </c>
      <c r="TO33" s="14">
        <v>-22.954999999999998</v>
      </c>
      <c r="TP33" s="14">
        <v>27.5</v>
      </c>
      <c r="TQ33" s="14"/>
      <c r="TR33" s="14">
        <v>23.466999999999999</v>
      </c>
      <c r="TS33" s="14">
        <v>4.0330000000000004</v>
      </c>
      <c r="TT33" s="14">
        <v>83.4</v>
      </c>
      <c r="TU33" s="14">
        <v>55.7</v>
      </c>
      <c r="TV33" s="14">
        <v>58.98</v>
      </c>
      <c r="TW33" s="14">
        <v>24.42</v>
      </c>
      <c r="TX33" s="14">
        <v>86</v>
      </c>
      <c r="TY33" s="14">
        <v>63.3</v>
      </c>
      <c r="TZ33" s="14">
        <v>67.058000000000007</v>
      </c>
      <c r="UA33" s="14">
        <v>18.942</v>
      </c>
      <c r="UB33" s="14">
        <v>11.9</v>
      </c>
      <c r="UC33" s="14">
        <v>10.1</v>
      </c>
      <c r="UD33" s="14">
        <v>9.5009999999999994</v>
      </c>
      <c r="UE33" s="14">
        <v>2.399</v>
      </c>
      <c r="UF33" s="14">
        <v>8.4</v>
      </c>
      <c r="UG33" s="14">
        <v>8.3000000000000007</v>
      </c>
      <c r="UH33" s="14">
        <v>7.4640000000000004</v>
      </c>
      <c r="UI33" s="14">
        <v>0.93600000000000005</v>
      </c>
      <c r="UJ33" s="14">
        <v>0</v>
      </c>
      <c r="UK33" s="14">
        <v>16</v>
      </c>
      <c r="UL33" s="14">
        <v>10</v>
      </c>
      <c r="UM33" s="14">
        <v>-10</v>
      </c>
      <c r="UN33" s="14">
        <v>4.3</v>
      </c>
      <c r="UO33" s="14">
        <v>4</v>
      </c>
      <c r="UP33" s="14">
        <v>3.2</v>
      </c>
      <c r="UQ33" s="14">
        <v>1.1000000000000001</v>
      </c>
      <c r="UR33" s="14">
        <v>8.8000000000000007</v>
      </c>
      <c r="US33" s="14">
        <v>8.1999999999999993</v>
      </c>
      <c r="UT33" s="14">
        <v>8.1999999999999993</v>
      </c>
      <c r="UU33" s="14">
        <v>0.6</v>
      </c>
      <c r="UV33" s="14">
        <v>7.4</v>
      </c>
      <c r="UW33" s="14">
        <v>8</v>
      </c>
      <c r="UX33" s="14">
        <v>9</v>
      </c>
      <c r="UY33" s="14">
        <v>-1.6</v>
      </c>
      <c r="UZ33" s="14">
        <v>8.1</v>
      </c>
      <c r="VA33" s="14">
        <v>8</v>
      </c>
      <c r="VB33" s="14">
        <v>10</v>
      </c>
      <c r="VC33" s="14">
        <v>-1.9</v>
      </c>
      <c r="VD33" s="14">
        <v>8.1</v>
      </c>
      <c r="VE33" s="14">
        <v>8</v>
      </c>
      <c r="VF33" s="14">
        <v>9.9029100000000003</v>
      </c>
      <c r="VG33" s="14">
        <v>-1.80291</v>
      </c>
      <c r="VH33" s="14">
        <v>0.5</v>
      </c>
      <c r="VI33" s="14">
        <v>9.3930000000000007</v>
      </c>
      <c r="VJ33" s="14">
        <v>9.3930000000000007</v>
      </c>
      <c r="VK33" s="14">
        <v>-8.8930000000000007</v>
      </c>
      <c r="VL33" s="14">
        <v>210</v>
      </c>
      <c r="VM33" s="14"/>
      <c r="VN33" s="14">
        <v>210.36600000000001</v>
      </c>
      <c r="VO33" s="14">
        <v>-0.36599999999999999</v>
      </c>
      <c r="VP33" s="14">
        <v>14.6</v>
      </c>
      <c r="VQ33" s="14"/>
      <c r="VR33" s="14">
        <v>13.749000000000001</v>
      </c>
      <c r="VS33" s="14">
        <v>0.85099999999999998</v>
      </c>
      <c r="VT33" s="14">
        <v>94</v>
      </c>
      <c r="VU33" s="14"/>
      <c r="VV33" s="14">
        <v>107.276</v>
      </c>
      <c r="VW33" s="14">
        <v>-13.276</v>
      </c>
      <c r="VX33" s="14">
        <v>0.3</v>
      </c>
      <c r="VY33" s="14">
        <v>0.6</v>
      </c>
      <c r="VZ33" s="14">
        <v>0.6</v>
      </c>
      <c r="WA33" s="14">
        <v>-0.3</v>
      </c>
      <c r="WB33" s="14">
        <v>86.1</v>
      </c>
      <c r="WC33" s="14">
        <v>87.7</v>
      </c>
      <c r="WD33" s="14">
        <v>92</v>
      </c>
      <c r="WE33" s="14">
        <v>-5.9</v>
      </c>
      <c r="WF33" s="14">
        <v>118.6</v>
      </c>
      <c r="WG33" s="14">
        <v>76.2</v>
      </c>
      <c r="WH33" s="14">
        <v>83</v>
      </c>
      <c r="WI33" s="14">
        <v>35.6</v>
      </c>
      <c r="WJ33" s="14">
        <v>76.400000000000006</v>
      </c>
      <c r="WK33" s="14"/>
      <c r="WL33" s="14">
        <v>80.807000000000002</v>
      </c>
      <c r="WM33" s="14">
        <v>-4.407</v>
      </c>
      <c r="WN33" s="14">
        <v>13.7</v>
      </c>
      <c r="WO33" s="14"/>
      <c r="WP33" s="14">
        <v>9.89</v>
      </c>
      <c r="WQ33" s="14">
        <v>3.81</v>
      </c>
      <c r="WR33" s="14">
        <v>7</v>
      </c>
      <c r="WS33" s="14">
        <v>7</v>
      </c>
      <c r="WT33" s="14">
        <v>7</v>
      </c>
      <c r="WU33" s="14">
        <v>0</v>
      </c>
      <c r="WV33" s="14">
        <v>19.2</v>
      </c>
      <c r="WW33" s="14">
        <v>18.834949999999999</v>
      </c>
      <c r="WX33" s="14">
        <v>18.834949999999999</v>
      </c>
      <c r="WY33" s="14">
        <v>0.36504999999999999</v>
      </c>
      <c r="WZ33" s="14">
        <v>9.1</v>
      </c>
      <c r="XA33" s="14">
        <v>10.7</v>
      </c>
      <c r="XB33" s="14">
        <v>10.7</v>
      </c>
      <c r="XC33" s="14">
        <v>-1.6</v>
      </c>
      <c r="XD33" s="14">
        <v>42.3</v>
      </c>
      <c r="XE33" s="14">
        <v>45.23077</v>
      </c>
      <c r="XF33" s="14">
        <v>42</v>
      </c>
      <c r="XG33" s="14">
        <v>0.3</v>
      </c>
      <c r="XH33" s="14">
        <v>13.5</v>
      </c>
      <c r="XI33" s="14">
        <v>10.76923</v>
      </c>
      <c r="XJ33" s="14">
        <v>10</v>
      </c>
      <c r="XK33" s="14">
        <v>3.5</v>
      </c>
      <c r="XL33" s="14">
        <v>16.7</v>
      </c>
      <c r="XM33" s="14">
        <v>17</v>
      </c>
      <c r="XN33" s="14">
        <v>14</v>
      </c>
      <c r="XO33" s="14">
        <v>2.7</v>
      </c>
      <c r="XP33" s="14"/>
      <c r="XQ33" s="14"/>
      <c r="XR33" s="14"/>
      <c r="XS33" s="14">
        <v>0</v>
      </c>
      <c r="XT33" s="14">
        <v>7.89</v>
      </c>
      <c r="XU33" s="14">
        <v>7.5</v>
      </c>
      <c r="XV33" s="14">
        <v>6.27</v>
      </c>
      <c r="XW33" s="14">
        <v>1.62</v>
      </c>
      <c r="XX33" s="14"/>
      <c r="XY33" s="14"/>
      <c r="XZ33" s="14"/>
      <c r="YA33" s="14">
        <v>0</v>
      </c>
      <c r="YB33" s="14"/>
      <c r="YC33" s="14"/>
      <c r="YD33" s="14"/>
      <c r="YE33" s="14">
        <v>0</v>
      </c>
    </row>
    <row r="34" spans="1:655" ht="24" customHeight="1" x14ac:dyDescent="0.3">
      <c r="A34" s="1"/>
      <c r="B34" s="16" t="s">
        <v>53</v>
      </c>
      <c r="C34" s="16" t="s">
        <v>807</v>
      </c>
      <c r="D34" s="17">
        <v>87.1</v>
      </c>
      <c r="E34" s="17">
        <v>94.809889999999996</v>
      </c>
      <c r="F34" s="17">
        <v>123.4543</v>
      </c>
      <c r="G34" s="17">
        <v>-36.354300000000002</v>
      </c>
      <c r="H34" s="17">
        <v>649.9</v>
      </c>
      <c r="I34" s="17">
        <v>643.65809000000002</v>
      </c>
      <c r="J34" s="17">
        <v>643.65809000000002</v>
      </c>
      <c r="K34" s="17">
        <v>6.2419099999999998</v>
      </c>
      <c r="L34" s="17">
        <v>143.80000000000001</v>
      </c>
      <c r="M34" s="17">
        <v>146.87699000000001</v>
      </c>
      <c r="N34" s="17">
        <v>146.87699000000001</v>
      </c>
      <c r="O34" s="17">
        <v>-3.0769899999999999</v>
      </c>
      <c r="P34" s="17"/>
      <c r="Q34" s="17"/>
      <c r="R34" s="17"/>
      <c r="S34" s="17">
        <v>0</v>
      </c>
      <c r="T34" s="17"/>
      <c r="U34" s="17"/>
      <c r="V34" s="17"/>
      <c r="W34" s="17">
        <v>0</v>
      </c>
      <c r="X34" s="17">
        <v>91.4</v>
      </c>
      <c r="Y34" s="17">
        <v>91.778639999999996</v>
      </c>
      <c r="Z34" s="17">
        <v>91.778639999999996</v>
      </c>
      <c r="AA34" s="17">
        <v>-0.37863999999999998</v>
      </c>
      <c r="AB34" s="17">
        <v>109.4</v>
      </c>
      <c r="AC34" s="17">
        <v>101.82781</v>
      </c>
      <c r="AD34" s="17">
        <v>168.15027000000001</v>
      </c>
      <c r="AE34" s="17">
        <v>-58.75027</v>
      </c>
      <c r="AF34" s="17">
        <v>27</v>
      </c>
      <c r="AG34" s="17">
        <v>27.835049999999999</v>
      </c>
      <c r="AH34" s="17">
        <v>86.905510000000007</v>
      </c>
      <c r="AI34" s="17">
        <v>-59.90551</v>
      </c>
      <c r="AJ34" s="17"/>
      <c r="AK34" s="17"/>
      <c r="AL34" s="17"/>
      <c r="AM34" s="17">
        <v>0</v>
      </c>
      <c r="AN34" s="17">
        <v>182</v>
      </c>
      <c r="AO34" s="17">
        <v>196.2064</v>
      </c>
      <c r="AP34" s="17">
        <v>199.17196000000001</v>
      </c>
      <c r="AQ34" s="17">
        <v>-17.171959999999999</v>
      </c>
      <c r="AR34" s="17">
        <v>181.9</v>
      </c>
      <c r="AS34" s="17">
        <v>196.2064</v>
      </c>
      <c r="AT34" s="17">
        <v>199.17196000000001</v>
      </c>
      <c r="AU34" s="17">
        <v>-17.27196</v>
      </c>
      <c r="AV34" s="17">
        <v>183.2</v>
      </c>
      <c r="AW34" s="17">
        <v>196.2064</v>
      </c>
      <c r="AX34" s="17">
        <v>199.17196000000001</v>
      </c>
      <c r="AY34" s="17">
        <v>-15.971959999999999</v>
      </c>
      <c r="AZ34" s="17">
        <v>272</v>
      </c>
      <c r="BA34" s="17">
        <v>294.30959999999999</v>
      </c>
      <c r="BB34" s="17">
        <v>298.75794000000002</v>
      </c>
      <c r="BC34" s="17">
        <v>-26.757940000000001</v>
      </c>
      <c r="BD34" s="17"/>
      <c r="BE34" s="17"/>
      <c r="BF34" s="17"/>
      <c r="BG34" s="17">
        <v>0</v>
      </c>
      <c r="BH34" s="17"/>
      <c r="BI34" s="17"/>
      <c r="BJ34" s="17"/>
      <c r="BK34" s="17">
        <v>0</v>
      </c>
      <c r="BL34" s="17">
        <v>294</v>
      </c>
      <c r="BM34" s="17">
        <v>296.80524000000003</v>
      </c>
      <c r="BN34" s="17">
        <v>480.42228</v>
      </c>
      <c r="BO34" s="17">
        <v>-186.42228</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164.9</v>
      </c>
      <c r="CK34" s="17">
        <v>154.16528</v>
      </c>
      <c r="CL34" s="17">
        <v>154.16528</v>
      </c>
      <c r="CM34" s="17">
        <v>10.734719999999999</v>
      </c>
      <c r="CN34" s="17">
        <v>7.5</v>
      </c>
      <c r="CO34" s="17">
        <v>5.1333399999999996</v>
      </c>
      <c r="CP34" s="17">
        <v>5.1333399999999996</v>
      </c>
      <c r="CQ34" s="17">
        <v>2.36666</v>
      </c>
      <c r="CR34" s="17">
        <v>5.0999999999999996</v>
      </c>
      <c r="CS34" s="17">
        <v>0</v>
      </c>
      <c r="CT34" s="17">
        <v>0</v>
      </c>
      <c r="CU34" s="17">
        <v>5.0999999999999996</v>
      </c>
      <c r="CV34" s="17"/>
      <c r="CW34" s="17"/>
      <c r="CX34" s="17"/>
      <c r="CY34" s="17">
        <v>0</v>
      </c>
      <c r="CZ34" s="17">
        <v>7</v>
      </c>
      <c r="DA34" s="17">
        <v>6.8787000000000003</v>
      </c>
      <c r="DB34" s="17">
        <v>6.8787000000000003</v>
      </c>
      <c r="DC34" s="17">
        <v>0.12130000000000001</v>
      </c>
      <c r="DD34" s="17">
        <v>11.6</v>
      </c>
      <c r="DE34" s="17">
        <v>14.919420000000001</v>
      </c>
      <c r="DF34" s="17">
        <v>9.1952999999999996</v>
      </c>
      <c r="DG34" s="17">
        <v>2.4047000000000001</v>
      </c>
      <c r="DH34" s="17">
        <v>75.2</v>
      </c>
      <c r="DI34" s="17">
        <v>60</v>
      </c>
      <c r="DJ34" s="17">
        <v>57.954819999999998</v>
      </c>
      <c r="DK34" s="17">
        <v>17.245180000000001</v>
      </c>
      <c r="DL34" s="17"/>
      <c r="DM34" s="17"/>
      <c r="DN34" s="17"/>
      <c r="DO34" s="17">
        <v>0</v>
      </c>
      <c r="DP34" s="17"/>
      <c r="DQ34" s="17"/>
      <c r="DR34" s="17"/>
      <c r="DS34" s="17">
        <v>0</v>
      </c>
      <c r="DT34" s="17"/>
      <c r="DU34" s="17"/>
      <c r="DV34" s="17"/>
      <c r="DW34" s="17">
        <v>0</v>
      </c>
      <c r="DX34" s="17"/>
      <c r="DY34" s="17"/>
      <c r="DZ34" s="17"/>
      <c r="EA34" s="17">
        <v>0</v>
      </c>
      <c r="EB34" s="17">
        <v>81.099999999999994</v>
      </c>
      <c r="EC34" s="17">
        <v>55.272329999999997</v>
      </c>
      <c r="ED34" s="17">
        <v>71.852829999999997</v>
      </c>
      <c r="EE34" s="17">
        <v>9.2471700000000006</v>
      </c>
      <c r="EF34" s="17">
        <v>99.6</v>
      </c>
      <c r="EG34" s="17">
        <v>111.5852</v>
      </c>
      <c r="EH34" s="17">
        <v>111.5852</v>
      </c>
      <c r="EI34" s="17">
        <v>-11.985200000000001</v>
      </c>
      <c r="EJ34" s="17"/>
      <c r="EK34" s="17"/>
      <c r="EL34" s="17"/>
      <c r="EM34" s="17">
        <v>0</v>
      </c>
      <c r="EN34" s="17"/>
      <c r="EO34" s="17"/>
      <c r="EP34" s="17"/>
      <c r="EQ34" s="17">
        <v>0</v>
      </c>
      <c r="ER34" s="17"/>
      <c r="ES34" s="17"/>
      <c r="ET34" s="17"/>
      <c r="EU34" s="17">
        <v>0</v>
      </c>
      <c r="EV34" s="17">
        <v>0</v>
      </c>
      <c r="EW34" s="17"/>
      <c r="EX34" s="17">
        <v>0</v>
      </c>
      <c r="EY34" s="17">
        <v>0</v>
      </c>
      <c r="EZ34" s="17">
        <v>148.19999999999999</v>
      </c>
      <c r="FA34" s="17">
        <v>159.47728000000001</v>
      </c>
      <c r="FB34" s="17">
        <v>170.27465000000001</v>
      </c>
      <c r="FC34" s="17">
        <v>-22.074649999999998</v>
      </c>
      <c r="FD34" s="17">
        <v>45.7</v>
      </c>
      <c r="FE34" s="17">
        <v>46.12518</v>
      </c>
      <c r="FF34" s="17">
        <v>46.12518</v>
      </c>
      <c r="FG34" s="17">
        <v>-0.42518</v>
      </c>
      <c r="FH34" s="17">
        <v>116.9</v>
      </c>
      <c r="FI34" s="17">
        <v>46.633450000000003</v>
      </c>
      <c r="FJ34" s="17">
        <v>125.84398</v>
      </c>
      <c r="FK34" s="17">
        <v>-8.9439799999999998</v>
      </c>
      <c r="FL34" s="17">
        <v>28.2</v>
      </c>
      <c r="FM34" s="17">
        <v>28.29149</v>
      </c>
      <c r="FN34" s="17">
        <v>28.29149</v>
      </c>
      <c r="FO34" s="17">
        <v>-9.1490000000000002E-2</v>
      </c>
      <c r="FP34" s="17">
        <v>18.8</v>
      </c>
      <c r="FQ34" s="17">
        <v>19.192229999999999</v>
      </c>
      <c r="FR34" s="17">
        <v>19.192229999999999</v>
      </c>
      <c r="FS34" s="17">
        <v>-0.39223000000000002</v>
      </c>
      <c r="FT34" s="17">
        <v>19.8</v>
      </c>
      <c r="FU34" s="17">
        <v>19.32039</v>
      </c>
      <c r="FV34" s="17">
        <v>19.32039</v>
      </c>
      <c r="FW34" s="17">
        <v>0.47960999999999998</v>
      </c>
      <c r="FX34" s="17">
        <v>88.6</v>
      </c>
      <c r="FY34" s="17">
        <v>83.796239999999997</v>
      </c>
      <c r="FZ34" s="17">
        <v>83.796239999999997</v>
      </c>
      <c r="GA34" s="17">
        <v>4.8037599999999996</v>
      </c>
      <c r="GB34" s="17">
        <v>184.4</v>
      </c>
      <c r="GC34" s="17">
        <v>185.10007999999999</v>
      </c>
      <c r="GD34" s="17">
        <v>185.10007999999999</v>
      </c>
      <c r="GE34" s="17">
        <v>-0.70008000000000004</v>
      </c>
      <c r="GF34" s="17">
        <v>184.1</v>
      </c>
      <c r="GG34" s="17">
        <v>185.10007999999999</v>
      </c>
      <c r="GH34" s="17">
        <v>185.10007999999999</v>
      </c>
      <c r="GI34" s="17">
        <v>-1.0000800000000001</v>
      </c>
      <c r="GJ34" s="17">
        <v>183.6</v>
      </c>
      <c r="GK34" s="17">
        <v>185.10007999999999</v>
      </c>
      <c r="GL34" s="17">
        <v>185.10007999999999</v>
      </c>
      <c r="GM34" s="17">
        <v>-1.5000800000000001</v>
      </c>
      <c r="GN34" s="17">
        <v>88.2</v>
      </c>
      <c r="GO34" s="17">
        <v>59.831209999999999</v>
      </c>
      <c r="GP34" s="17">
        <v>101.13708</v>
      </c>
      <c r="GQ34" s="17">
        <v>-12.93708</v>
      </c>
      <c r="GR34" s="17">
        <v>7.4</v>
      </c>
      <c r="GS34" s="17">
        <v>8.9214300000000009</v>
      </c>
      <c r="GT34" s="17">
        <v>8.9214300000000009</v>
      </c>
      <c r="GU34" s="17">
        <v>-1.5214300000000001</v>
      </c>
      <c r="GV34" s="17">
        <v>2.1</v>
      </c>
      <c r="GW34" s="17">
        <v>2.9847299999999999</v>
      </c>
      <c r="GX34" s="17">
        <v>9.3594200000000001</v>
      </c>
      <c r="GY34" s="17">
        <v>-7.2594200000000004</v>
      </c>
      <c r="GZ34" s="17">
        <v>28</v>
      </c>
      <c r="HA34" s="17">
        <v>34.47804</v>
      </c>
      <c r="HB34" s="17">
        <v>34.47804</v>
      </c>
      <c r="HC34" s="17">
        <v>-6.47804</v>
      </c>
      <c r="HD34" s="17">
        <v>41.7</v>
      </c>
      <c r="HE34" s="17">
        <v>44.060189999999999</v>
      </c>
      <c r="HF34" s="17">
        <v>44.060189999999999</v>
      </c>
      <c r="HG34" s="17">
        <v>-2.3601899999999998</v>
      </c>
      <c r="HH34" s="17">
        <v>4</v>
      </c>
      <c r="HI34" s="17">
        <v>3.9046599999999998</v>
      </c>
      <c r="HJ34" s="17">
        <v>3.9046599999999998</v>
      </c>
      <c r="HK34" s="17">
        <v>9.5339999999999994E-2</v>
      </c>
      <c r="HL34" s="17">
        <v>0</v>
      </c>
      <c r="HM34" s="17">
        <v>14.997669999999999</v>
      </c>
      <c r="HN34" s="17">
        <v>14.997669999999999</v>
      </c>
      <c r="HO34" s="17">
        <v>-14.997669999999999</v>
      </c>
      <c r="HP34" s="17">
        <v>84.7</v>
      </c>
      <c r="HQ34" s="17">
        <v>111.26858</v>
      </c>
      <c r="HR34" s="17">
        <v>112.44714999999999</v>
      </c>
      <c r="HS34" s="17">
        <v>-27.747150000000001</v>
      </c>
      <c r="HT34" s="17"/>
      <c r="HU34" s="17"/>
      <c r="HV34" s="17"/>
      <c r="HW34" s="17">
        <v>0</v>
      </c>
      <c r="HX34" s="17"/>
      <c r="HY34" s="17"/>
      <c r="HZ34" s="17"/>
      <c r="IA34" s="17">
        <v>0</v>
      </c>
      <c r="IB34" s="17">
        <v>48.1</v>
      </c>
      <c r="IC34" s="17">
        <v>47.726210000000002</v>
      </c>
      <c r="ID34" s="17">
        <v>47.726210000000002</v>
      </c>
      <c r="IE34" s="17">
        <v>0.37379000000000001</v>
      </c>
      <c r="IF34" s="17"/>
      <c r="IG34" s="17"/>
      <c r="IH34" s="17"/>
      <c r="II34" s="17">
        <v>0</v>
      </c>
      <c r="IJ34" s="17"/>
      <c r="IK34" s="17"/>
      <c r="IL34" s="17"/>
      <c r="IM34" s="17">
        <v>0</v>
      </c>
      <c r="IN34" s="17">
        <v>0</v>
      </c>
      <c r="IO34" s="17">
        <v>30</v>
      </c>
      <c r="IP34" s="17">
        <v>30</v>
      </c>
      <c r="IQ34" s="17">
        <v>-30</v>
      </c>
      <c r="IR34" s="17"/>
      <c r="IS34" s="17"/>
      <c r="IT34" s="17"/>
      <c r="IU34" s="17">
        <v>0</v>
      </c>
      <c r="IV34" s="17"/>
      <c r="IW34" s="17"/>
      <c r="IX34" s="17"/>
      <c r="IY34" s="17">
        <v>0</v>
      </c>
      <c r="IZ34" s="17"/>
      <c r="JA34" s="17"/>
      <c r="JB34" s="17"/>
      <c r="JC34" s="17">
        <v>0</v>
      </c>
      <c r="JD34" s="17">
        <v>59.8</v>
      </c>
      <c r="JE34" s="17">
        <v>38.126190000000001</v>
      </c>
      <c r="JF34" s="17">
        <v>88.384460000000004</v>
      </c>
      <c r="JG34" s="17">
        <v>-28.58446</v>
      </c>
      <c r="JH34" s="17">
        <v>174.6</v>
      </c>
      <c r="JI34" s="17">
        <v>178.52956</v>
      </c>
      <c r="JJ34" s="17">
        <v>0</v>
      </c>
      <c r="JK34" s="17">
        <v>174.6</v>
      </c>
      <c r="JL34" s="17">
        <v>172.6</v>
      </c>
      <c r="JM34" s="17">
        <v>178.52956</v>
      </c>
      <c r="JN34" s="17">
        <v>167.09532999999999</v>
      </c>
      <c r="JO34" s="17">
        <v>5.50467</v>
      </c>
      <c r="JP34" s="17">
        <v>200</v>
      </c>
      <c r="JQ34" s="17">
        <v>178.52956</v>
      </c>
      <c r="JR34" s="17">
        <v>0</v>
      </c>
      <c r="JS34" s="17">
        <v>200</v>
      </c>
      <c r="JT34" s="17">
        <v>270.39999999999998</v>
      </c>
      <c r="JU34" s="17">
        <v>267.79433</v>
      </c>
      <c r="JV34" s="17">
        <v>83.547669999999997</v>
      </c>
      <c r="JW34" s="17">
        <v>186.85232999999999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v>0</v>
      </c>
      <c r="KU34" s="17">
        <v>0</v>
      </c>
      <c r="KV34" s="17"/>
      <c r="KW34" s="17"/>
      <c r="KX34" s="17"/>
      <c r="KY34" s="17">
        <v>0</v>
      </c>
      <c r="KZ34" s="17">
        <v>20.3</v>
      </c>
      <c r="LA34" s="17">
        <v>10.4</v>
      </c>
      <c r="LB34" s="17"/>
      <c r="LC34" s="17">
        <v>20.3</v>
      </c>
      <c r="LD34" s="17">
        <v>0</v>
      </c>
      <c r="LE34" s="17">
        <v>1.8195600000000001</v>
      </c>
      <c r="LF34" s="17">
        <v>1.8195600000000001</v>
      </c>
      <c r="LG34" s="17">
        <v>-1.8195600000000001</v>
      </c>
      <c r="LH34" s="17">
        <v>80.400000000000006</v>
      </c>
      <c r="LI34" s="17">
        <v>91.079440000000005</v>
      </c>
      <c r="LJ34" s="17">
        <v>113.55047999999999</v>
      </c>
      <c r="LK34" s="17">
        <v>-33.150480000000002</v>
      </c>
      <c r="LL34" s="17">
        <v>104.5</v>
      </c>
      <c r="LM34" s="17">
        <v>96.842699999999994</v>
      </c>
      <c r="LN34" s="17">
        <v>76.263339999999999</v>
      </c>
      <c r="LO34" s="17">
        <v>28.236660000000001</v>
      </c>
      <c r="LP34" s="17">
        <v>66.8</v>
      </c>
      <c r="LQ34" s="17">
        <v>67.133979999999994</v>
      </c>
      <c r="LR34" s="17">
        <v>67.133979999999994</v>
      </c>
      <c r="LS34" s="17">
        <v>-0.33398</v>
      </c>
      <c r="LT34" s="17">
        <v>70.7</v>
      </c>
      <c r="LU34" s="17">
        <v>65.984009999999998</v>
      </c>
      <c r="LV34" s="17">
        <v>65.984009999999998</v>
      </c>
      <c r="LW34" s="17">
        <v>4.7159899999999997</v>
      </c>
      <c r="LX34" s="17">
        <v>26.4</v>
      </c>
      <c r="LY34" s="17">
        <v>15.15544</v>
      </c>
      <c r="LZ34" s="17">
        <v>15.15544</v>
      </c>
      <c r="MA34" s="17">
        <v>11.24456</v>
      </c>
      <c r="MB34" s="17"/>
      <c r="MC34" s="17"/>
      <c r="MD34" s="17"/>
      <c r="ME34" s="17">
        <v>0</v>
      </c>
      <c r="MF34" s="17"/>
      <c r="MG34" s="17"/>
      <c r="MH34" s="17"/>
      <c r="MI34" s="17">
        <v>0</v>
      </c>
      <c r="MJ34" s="17">
        <v>0</v>
      </c>
      <c r="MK34" s="17"/>
      <c r="ML34" s="17">
        <v>0</v>
      </c>
      <c r="MM34" s="17">
        <v>0</v>
      </c>
      <c r="MN34" s="17">
        <v>144</v>
      </c>
      <c r="MO34" s="17">
        <v>149.77393000000001</v>
      </c>
      <c r="MP34" s="17">
        <v>149.77393000000001</v>
      </c>
      <c r="MQ34" s="17">
        <v>-5.77393</v>
      </c>
      <c r="MR34" s="17">
        <v>144.5</v>
      </c>
      <c r="MS34" s="17">
        <v>149.77393000000001</v>
      </c>
      <c r="MT34" s="17">
        <v>149.77393000000001</v>
      </c>
      <c r="MU34" s="17">
        <v>-5.27393</v>
      </c>
      <c r="MV34" s="17">
        <v>148.1</v>
      </c>
      <c r="MW34" s="17">
        <v>149.77393000000001</v>
      </c>
      <c r="MX34" s="17">
        <v>149.77393000000001</v>
      </c>
      <c r="MY34" s="17">
        <v>-1.6739299999999999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1.1000000000000001</v>
      </c>
      <c r="OC34" s="17"/>
      <c r="OD34" s="17">
        <v>1.121</v>
      </c>
      <c r="OE34" s="17">
        <v>-2.1000000000000001E-2</v>
      </c>
      <c r="OF34" s="17">
        <v>92.6</v>
      </c>
      <c r="OG34" s="17">
        <v>109.2</v>
      </c>
      <c r="OH34" s="17">
        <v>113.444</v>
      </c>
      <c r="OI34" s="17">
        <v>-20.844000000000001</v>
      </c>
      <c r="OJ34" s="17">
        <v>47.2</v>
      </c>
      <c r="OK34" s="17"/>
      <c r="OL34" s="17">
        <v>66.233000000000004</v>
      </c>
      <c r="OM34" s="17">
        <v>-19.033000000000001</v>
      </c>
      <c r="ON34" s="17">
        <v>0.7</v>
      </c>
      <c r="OO34" s="17">
        <v>11.584</v>
      </c>
      <c r="OP34" s="17">
        <v>11.584</v>
      </c>
      <c r="OQ34" s="17">
        <v>-10.884</v>
      </c>
      <c r="OR34" s="17">
        <v>0.3</v>
      </c>
      <c r="OS34" s="17"/>
      <c r="OT34" s="17">
        <v>0.4</v>
      </c>
      <c r="OU34" s="17">
        <v>-0.1</v>
      </c>
      <c r="OV34" s="17">
        <v>14.4</v>
      </c>
      <c r="OW34" s="17">
        <v>14.174759999999999</v>
      </c>
      <c r="OX34" s="17">
        <v>14.174759999999999</v>
      </c>
      <c r="OY34" s="17">
        <v>0.22524</v>
      </c>
      <c r="OZ34" s="17">
        <v>9.9</v>
      </c>
      <c r="PA34" s="17">
        <v>9.9830000000000005</v>
      </c>
      <c r="PB34" s="17">
        <v>9.9830000000000005</v>
      </c>
      <c r="PC34" s="17">
        <v>-8.3000000000000004E-2</v>
      </c>
      <c r="PD34" s="17">
        <v>5.3</v>
      </c>
      <c r="PE34" s="17">
        <v>5.67</v>
      </c>
      <c r="PF34" s="17">
        <v>5.67</v>
      </c>
      <c r="PG34" s="17">
        <v>-0.37</v>
      </c>
      <c r="PH34" s="17">
        <v>0.6</v>
      </c>
      <c r="PI34" s="17">
        <v>1</v>
      </c>
      <c r="PJ34" s="17">
        <v>1</v>
      </c>
      <c r="PK34" s="17">
        <v>-0.4</v>
      </c>
      <c r="PL34" s="17">
        <v>1.5</v>
      </c>
      <c r="PM34" s="17">
        <v>1.5</v>
      </c>
      <c r="PN34" s="17">
        <v>1.5</v>
      </c>
      <c r="PO34" s="17">
        <v>0</v>
      </c>
      <c r="PP34" s="17">
        <v>2.7</v>
      </c>
      <c r="PQ34" s="17">
        <v>3.4</v>
      </c>
      <c r="PR34" s="17">
        <v>3.4</v>
      </c>
      <c r="PS34" s="17">
        <v>-0.7</v>
      </c>
      <c r="PT34" s="17">
        <v>20.5</v>
      </c>
      <c r="PU34" s="17">
        <v>19.417480000000001</v>
      </c>
      <c r="PV34" s="17">
        <v>19.417480000000001</v>
      </c>
      <c r="PW34" s="17">
        <v>1.0825199999999999</v>
      </c>
      <c r="PX34" s="17">
        <v>20</v>
      </c>
      <c r="PY34" s="17">
        <v>19.417480000000001</v>
      </c>
      <c r="PZ34" s="17">
        <v>19.417480000000001</v>
      </c>
      <c r="QA34" s="17">
        <v>0.58252000000000004</v>
      </c>
      <c r="QB34" s="17">
        <v>14.9</v>
      </c>
      <c r="QC34" s="17">
        <v>11.65049</v>
      </c>
      <c r="QD34" s="17">
        <v>11.65049</v>
      </c>
      <c r="QE34" s="17">
        <v>3.2495099999999999</v>
      </c>
      <c r="QF34" s="17">
        <v>3.4</v>
      </c>
      <c r="QG34" s="17">
        <v>3.5</v>
      </c>
      <c r="QH34" s="17">
        <v>3.5</v>
      </c>
      <c r="QI34" s="17">
        <v>-0.1</v>
      </c>
      <c r="QJ34" s="17">
        <v>18.399999999999999</v>
      </c>
      <c r="QK34" s="17">
        <v>17.961169999999999</v>
      </c>
      <c r="QL34" s="17">
        <v>17.961169999999999</v>
      </c>
      <c r="QM34" s="17">
        <v>0.43883</v>
      </c>
      <c r="QN34" s="17">
        <v>12</v>
      </c>
      <c r="QO34" s="17"/>
      <c r="QP34" s="17">
        <v>11.574999999999999</v>
      </c>
      <c r="QQ34" s="17">
        <v>0.42499999999999999</v>
      </c>
      <c r="QR34" s="17">
        <v>14.5</v>
      </c>
      <c r="QS34" s="17"/>
      <c r="QT34" s="17">
        <v>14.512</v>
      </c>
      <c r="QU34" s="17">
        <v>-1.2E-2</v>
      </c>
      <c r="QV34" s="17">
        <v>27.5</v>
      </c>
      <c r="QW34" s="17">
        <v>25.3</v>
      </c>
      <c r="QX34" s="17">
        <v>27.817</v>
      </c>
      <c r="QY34" s="17">
        <v>-0.317</v>
      </c>
      <c r="QZ34" s="17">
        <v>76.2</v>
      </c>
      <c r="RA34" s="17">
        <v>79.900000000000006</v>
      </c>
      <c r="RB34" s="17">
        <v>82.897999999999996</v>
      </c>
      <c r="RC34" s="17">
        <v>-6.6980000000000004</v>
      </c>
      <c r="RD34" s="17">
        <v>4.5</v>
      </c>
      <c r="RE34" s="17">
        <v>4.2</v>
      </c>
      <c r="RF34" s="17">
        <v>4.2</v>
      </c>
      <c r="RG34" s="17">
        <v>0.3</v>
      </c>
      <c r="RH34" s="17">
        <v>1.9</v>
      </c>
      <c r="RI34" s="17">
        <v>1.2</v>
      </c>
      <c r="RJ34" s="17">
        <v>1.2</v>
      </c>
      <c r="RK34" s="17">
        <v>0.7</v>
      </c>
      <c r="RL34" s="17">
        <v>2.2000000000000002</v>
      </c>
      <c r="RM34" s="17">
        <v>2.4</v>
      </c>
      <c r="RN34" s="17">
        <v>2.4</v>
      </c>
      <c r="RO34" s="17">
        <v>-0.2</v>
      </c>
      <c r="RP34" s="17">
        <v>3</v>
      </c>
      <c r="RQ34" s="17">
        <v>2.8</v>
      </c>
      <c r="RR34" s="17">
        <v>2.8</v>
      </c>
      <c r="RS34" s="17">
        <v>0.2</v>
      </c>
      <c r="RT34" s="17">
        <v>14</v>
      </c>
      <c r="RU34" s="17"/>
      <c r="RV34" s="17">
        <v>10.506</v>
      </c>
      <c r="RW34" s="17">
        <v>3.4940000000000002</v>
      </c>
      <c r="RX34" s="17">
        <v>2.9</v>
      </c>
      <c r="RY34" s="17">
        <v>2.9009999999999998</v>
      </c>
      <c r="RZ34" s="17">
        <v>2.9009999999999998</v>
      </c>
      <c r="SA34" s="17">
        <v>-1E-3</v>
      </c>
      <c r="SB34" s="17">
        <v>12.3</v>
      </c>
      <c r="SC34" s="17">
        <v>11.039440000000001</v>
      </c>
      <c r="SD34" s="17">
        <v>11.039440000000001</v>
      </c>
      <c r="SE34" s="17">
        <v>1.2605599999999999</v>
      </c>
      <c r="SF34" s="17">
        <v>1.6</v>
      </c>
      <c r="SG34" s="17">
        <v>1.8</v>
      </c>
      <c r="SH34" s="17">
        <v>1.8</v>
      </c>
      <c r="SI34" s="17">
        <v>-0.2</v>
      </c>
      <c r="SJ34" s="17">
        <v>0.3</v>
      </c>
      <c r="SK34" s="17">
        <v>0.4</v>
      </c>
      <c r="SL34" s="17">
        <v>0.4</v>
      </c>
      <c r="SM34" s="17">
        <v>-0.1</v>
      </c>
      <c r="SN34" s="17">
        <v>9.3000000000000007</v>
      </c>
      <c r="SO34" s="17">
        <v>9.8520000000000003</v>
      </c>
      <c r="SP34" s="17">
        <v>9.8520000000000003</v>
      </c>
      <c r="SQ34" s="17">
        <v>-0.55200000000000005</v>
      </c>
      <c r="SR34" s="17">
        <v>4.0999999999999996</v>
      </c>
      <c r="SS34" s="17">
        <v>4.5</v>
      </c>
      <c r="ST34" s="17">
        <v>4.5</v>
      </c>
      <c r="SU34" s="17">
        <v>-0.4</v>
      </c>
      <c r="SV34" s="17">
        <v>6</v>
      </c>
      <c r="SW34" s="17">
        <v>6.5</v>
      </c>
      <c r="SX34" s="17">
        <v>6.5</v>
      </c>
      <c r="SY34" s="17">
        <v>-0.5</v>
      </c>
      <c r="SZ34" s="17">
        <v>8.6</v>
      </c>
      <c r="TA34" s="17">
        <v>9</v>
      </c>
      <c r="TB34" s="17">
        <v>9</v>
      </c>
      <c r="TC34" s="17">
        <v>-0.4</v>
      </c>
      <c r="TD34" s="17">
        <v>17.8</v>
      </c>
      <c r="TE34" s="17">
        <v>18.25243</v>
      </c>
      <c r="TF34" s="17">
        <v>18.25243</v>
      </c>
      <c r="TG34" s="17">
        <v>-0.45243</v>
      </c>
      <c r="TH34" s="17">
        <v>22.8</v>
      </c>
      <c r="TI34" s="17">
        <v>18.658000000000001</v>
      </c>
      <c r="TJ34" s="17">
        <v>18.658000000000001</v>
      </c>
      <c r="TK34" s="17">
        <v>4.1420000000000003</v>
      </c>
      <c r="TL34" s="17">
        <v>48.5</v>
      </c>
      <c r="TM34" s="17">
        <v>67.555000000000007</v>
      </c>
      <c r="TN34" s="17">
        <v>67.555000000000007</v>
      </c>
      <c r="TO34" s="17">
        <v>-19.055</v>
      </c>
      <c r="TP34" s="17">
        <v>27.7</v>
      </c>
      <c r="TQ34" s="17"/>
      <c r="TR34" s="17">
        <v>23.756</v>
      </c>
      <c r="TS34" s="17">
        <v>3.944</v>
      </c>
      <c r="TT34" s="17">
        <v>80.2</v>
      </c>
      <c r="TU34" s="17">
        <v>55.7</v>
      </c>
      <c r="TV34" s="17">
        <v>59.002000000000002</v>
      </c>
      <c r="TW34" s="17">
        <v>21.198</v>
      </c>
      <c r="TX34" s="17">
        <v>86.6</v>
      </c>
      <c r="TY34" s="17">
        <v>63</v>
      </c>
      <c r="TZ34" s="17">
        <v>66.460999999999999</v>
      </c>
      <c r="UA34" s="17">
        <v>20.138999999999999</v>
      </c>
      <c r="UB34" s="17">
        <v>12.9</v>
      </c>
      <c r="UC34" s="17">
        <v>10.199999999999999</v>
      </c>
      <c r="UD34" s="17">
        <v>10.041</v>
      </c>
      <c r="UE34" s="17">
        <v>2.859</v>
      </c>
      <c r="UF34" s="17">
        <v>8.8000000000000007</v>
      </c>
      <c r="UG34" s="17">
        <v>8.4</v>
      </c>
      <c r="UH34" s="17">
        <v>7.7839999999999998</v>
      </c>
      <c r="UI34" s="17">
        <v>1.016</v>
      </c>
      <c r="UJ34" s="17">
        <v>0</v>
      </c>
      <c r="UK34" s="17">
        <v>16</v>
      </c>
      <c r="UL34" s="17">
        <v>10</v>
      </c>
      <c r="UM34" s="17">
        <v>-10</v>
      </c>
      <c r="UN34" s="17">
        <v>4.3</v>
      </c>
      <c r="UO34" s="17">
        <v>4</v>
      </c>
      <c r="UP34" s="17">
        <v>3.2</v>
      </c>
      <c r="UQ34" s="17">
        <v>1.1000000000000001</v>
      </c>
      <c r="UR34" s="17">
        <v>8.8000000000000007</v>
      </c>
      <c r="US34" s="17">
        <v>8.1999999999999993</v>
      </c>
      <c r="UT34" s="17">
        <v>8.1999999999999993</v>
      </c>
      <c r="UU34" s="17">
        <v>0.6</v>
      </c>
      <c r="UV34" s="17">
        <v>7.4</v>
      </c>
      <c r="UW34" s="17">
        <v>8</v>
      </c>
      <c r="UX34" s="17">
        <v>9</v>
      </c>
      <c r="UY34" s="17">
        <v>-1.6</v>
      </c>
      <c r="UZ34" s="17">
        <v>8.1</v>
      </c>
      <c r="VA34" s="17">
        <v>8</v>
      </c>
      <c r="VB34" s="17">
        <v>10</v>
      </c>
      <c r="VC34" s="17">
        <v>-1.9</v>
      </c>
      <c r="VD34" s="17">
        <v>8.1</v>
      </c>
      <c r="VE34" s="17">
        <v>8</v>
      </c>
      <c r="VF34" s="17">
        <v>9.9029100000000003</v>
      </c>
      <c r="VG34" s="17">
        <v>-1.80291</v>
      </c>
      <c r="VH34" s="17">
        <v>0.4</v>
      </c>
      <c r="VI34" s="17">
        <v>9.7959999999999994</v>
      </c>
      <c r="VJ34" s="17">
        <v>9.7959999999999994</v>
      </c>
      <c r="VK34" s="17">
        <v>-9.3960000000000008</v>
      </c>
      <c r="VL34" s="17">
        <v>188.3</v>
      </c>
      <c r="VM34" s="17"/>
      <c r="VN34" s="17">
        <v>219.19499999999999</v>
      </c>
      <c r="VO34" s="17">
        <v>-30.895</v>
      </c>
      <c r="VP34" s="17">
        <v>13</v>
      </c>
      <c r="VQ34" s="17"/>
      <c r="VR34" s="17">
        <v>13.454000000000001</v>
      </c>
      <c r="VS34" s="17">
        <v>-0.45400000000000001</v>
      </c>
      <c r="VT34" s="17">
        <v>85.7</v>
      </c>
      <c r="VU34" s="17"/>
      <c r="VV34" s="17">
        <v>108.367</v>
      </c>
      <c r="VW34" s="17">
        <v>-22.667000000000002</v>
      </c>
      <c r="VX34" s="17">
        <v>0.4</v>
      </c>
      <c r="VY34" s="17">
        <v>0.6</v>
      </c>
      <c r="VZ34" s="17">
        <v>0.6</v>
      </c>
      <c r="WA34" s="17">
        <v>-0.2</v>
      </c>
      <c r="WB34" s="17">
        <v>85.1</v>
      </c>
      <c r="WC34" s="17">
        <v>90.5</v>
      </c>
      <c r="WD34" s="17">
        <v>93</v>
      </c>
      <c r="WE34" s="17">
        <v>-7.9</v>
      </c>
      <c r="WF34" s="17">
        <v>115.3</v>
      </c>
      <c r="WG34" s="17">
        <v>78.7</v>
      </c>
      <c r="WH34" s="17">
        <v>85</v>
      </c>
      <c r="WI34" s="17">
        <v>30.3</v>
      </c>
      <c r="WJ34" s="17">
        <v>63.1</v>
      </c>
      <c r="WK34" s="17"/>
      <c r="WL34" s="17">
        <v>80.83</v>
      </c>
      <c r="WM34" s="17">
        <v>-17.73</v>
      </c>
      <c r="WN34" s="17">
        <v>12.8</v>
      </c>
      <c r="WO34" s="17"/>
      <c r="WP34" s="17">
        <v>8.7690000000000001</v>
      </c>
      <c r="WQ34" s="17">
        <v>4.0309999999999997</v>
      </c>
      <c r="WR34" s="17">
        <v>7</v>
      </c>
      <c r="WS34" s="17">
        <v>7</v>
      </c>
      <c r="WT34" s="17">
        <v>7</v>
      </c>
      <c r="WU34" s="17">
        <v>0</v>
      </c>
      <c r="WV34" s="17">
        <v>19.2</v>
      </c>
      <c r="WW34" s="17">
        <v>18.834949999999999</v>
      </c>
      <c r="WX34" s="17">
        <v>18.834949999999999</v>
      </c>
      <c r="WY34" s="17">
        <v>0.36504999999999999</v>
      </c>
      <c r="WZ34" s="17">
        <v>8.8000000000000007</v>
      </c>
      <c r="XA34" s="17">
        <v>10.7</v>
      </c>
      <c r="XB34" s="17">
        <v>10.7</v>
      </c>
      <c r="XC34" s="17">
        <v>-1.9</v>
      </c>
      <c r="XD34" s="17">
        <v>43.5</v>
      </c>
      <c r="XE34" s="17">
        <v>45.23077</v>
      </c>
      <c r="XF34" s="17">
        <v>42</v>
      </c>
      <c r="XG34" s="17">
        <v>1.5</v>
      </c>
      <c r="XH34" s="17">
        <v>13.5</v>
      </c>
      <c r="XI34" s="17">
        <v>10.76923</v>
      </c>
      <c r="XJ34" s="17">
        <v>10</v>
      </c>
      <c r="XK34" s="17">
        <v>3.5</v>
      </c>
      <c r="XL34" s="17">
        <v>17.100000000000001</v>
      </c>
      <c r="XM34" s="17">
        <v>17</v>
      </c>
      <c r="XN34" s="17">
        <v>14</v>
      </c>
      <c r="XO34" s="17">
        <v>3.1</v>
      </c>
      <c r="XP34" s="17"/>
      <c r="XQ34" s="17"/>
      <c r="XR34" s="17"/>
      <c r="XS34" s="17">
        <v>0</v>
      </c>
      <c r="XT34" s="17">
        <v>8.3800000000000008</v>
      </c>
      <c r="XU34" s="17">
        <v>7.5</v>
      </c>
      <c r="XV34" s="17">
        <v>6.27</v>
      </c>
      <c r="XW34" s="17">
        <v>2.11</v>
      </c>
      <c r="XX34" s="17"/>
      <c r="XY34" s="17"/>
      <c r="XZ34" s="17"/>
      <c r="YA34" s="17">
        <v>0</v>
      </c>
      <c r="YB34" s="17"/>
      <c r="YC34" s="17"/>
      <c r="YD34" s="17"/>
      <c r="YE34" s="17">
        <v>0</v>
      </c>
    </row>
    <row r="35" spans="1:655" ht="24" customHeight="1" x14ac:dyDescent="0.3">
      <c r="A35" s="1"/>
      <c r="B35" s="16" t="s">
        <v>53</v>
      </c>
      <c r="C35" s="16" t="s">
        <v>808</v>
      </c>
      <c r="D35" s="17">
        <v>88.5</v>
      </c>
      <c r="E35" s="17">
        <v>146</v>
      </c>
      <c r="F35" s="17">
        <v>123.84557</v>
      </c>
      <c r="G35" s="17">
        <v>-35.345570000000002</v>
      </c>
      <c r="H35" s="17">
        <v>653.5</v>
      </c>
      <c r="I35" s="17">
        <v>643.65809000000002</v>
      </c>
      <c r="J35" s="17">
        <v>643.65809000000002</v>
      </c>
      <c r="K35" s="17">
        <v>9.8419100000000004</v>
      </c>
      <c r="L35" s="17">
        <v>144.6</v>
      </c>
      <c r="M35" s="17">
        <v>146.87699000000001</v>
      </c>
      <c r="N35" s="17">
        <v>146.87699000000001</v>
      </c>
      <c r="O35" s="17">
        <v>-2.2769900000000001</v>
      </c>
      <c r="P35" s="17"/>
      <c r="Q35" s="17"/>
      <c r="R35" s="17"/>
      <c r="S35" s="17">
        <v>0</v>
      </c>
      <c r="T35" s="17"/>
      <c r="U35" s="17"/>
      <c r="V35" s="17"/>
      <c r="W35" s="17">
        <v>0</v>
      </c>
      <c r="X35" s="17">
        <v>91.2</v>
      </c>
      <c r="Y35" s="17">
        <v>91.778639999999996</v>
      </c>
      <c r="Z35" s="17">
        <v>91.778639999999996</v>
      </c>
      <c r="AA35" s="17">
        <v>-0.57864000000000004</v>
      </c>
      <c r="AB35" s="17">
        <v>110.7</v>
      </c>
      <c r="AC35" s="17">
        <v>135.72489999999999</v>
      </c>
      <c r="AD35" s="17">
        <v>174.01535999999999</v>
      </c>
      <c r="AE35" s="17">
        <v>-63.315359999999998</v>
      </c>
      <c r="AF35" s="17">
        <v>27</v>
      </c>
      <c r="AG35" s="17">
        <v>27.835049999999999</v>
      </c>
      <c r="AH35" s="17">
        <v>86.905510000000007</v>
      </c>
      <c r="AI35" s="17">
        <v>-59.90551</v>
      </c>
      <c r="AJ35" s="17"/>
      <c r="AK35" s="17"/>
      <c r="AL35" s="17"/>
      <c r="AM35" s="17">
        <v>0</v>
      </c>
      <c r="AN35" s="17">
        <v>185.3</v>
      </c>
      <c r="AO35" s="17">
        <v>191.81664000000001</v>
      </c>
      <c r="AP35" s="17">
        <v>199.17196000000001</v>
      </c>
      <c r="AQ35" s="17">
        <v>-13.87196</v>
      </c>
      <c r="AR35" s="17">
        <v>198.6</v>
      </c>
      <c r="AS35" s="17">
        <v>191.81664000000001</v>
      </c>
      <c r="AT35" s="17">
        <v>199.17196000000001</v>
      </c>
      <c r="AU35" s="17">
        <v>-0.57196000000000002</v>
      </c>
      <c r="AV35" s="17">
        <v>198.3</v>
      </c>
      <c r="AW35" s="17">
        <v>191.81664000000001</v>
      </c>
      <c r="AX35" s="17">
        <v>199.17196000000001</v>
      </c>
      <c r="AY35" s="17">
        <v>-0.87195999999999996</v>
      </c>
      <c r="AZ35" s="17">
        <v>281.2</v>
      </c>
      <c r="BA35" s="17">
        <v>287.72496000000001</v>
      </c>
      <c r="BB35" s="17">
        <v>298.75794000000002</v>
      </c>
      <c r="BC35" s="17">
        <v>-17.557939999999999</v>
      </c>
      <c r="BD35" s="17"/>
      <c r="BE35" s="17"/>
      <c r="BF35" s="17"/>
      <c r="BG35" s="17">
        <v>0</v>
      </c>
      <c r="BH35" s="17"/>
      <c r="BI35" s="17"/>
      <c r="BJ35" s="17"/>
      <c r="BK35" s="17">
        <v>0</v>
      </c>
      <c r="BL35" s="17">
        <v>199.1</v>
      </c>
      <c r="BM35" s="17">
        <v>117.93767</v>
      </c>
      <c r="BN35" s="17">
        <v>470.31430999999998</v>
      </c>
      <c r="BO35" s="17">
        <v>-271.21431000000001</v>
      </c>
      <c r="BP35" s="17">
        <v>5.0999999999999996</v>
      </c>
      <c r="BQ35" s="17">
        <v>4.4318400000000002</v>
      </c>
      <c r="BR35" s="17">
        <v>4.4318400000000002</v>
      </c>
      <c r="BS35" s="17">
        <v>0.66815999999999998</v>
      </c>
      <c r="BT35" s="17"/>
      <c r="BU35" s="17"/>
      <c r="BV35" s="17"/>
      <c r="BW35" s="17">
        <v>0</v>
      </c>
      <c r="BX35" s="17"/>
      <c r="BY35" s="17"/>
      <c r="BZ35" s="17"/>
      <c r="CA35" s="17">
        <v>0</v>
      </c>
      <c r="CB35" s="17"/>
      <c r="CC35" s="17"/>
      <c r="CD35" s="17"/>
      <c r="CE35" s="17">
        <v>0</v>
      </c>
      <c r="CF35" s="17"/>
      <c r="CG35" s="17"/>
      <c r="CH35" s="17"/>
      <c r="CI35" s="17">
        <v>0</v>
      </c>
      <c r="CJ35" s="17">
        <v>164.3</v>
      </c>
      <c r="CK35" s="17">
        <v>154.16528</v>
      </c>
      <c r="CL35" s="17">
        <v>154.16528</v>
      </c>
      <c r="CM35" s="17">
        <v>10.13472</v>
      </c>
      <c r="CN35" s="17">
        <v>7.7</v>
      </c>
      <c r="CO35" s="17">
        <v>5.1333399999999996</v>
      </c>
      <c r="CP35" s="17">
        <v>5.1333399999999996</v>
      </c>
      <c r="CQ35" s="17">
        <v>2.5666600000000002</v>
      </c>
      <c r="CR35" s="17">
        <v>5.2</v>
      </c>
      <c r="CS35" s="17">
        <v>2.8177599999999998</v>
      </c>
      <c r="CT35" s="17">
        <v>2.8177599999999998</v>
      </c>
      <c r="CU35" s="17">
        <v>2.3822399999999999</v>
      </c>
      <c r="CV35" s="17"/>
      <c r="CW35" s="17"/>
      <c r="CX35" s="17"/>
      <c r="CY35" s="17">
        <v>0</v>
      </c>
      <c r="CZ35" s="17">
        <v>6.9</v>
      </c>
      <c r="DA35" s="17">
        <v>6.8787000000000003</v>
      </c>
      <c r="DB35" s="17">
        <v>6.8787000000000003</v>
      </c>
      <c r="DC35" s="17">
        <v>2.1299999999999999E-2</v>
      </c>
      <c r="DD35" s="17">
        <v>11.6</v>
      </c>
      <c r="DE35" s="17">
        <v>14.919420000000001</v>
      </c>
      <c r="DF35" s="17">
        <v>9.1952999999999996</v>
      </c>
      <c r="DG35" s="17">
        <v>2.4047000000000001</v>
      </c>
      <c r="DH35" s="17">
        <v>76.599999999999994</v>
      </c>
      <c r="DI35" s="17">
        <v>60</v>
      </c>
      <c r="DJ35" s="17">
        <v>56.720559999999999</v>
      </c>
      <c r="DK35" s="17">
        <v>19.879439999999999</v>
      </c>
      <c r="DL35" s="17"/>
      <c r="DM35" s="17"/>
      <c r="DN35" s="17"/>
      <c r="DO35" s="17">
        <v>0</v>
      </c>
      <c r="DP35" s="17"/>
      <c r="DQ35" s="17"/>
      <c r="DR35" s="17"/>
      <c r="DS35" s="17">
        <v>0</v>
      </c>
      <c r="DT35" s="17"/>
      <c r="DU35" s="17"/>
      <c r="DV35" s="17"/>
      <c r="DW35" s="17">
        <v>0</v>
      </c>
      <c r="DX35" s="17"/>
      <c r="DY35" s="17"/>
      <c r="DZ35" s="17"/>
      <c r="EA35" s="17">
        <v>0</v>
      </c>
      <c r="EB35" s="17">
        <v>81.8</v>
      </c>
      <c r="EC35" s="17">
        <v>63.069499999999998</v>
      </c>
      <c r="ED35" s="17">
        <v>70.319280000000006</v>
      </c>
      <c r="EE35" s="17">
        <v>11.48072</v>
      </c>
      <c r="EF35" s="17">
        <v>78.099999999999994</v>
      </c>
      <c r="EG35" s="17">
        <v>111.5852</v>
      </c>
      <c r="EH35" s="17">
        <v>111.5852</v>
      </c>
      <c r="EI35" s="17">
        <v>-33.485199999999999</v>
      </c>
      <c r="EJ35" s="17"/>
      <c r="EK35" s="17"/>
      <c r="EL35" s="17"/>
      <c r="EM35" s="17">
        <v>0</v>
      </c>
      <c r="EN35" s="17"/>
      <c r="EO35" s="17"/>
      <c r="EP35" s="17"/>
      <c r="EQ35" s="17">
        <v>0</v>
      </c>
      <c r="ER35" s="17"/>
      <c r="ES35" s="17"/>
      <c r="ET35" s="17"/>
      <c r="EU35" s="17">
        <v>0</v>
      </c>
      <c r="EV35" s="17">
        <v>0</v>
      </c>
      <c r="EW35" s="17"/>
      <c r="EX35" s="17">
        <v>0</v>
      </c>
      <c r="EY35" s="17">
        <v>0</v>
      </c>
      <c r="EZ35" s="17">
        <v>149.1</v>
      </c>
      <c r="FA35" s="17">
        <v>150.15236999999999</v>
      </c>
      <c r="FB35" s="17">
        <v>169.99261999999999</v>
      </c>
      <c r="FC35" s="17">
        <v>-20.892620000000001</v>
      </c>
      <c r="FD35" s="17">
        <v>40.799999999999997</v>
      </c>
      <c r="FE35" s="17">
        <v>46.12518</v>
      </c>
      <c r="FF35" s="17">
        <v>46.12518</v>
      </c>
      <c r="FG35" s="17">
        <v>-5.3251799999999996</v>
      </c>
      <c r="FH35" s="17">
        <v>65.099999999999994</v>
      </c>
      <c r="FI35" s="17">
        <v>40.926540000000003</v>
      </c>
      <c r="FJ35" s="17">
        <v>118.9144</v>
      </c>
      <c r="FK35" s="17">
        <v>-53.814399999999999</v>
      </c>
      <c r="FL35" s="17">
        <v>30.5</v>
      </c>
      <c r="FM35" s="17">
        <v>28.29149</v>
      </c>
      <c r="FN35" s="17">
        <v>28.29149</v>
      </c>
      <c r="FO35" s="17">
        <v>2.20851</v>
      </c>
      <c r="FP35" s="17">
        <v>18.8</v>
      </c>
      <c r="FQ35" s="17">
        <v>19.192229999999999</v>
      </c>
      <c r="FR35" s="17">
        <v>19.192229999999999</v>
      </c>
      <c r="FS35" s="17">
        <v>-0.39223000000000002</v>
      </c>
      <c r="FT35" s="17">
        <v>19.8</v>
      </c>
      <c r="FU35" s="17">
        <v>19.32039</v>
      </c>
      <c r="FV35" s="17">
        <v>19.32039</v>
      </c>
      <c r="FW35" s="17">
        <v>0.47960999999999998</v>
      </c>
      <c r="FX35" s="17">
        <v>88.5</v>
      </c>
      <c r="FY35" s="17">
        <v>83.796239999999997</v>
      </c>
      <c r="FZ35" s="17">
        <v>83.796239999999997</v>
      </c>
      <c r="GA35" s="17">
        <v>4.7037599999999999</v>
      </c>
      <c r="GB35" s="17">
        <v>185.1</v>
      </c>
      <c r="GC35" s="17">
        <v>185.10007999999999</v>
      </c>
      <c r="GD35" s="17">
        <v>185.10007999999999</v>
      </c>
      <c r="GE35" s="17">
        <v>-8.0000000000000007E-5</v>
      </c>
      <c r="GF35" s="17">
        <v>185.4</v>
      </c>
      <c r="GG35" s="17">
        <v>185.10007999999999</v>
      </c>
      <c r="GH35" s="17">
        <v>185.10007999999999</v>
      </c>
      <c r="GI35" s="17">
        <v>0.29992000000000002</v>
      </c>
      <c r="GJ35" s="17">
        <v>183.9</v>
      </c>
      <c r="GK35" s="17">
        <v>185.10007999999999</v>
      </c>
      <c r="GL35" s="17">
        <v>185.10007999999999</v>
      </c>
      <c r="GM35" s="17">
        <v>-1.20008</v>
      </c>
      <c r="GN35" s="17">
        <v>88.4</v>
      </c>
      <c r="GO35" s="17">
        <v>79.855320000000006</v>
      </c>
      <c r="GP35" s="17">
        <v>101.13708</v>
      </c>
      <c r="GQ35" s="17">
        <v>-12.737080000000001</v>
      </c>
      <c r="GR35" s="17">
        <v>7.4</v>
      </c>
      <c r="GS35" s="17">
        <v>8.9214300000000009</v>
      </c>
      <c r="GT35" s="17">
        <v>8.9214300000000009</v>
      </c>
      <c r="GU35" s="17">
        <v>-1.5214300000000001</v>
      </c>
      <c r="GV35" s="17">
        <v>2.1</v>
      </c>
      <c r="GW35" s="17">
        <v>2.9847299999999999</v>
      </c>
      <c r="GX35" s="17">
        <v>9.3594200000000001</v>
      </c>
      <c r="GY35" s="17">
        <v>-7.2594200000000004</v>
      </c>
      <c r="GZ35" s="17">
        <v>27.5</v>
      </c>
      <c r="HA35" s="17">
        <v>34.47804</v>
      </c>
      <c r="HB35" s="17">
        <v>34.47804</v>
      </c>
      <c r="HC35" s="17">
        <v>-6.97804</v>
      </c>
      <c r="HD35" s="17">
        <v>41.1</v>
      </c>
      <c r="HE35" s="17">
        <v>44.060189999999999</v>
      </c>
      <c r="HF35" s="17">
        <v>44.060189999999999</v>
      </c>
      <c r="HG35" s="17">
        <v>-2.9601899999999999</v>
      </c>
      <c r="HH35" s="17">
        <v>4</v>
      </c>
      <c r="HI35" s="17">
        <v>3.9046599999999998</v>
      </c>
      <c r="HJ35" s="17">
        <v>3.9046599999999998</v>
      </c>
      <c r="HK35" s="17">
        <v>9.5339999999999994E-2</v>
      </c>
      <c r="HL35" s="17">
        <v>0</v>
      </c>
      <c r="HM35" s="17">
        <v>14.997669999999999</v>
      </c>
      <c r="HN35" s="17">
        <v>14.997669999999999</v>
      </c>
      <c r="HO35" s="17">
        <v>-14.997669999999999</v>
      </c>
      <c r="HP35" s="17">
        <v>88.8</v>
      </c>
      <c r="HQ35" s="17">
        <v>115.35777</v>
      </c>
      <c r="HR35" s="17">
        <v>112.44714999999999</v>
      </c>
      <c r="HS35" s="17">
        <v>-23.64715</v>
      </c>
      <c r="HT35" s="17"/>
      <c r="HU35" s="17"/>
      <c r="HV35" s="17"/>
      <c r="HW35" s="17">
        <v>0</v>
      </c>
      <c r="HX35" s="17"/>
      <c r="HY35" s="17"/>
      <c r="HZ35" s="17"/>
      <c r="IA35" s="17">
        <v>0</v>
      </c>
      <c r="IB35" s="17">
        <v>48.2</v>
      </c>
      <c r="IC35" s="17">
        <v>47.726210000000002</v>
      </c>
      <c r="ID35" s="17">
        <v>47.726210000000002</v>
      </c>
      <c r="IE35" s="17">
        <v>0.47378999999999999</v>
      </c>
      <c r="IF35" s="17"/>
      <c r="IG35" s="17"/>
      <c r="IH35" s="17"/>
      <c r="II35" s="17">
        <v>0</v>
      </c>
      <c r="IJ35" s="17"/>
      <c r="IK35" s="17"/>
      <c r="IL35" s="17"/>
      <c r="IM35" s="17">
        <v>0</v>
      </c>
      <c r="IN35" s="17">
        <v>0</v>
      </c>
      <c r="IO35" s="17">
        <v>0</v>
      </c>
      <c r="IP35" s="17">
        <v>0</v>
      </c>
      <c r="IQ35" s="17">
        <v>0</v>
      </c>
      <c r="IR35" s="17"/>
      <c r="IS35" s="17"/>
      <c r="IT35" s="17"/>
      <c r="IU35" s="17">
        <v>0</v>
      </c>
      <c r="IV35" s="17"/>
      <c r="IW35" s="17"/>
      <c r="IX35" s="17"/>
      <c r="IY35" s="17">
        <v>0</v>
      </c>
      <c r="IZ35" s="17"/>
      <c r="JA35" s="17"/>
      <c r="JB35" s="17"/>
      <c r="JC35" s="17">
        <v>0</v>
      </c>
      <c r="JD35" s="17">
        <v>60.2</v>
      </c>
      <c r="JE35" s="17">
        <v>62.490209999999998</v>
      </c>
      <c r="JF35" s="17">
        <v>88.384460000000004</v>
      </c>
      <c r="JG35" s="17">
        <v>-28.184460000000001</v>
      </c>
      <c r="JH35" s="17">
        <v>175.2</v>
      </c>
      <c r="JI35" s="17">
        <v>178.52956</v>
      </c>
      <c r="JJ35" s="17">
        <v>0</v>
      </c>
      <c r="JK35" s="17">
        <v>175.2</v>
      </c>
      <c r="JL35" s="17">
        <v>173.5</v>
      </c>
      <c r="JM35" s="17">
        <v>178.52956</v>
      </c>
      <c r="JN35" s="17">
        <v>167.09532999999999</v>
      </c>
      <c r="JO35" s="17">
        <v>6.4046700000000003</v>
      </c>
      <c r="JP35" s="17">
        <v>200</v>
      </c>
      <c r="JQ35" s="17">
        <v>178.52956</v>
      </c>
      <c r="JR35" s="17">
        <v>0</v>
      </c>
      <c r="JS35" s="17">
        <v>200</v>
      </c>
      <c r="JT35" s="17">
        <v>270.7</v>
      </c>
      <c r="JU35" s="17">
        <v>267.79433</v>
      </c>
      <c r="JV35" s="17">
        <v>83.547669999999997</v>
      </c>
      <c r="JW35" s="17">
        <v>187.15233000000001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v>0</v>
      </c>
      <c r="KU35" s="17">
        <v>0</v>
      </c>
      <c r="KV35" s="17"/>
      <c r="KW35" s="17"/>
      <c r="KX35" s="17"/>
      <c r="KY35" s="17">
        <v>0</v>
      </c>
      <c r="KZ35" s="17">
        <v>20.3</v>
      </c>
      <c r="LA35" s="17">
        <v>10.4</v>
      </c>
      <c r="LB35" s="17"/>
      <c r="LC35" s="17">
        <v>20.3</v>
      </c>
      <c r="LD35" s="17">
        <v>0</v>
      </c>
      <c r="LE35" s="17">
        <v>1.8195600000000001</v>
      </c>
      <c r="LF35" s="17">
        <v>1.8195600000000001</v>
      </c>
      <c r="LG35" s="17">
        <v>-1.8195600000000001</v>
      </c>
      <c r="LH35" s="17">
        <v>88.3</v>
      </c>
      <c r="LI35" s="17">
        <v>98.663319999999999</v>
      </c>
      <c r="LJ35" s="17">
        <v>98.877560000000003</v>
      </c>
      <c r="LK35" s="17">
        <v>-10.57756</v>
      </c>
      <c r="LL35" s="17">
        <v>111.2</v>
      </c>
      <c r="LM35" s="17">
        <v>92.444500000000005</v>
      </c>
      <c r="LN35" s="17">
        <v>92.444500000000005</v>
      </c>
      <c r="LO35" s="17">
        <v>18.755500000000001</v>
      </c>
      <c r="LP35" s="17">
        <v>67.5</v>
      </c>
      <c r="LQ35" s="17">
        <v>67.133979999999994</v>
      </c>
      <c r="LR35" s="17">
        <v>67.133979999999994</v>
      </c>
      <c r="LS35" s="17">
        <v>0.36602000000000001</v>
      </c>
      <c r="LT35" s="17">
        <v>71</v>
      </c>
      <c r="LU35" s="17">
        <v>72.37388</v>
      </c>
      <c r="LV35" s="17">
        <v>72.37388</v>
      </c>
      <c r="LW35" s="17">
        <v>-1.37388</v>
      </c>
      <c r="LX35" s="17">
        <v>30.6</v>
      </c>
      <c r="LY35" s="17">
        <v>29.951460000000001</v>
      </c>
      <c r="LZ35" s="17">
        <v>29.951460000000001</v>
      </c>
      <c r="MA35" s="17">
        <v>0.64854000000000001</v>
      </c>
      <c r="MB35" s="17"/>
      <c r="MC35" s="17"/>
      <c r="MD35" s="17"/>
      <c r="ME35" s="17">
        <v>0</v>
      </c>
      <c r="MF35" s="17"/>
      <c r="MG35" s="17"/>
      <c r="MH35" s="17"/>
      <c r="MI35" s="17">
        <v>0</v>
      </c>
      <c r="MJ35" s="17">
        <v>0</v>
      </c>
      <c r="MK35" s="17"/>
      <c r="ML35" s="17">
        <v>0</v>
      </c>
      <c r="MM35" s="17">
        <v>0</v>
      </c>
      <c r="MN35" s="17">
        <v>144.6</v>
      </c>
      <c r="MO35" s="17">
        <v>149.77393000000001</v>
      </c>
      <c r="MP35" s="17">
        <v>149.77393000000001</v>
      </c>
      <c r="MQ35" s="17">
        <v>-5.1739300000000004</v>
      </c>
      <c r="MR35" s="17">
        <v>145.30000000000001</v>
      </c>
      <c r="MS35" s="17">
        <v>149.77393000000001</v>
      </c>
      <c r="MT35" s="17">
        <v>149.77393000000001</v>
      </c>
      <c r="MU35" s="17">
        <v>-4.4739300000000002</v>
      </c>
      <c r="MV35" s="17">
        <v>148.5</v>
      </c>
      <c r="MW35" s="17">
        <v>149.77393000000001</v>
      </c>
      <c r="MX35" s="17">
        <v>149.77393000000001</v>
      </c>
      <c r="MY35" s="17">
        <v>-1.27393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c r="OD35" s="17">
        <v>1.121</v>
      </c>
      <c r="OE35" s="17">
        <v>-2.1000000000000001E-2</v>
      </c>
      <c r="OF35" s="17">
        <v>81.099999999999994</v>
      </c>
      <c r="OG35" s="17">
        <v>108.1</v>
      </c>
      <c r="OH35" s="17">
        <v>112.47799999999999</v>
      </c>
      <c r="OI35" s="17">
        <v>-31.378</v>
      </c>
      <c r="OJ35" s="17">
        <v>51</v>
      </c>
      <c r="OK35" s="17"/>
      <c r="OL35" s="17">
        <v>65.549000000000007</v>
      </c>
      <c r="OM35" s="17">
        <v>-14.548999999999999</v>
      </c>
      <c r="ON35" s="17">
        <v>0</v>
      </c>
      <c r="OO35" s="17">
        <v>11.381</v>
      </c>
      <c r="OP35" s="17">
        <v>11.381</v>
      </c>
      <c r="OQ35" s="17">
        <v>-11.381</v>
      </c>
      <c r="OR35" s="17">
        <v>0.4</v>
      </c>
      <c r="OS35" s="17"/>
      <c r="OT35" s="17">
        <v>0.3</v>
      </c>
      <c r="OU35" s="17">
        <v>0.1</v>
      </c>
      <c r="OV35" s="17">
        <v>14.5</v>
      </c>
      <c r="OW35" s="17">
        <v>14.174759999999999</v>
      </c>
      <c r="OX35" s="17">
        <v>14.174759999999999</v>
      </c>
      <c r="OY35" s="17">
        <v>0.32523999999999997</v>
      </c>
      <c r="OZ35" s="17">
        <v>10</v>
      </c>
      <c r="PA35" s="17">
        <v>9</v>
      </c>
      <c r="PB35" s="17">
        <v>9.9830000000000005</v>
      </c>
      <c r="PC35" s="17">
        <v>1.7000000000000001E-2</v>
      </c>
      <c r="PD35" s="17">
        <v>5.3</v>
      </c>
      <c r="PE35" s="17">
        <v>5.67</v>
      </c>
      <c r="PF35" s="17">
        <v>5.67</v>
      </c>
      <c r="PG35" s="17">
        <v>-0.37</v>
      </c>
      <c r="PH35" s="17">
        <v>0.6</v>
      </c>
      <c r="PI35" s="17">
        <v>1</v>
      </c>
      <c r="PJ35" s="17">
        <v>1</v>
      </c>
      <c r="PK35" s="17">
        <v>-0.4</v>
      </c>
      <c r="PL35" s="17">
        <v>1.5</v>
      </c>
      <c r="PM35" s="17">
        <v>1.5</v>
      </c>
      <c r="PN35" s="17">
        <v>1.5</v>
      </c>
      <c r="PO35" s="17">
        <v>0</v>
      </c>
      <c r="PP35" s="17">
        <v>2.7</v>
      </c>
      <c r="PQ35" s="17">
        <v>3.4</v>
      </c>
      <c r="PR35" s="17">
        <v>3.4</v>
      </c>
      <c r="PS35" s="17">
        <v>-0.7</v>
      </c>
      <c r="PT35" s="17">
        <v>20.7</v>
      </c>
      <c r="PU35" s="17">
        <v>19.417480000000001</v>
      </c>
      <c r="PV35" s="17">
        <v>19.417480000000001</v>
      </c>
      <c r="PW35" s="17">
        <v>1.2825200000000001</v>
      </c>
      <c r="PX35" s="17">
        <v>20</v>
      </c>
      <c r="PY35" s="17">
        <v>19.417480000000001</v>
      </c>
      <c r="PZ35" s="17">
        <v>19.417480000000001</v>
      </c>
      <c r="QA35" s="17">
        <v>0.58252000000000004</v>
      </c>
      <c r="QB35" s="17">
        <v>14.9</v>
      </c>
      <c r="QC35" s="17">
        <v>11.65049</v>
      </c>
      <c r="QD35" s="17">
        <v>11.65049</v>
      </c>
      <c r="QE35" s="17">
        <v>3.2495099999999999</v>
      </c>
      <c r="QF35" s="17">
        <v>3.4</v>
      </c>
      <c r="QG35" s="17">
        <v>3.5</v>
      </c>
      <c r="QH35" s="17">
        <v>3.5</v>
      </c>
      <c r="QI35" s="17">
        <v>-0.1</v>
      </c>
      <c r="QJ35" s="17">
        <v>18.399999999999999</v>
      </c>
      <c r="QK35" s="17">
        <v>17.961169999999999</v>
      </c>
      <c r="QL35" s="17">
        <v>17.961169999999999</v>
      </c>
      <c r="QM35" s="17">
        <v>0.43883</v>
      </c>
      <c r="QN35" s="17">
        <v>11.9</v>
      </c>
      <c r="QO35" s="17"/>
      <c r="QP35" s="17">
        <v>11.606999999999999</v>
      </c>
      <c r="QQ35" s="17">
        <v>0.29299999999999998</v>
      </c>
      <c r="QR35" s="17">
        <v>14.4</v>
      </c>
      <c r="QS35" s="17"/>
      <c r="QT35" s="17">
        <v>14.53</v>
      </c>
      <c r="QU35" s="17">
        <v>-0.13</v>
      </c>
      <c r="QV35" s="17">
        <v>25.9</v>
      </c>
      <c r="QW35" s="17">
        <v>25.1</v>
      </c>
      <c r="QX35" s="17">
        <v>27.699000000000002</v>
      </c>
      <c r="QY35" s="17">
        <v>-1.7989999999999999</v>
      </c>
      <c r="QZ35" s="17">
        <v>70.8</v>
      </c>
      <c r="RA35" s="17">
        <v>79.599999999999994</v>
      </c>
      <c r="RB35" s="17">
        <v>82.771000000000001</v>
      </c>
      <c r="RC35" s="17">
        <v>-11.971</v>
      </c>
      <c r="RD35" s="17">
        <v>4.5</v>
      </c>
      <c r="RE35" s="17">
        <v>4.2</v>
      </c>
      <c r="RF35" s="17">
        <v>4.2</v>
      </c>
      <c r="RG35" s="17">
        <v>0.3</v>
      </c>
      <c r="RH35" s="17">
        <v>1.9</v>
      </c>
      <c r="RI35" s="17">
        <v>1.2</v>
      </c>
      <c r="RJ35" s="17">
        <v>1.2</v>
      </c>
      <c r="RK35" s="17">
        <v>0.7</v>
      </c>
      <c r="RL35" s="17">
        <v>2.2000000000000002</v>
      </c>
      <c r="RM35" s="17">
        <v>2.4</v>
      </c>
      <c r="RN35" s="17">
        <v>2.4</v>
      </c>
      <c r="RO35" s="17">
        <v>-0.2</v>
      </c>
      <c r="RP35" s="17">
        <v>3</v>
      </c>
      <c r="RQ35" s="17">
        <v>2.8</v>
      </c>
      <c r="RR35" s="17">
        <v>2.8</v>
      </c>
      <c r="RS35" s="17">
        <v>0.2</v>
      </c>
      <c r="RT35" s="17">
        <v>14.6</v>
      </c>
      <c r="RU35" s="17"/>
      <c r="RV35" s="17">
        <v>10.912000000000001</v>
      </c>
      <c r="RW35" s="17">
        <v>3.6880000000000002</v>
      </c>
      <c r="RX35" s="17">
        <v>2.9</v>
      </c>
      <c r="RY35" s="17">
        <v>2.9009999999999998</v>
      </c>
      <c r="RZ35" s="17">
        <v>2.9009999999999998</v>
      </c>
      <c r="SA35" s="17">
        <v>-1E-3</v>
      </c>
      <c r="SB35" s="17">
        <v>12.3</v>
      </c>
      <c r="SC35" s="17">
        <v>11.039440000000001</v>
      </c>
      <c r="SD35" s="17">
        <v>11.039440000000001</v>
      </c>
      <c r="SE35" s="17">
        <v>1.2605599999999999</v>
      </c>
      <c r="SF35" s="17">
        <v>1.6</v>
      </c>
      <c r="SG35" s="17">
        <v>1.8</v>
      </c>
      <c r="SH35" s="17">
        <v>1.8</v>
      </c>
      <c r="SI35" s="17">
        <v>-0.2</v>
      </c>
      <c r="SJ35" s="17">
        <v>0.3</v>
      </c>
      <c r="SK35" s="17">
        <v>0.4</v>
      </c>
      <c r="SL35" s="17">
        <v>0.4</v>
      </c>
      <c r="SM35" s="17">
        <v>-0.1</v>
      </c>
      <c r="SN35" s="17">
        <v>9.3000000000000007</v>
      </c>
      <c r="SO35" s="17">
        <v>9.8520000000000003</v>
      </c>
      <c r="SP35" s="17">
        <v>9.8520000000000003</v>
      </c>
      <c r="SQ35" s="17">
        <v>-0.55200000000000005</v>
      </c>
      <c r="SR35" s="17">
        <v>4.2</v>
      </c>
      <c r="SS35" s="17">
        <v>4.5</v>
      </c>
      <c r="ST35" s="17">
        <v>4.5</v>
      </c>
      <c r="SU35" s="17">
        <v>-0.3</v>
      </c>
      <c r="SV35" s="17">
        <v>6.1</v>
      </c>
      <c r="SW35" s="17">
        <v>6.5</v>
      </c>
      <c r="SX35" s="17">
        <v>6.5</v>
      </c>
      <c r="SY35" s="17">
        <v>-0.4</v>
      </c>
      <c r="SZ35" s="17">
        <v>8.6</v>
      </c>
      <c r="TA35" s="17">
        <v>9</v>
      </c>
      <c r="TB35" s="17">
        <v>9</v>
      </c>
      <c r="TC35" s="17">
        <v>-0.4</v>
      </c>
      <c r="TD35" s="17">
        <v>18</v>
      </c>
      <c r="TE35" s="17">
        <v>18.25243</v>
      </c>
      <c r="TF35" s="17">
        <v>18.25243</v>
      </c>
      <c r="TG35" s="17">
        <v>-0.25242999999999999</v>
      </c>
      <c r="TH35" s="17">
        <v>18.600000000000001</v>
      </c>
      <c r="TI35" s="17">
        <v>20.384</v>
      </c>
      <c r="TJ35" s="17">
        <v>20.384</v>
      </c>
      <c r="TK35" s="17">
        <v>-1.784</v>
      </c>
      <c r="TL35" s="17">
        <v>49.5</v>
      </c>
      <c r="TM35" s="17">
        <v>68.137</v>
      </c>
      <c r="TN35" s="17">
        <v>68.137</v>
      </c>
      <c r="TO35" s="17">
        <v>-18.637</v>
      </c>
      <c r="TP35" s="17">
        <v>24.3</v>
      </c>
      <c r="TQ35" s="17"/>
      <c r="TR35" s="17">
        <v>24.199000000000002</v>
      </c>
      <c r="TS35" s="17">
        <v>0.10100000000000001</v>
      </c>
      <c r="TT35" s="17">
        <v>80.2</v>
      </c>
      <c r="TU35" s="17">
        <v>68.108670000000004</v>
      </c>
      <c r="TV35" s="17">
        <v>57.682000000000002</v>
      </c>
      <c r="TW35" s="17">
        <v>22.518000000000001</v>
      </c>
      <c r="TX35" s="17">
        <v>83.4</v>
      </c>
      <c r="TY35" s="17">
        <v>106.19973</v>
      </c>
      <c r="TZ35" s="17">
        <v>64.835999999999999</v>
      </c>
      <c r="UA35" s="17">
        <v>18.564</v>
      </c>
      <c r="UB35" s="17">
        <v>10.4</v>
      </c>
      <c r="UC35" s="17">
        <v>5.2046900000000003</v>
      </c>
      <c r="UD35" s="17">
        <v>10.135</v>
      </c>
      <c r="UE35" s="17">
        <v>0.26500000000000001</v>
      </c>
      <c r="UF35" s="17">
        <v>7.5</v>
      </c>
      <c r="UG35" s="17">
        <v>8.2997300000000003</v>
      </c>
      <c r="UH35" s="17">
        <v>7.9320000000000004</v>
      </c>
      <c r="UI35" s="17">
        <v>-0.432</v>
      </c>
      <c r="UJ35" s="17">
        <v>0</v>
      </c>
      <c r="UK35" s="17">
        <v>16</v>
      </c>
      <c r="UL35" s="17">
        <v>10</v>
      </c>
      <c r="UM35" s="17">
        <v>-10</v>
      </c>
      <c r="UN35" s="17">
        <v>4.3</v>
      </c>
      <c r="UO35" s="17">
        <v>4</v>
      </c>
      <c r="UP35" s="17">
        <v>3.2</v>
      </c>
      <c r="UQ35" s="17">
        <v>1.1000000000000001</v>
      </c>
      <c r="UR35" s="17">
        <v>8.6999999999999993</v>
      </c>
      <c r="US35" s="17">
        <v>8.1999999999999993</v>
      </c>
      <c r="UT35" s="17">
        <v>8.1999999999999993</v>
      </c>
      <c r="UU35" s="17">
        <v>0.5</v>
      </c>
      <c r="UV35" s="17">
        <v>7.4</v>
      </c>
      <c r="UW35" s="17">
        <v>8</v>
      </c>
      <c r="UX35" s="17">
        <v>9</v>
      </c>
      <c r="UY35" s="17">
        <v>-1.6</v>
      </c>
      <c r="UZ35" s="17">
        <v>8.1</v>
      </c>
      <c r="VA35" s="17">
        <v>8</v>
      </c>
      <c r="VB35" s="17">
        <v>10</v>
      </c>
      <c r="VC35" s="17">
        <v>-1.9</v>
      </c>
      <c r="VD35" s="17">
        <v>8.1</v>
      </c>
      <c r="VE35" s="17">
        <v>8</v>
      </c>
      <c r="VF35" s="17">
        <v>9.9029100000000003</v>
      </c>
      <c r="VG35" s="17">
        <v>-1.80291</v>
      </c>
      <c r="VH35" s="17">
        <v>0</v>
      </c>
      <c r="VI35" s="17">
        <v>9.7010000000000005</v>
      </c>
      <c r="VJ35" s="17">
        <v>9.7010000000000005</v>
      </c>
      <c r="VK35" s="17">
        <v>-9.7010000000000005</v>
      </c>
      <c r="VL35" s="17">
        <v>172.1</v>
      </c>
      <c r="VM35" s="17"/>
      <c r="VN35" s="17">
        <v>221.173</v>
      </c>
      <c r="VO35" s="17">
        <v>-49.073</v>
      </c>
      <c r="VP35" s="17">
        <v>11.9</v>
      </c>
      <c r="VQ35" s="17"/>
      <c r="VR35" s="17">
        <v>13.048</v>
      </c>
      <c r="VS35" s="17">
        <v>-1.1479999999999999</v>
      </c>
      <c r="VT35" s="17">
        <v>107.6</v>
      </c>
      <c r="VU35" s="17"/>
      <c r="VV35" s="17">
        <v>109.199</v>
      </c>
      <c r="VW35" s="17">
        <v>-1.599</v>
      </c>
      <c r="VX35" s="17">
        <v>0.6</v>
      </c>
      <c r="VY35" s="17">
        <v>0.6</v>
      </c>
      <c r="VZ35" s="17">
        <v>0.6</v>
      </c>
      <c r="WA35" s="17">
        <v>0</v>
      </c>
      <c r="WB35" s="17">
        <v>85.2</v>
      </c>
      <c r="WC35" s="17">
        <v>91.4</v>
      </c>
      <c r="WD35" s="17">
        <v>94</v>
      </c>
      <c r="WE35" s="17">
        <v>-8.8000000000000007</v>
      </c>
      <c r="WF35" s="17">
        <v>99.3</v>
      </c>
      <c r="WG35" s="17">
        <v>122.8</v>
      </c>
      <c r="WH35" s="17">
        <v>87</v>
      </c>
      <c r="WI35" s="17">
        <v>12.3</v>
      </c>
      <c r="WJ35" s="17">
        <v>79.3</v>
      </c>
      <c r="WK35" s="17"/>
      <c r="WL35" s="17">
        <v>80.459999999999994</v>
      </c>
      <c r="WM35" s="17">
        <v>-1.1599999999999999</v>
      </c>
      <c r="WN35" s="17">
        <v>11.7</v>
      </c>
      <c r="WO35" s="17"/>
      <c r="WP35" s="17">
        <v>7.7290000000000001</v>
      </c>
      <c r="WQ35" s="17">
        <v>3.9710000000000001</v>
      </c>
      <c r="WR35" s="17">
        <v>7</v>
      </c>
      <c r="WS35" s="17">
        <v>7</v>
      </c>
      <c r="WT35" s="17">
        <v>7</v>
      </c>
      <c r="WU35" s="17">
        <v>0</v>
      </c>
      <c r="WV35" s="17">
        <v>19.2</v>
      </c>
      <c r="WW35" s="17">
        <v>18.834949999999999</v>
      </c>
      <c r="WX35" s="17">
        <v>18.834949999999999</v>
      </c>
      <c r="WY35" s="17">
        <v>0.36504999999999999</v>
      </c>
      <c r="WZ35" s="17">
        <v>9.4</v>
      </c>
      <c r="XA35" s="17">
        <v>10.7</v>
      </c>
      <c r="XB35" s="17">
        <v>10.7</v>
      </c>
      <c r="XC35" s="17">
        <v>-1.3</v>
      </c>
      <c r="XD35" s="17">
        <v>43.5</v>
      </c>
      <c r="XE35" s="17">
        <v>45.23077</v>
      </c>
      <c r="XF35" s="17">
        <v>42</v>
      </c>
      <c r="XG35" s="17">
        <v>1.5</v>
      </c>
      <c r="XH35" s="17">
        <v>13.6</v>
      </c>
      <c r="XI35" s="17">
        <v>10.76923</v>
      </c>
      <c r="XJ35" s="17">
        <v>10</v>
      </c>
      <c r="XK35" s="17">
        <v>3.6</v>
      </c>
      <c r="XL35" s="17">
        <v>16.5</v>
      </c>
      <c r="XM35" s="17">
        <v>17</v>
      </c>
      <c r="XN35" s="17">
        <v>14</v>
      </c>
      <c r="XO35" s="17">
        <v>2.5</v>
      </c>
      <c r="XP35" s="17"/>
      <c r="XQ35" s="17"/>
      <c r="XR35" s="17"/>
      <c r="XS35" s="17">
        <v>0</v>
      </c>
      <c r="XT35" s="17">
        <v>7.13</v>
      </c>
      <c r="XU35" s="17">
        <v>7.5</v>
      </c>
      <c r="XV35" s="17">
        <v>6.27</v>
      </c>
      <c r="XW35" s="17">
        <v>0.86</v>
      </c>
      <c r="XX35" s="17"/>
      <c r="XY35" s="17"/>
      <c r="XZ35" s="17"/>
      <c r="YA35" s="17">
        <v>0</v>
      </c>
      <c r="YB35" s="17"/>
      <c r="YC35" s="17"/>
      <c r="YD35" s="17"/>
      <c r="YE35" s="17">
        <v>0</v>
      </c>
    </row>
    <row r="36" spans="1:655" ht="24" customHeight="1" x14ac:dyDescent="0.3">
      <c r="A36" s="1"/>
      <c r="B36" s="16" t="s">
        <v>53</v>
      </c>
      <c r="C36" s="16" t="s">
        <v>809</v>
      </c>
      <c r="D36" s="17">
        <v>85.8</v>
      </c>
      <c r="E36" s="17">
        <v>146</v>
      </c>
      <c r="F36" s="17">
        <v>126.50774</v>
      </c>
      <c r="G36" s="17">
        <v>-40.707740000000001</v>
      </c>
      <c r="H36" s="17">
        <v>649.5</v>
      </c>
      <c r="I36" s="17">
        <v>643.65809000000002</v>
      </c>
      <c r="J36" s="17">
        <v>643.65809000000002</v>
      </c>
      <c r="K36" s="17">
        <v>5.8419100000000004</v>
      </c>
      <c r="L36" s="17">
        <v>143.9</v>
      </c>
      <c r="M36" s="17">
        <v>146.87699000000001</v>
      </c>
      <c r="N36" s="17">
        <v>146.87699000000001</v>
      </c>
      <c r="O36" s="17">
        <v>-2.9769899999999998</v>
      </c>
      <c r="P36" s="17"/>
      <c r="Q36" s="17"/>
      <c r="R36" s="17"/>
      <c r="S36" s="17">
        <v>0</v>
      </c>
      <c r="T36" s="17"/>
      <c r="U36" s="17"/>
      <c r="V36" s="17"/>
      <c r="W36" s="17">
        <v>0</v>
      </c>
      <c r="X36" s="17">
        <v>91.4</v>
      </c>
      <c r="Y36" s="17">
        <v>88.680729999999997</v>
      </c>
      <c r="Z36" s="17">
        <v>91.778639999999996</v>
      </c>
      <c r="AA36" s="17">
        <v>-0.37863999999999998</v>
      </c>
      <c r="AB36" s="17">
        <v>109.5</v>
      </c>
      <c r="AC36" s="17">
        <v>118.50660000000001</v>
      </c>
      <c r="AD36" s="17">
        <v>167.78249</v>
      </c>
      <c r="AE36" s="17">
        <v>-58.282490000000003</v>
      </c>
      <c r="AF36" s="17">
        <v>26.4</v>
      </c>
      <c r="AG36" s="17">
        <v>27.835049999999999</v>
      </c>
      <c r="AH36" s="17">
        <v>86.905510000000007</v>
      </c>
      <c r="AI36" s="17">
        <v>-60.505510000000001</v>
      </c>
      <c r="AJ36" s="17"/>
      <c r="AK36" s="17"/>
      <c r="AL36" s="17"/>
      <c r="AM36" s="17">
        <v>0</v>
      </c>
      <c r="AN36" s="17">
        <v>185.5</v>
      </c>
      <c r="AO36" s="17">
        <v>191.07159999999999</v>
      </c>
      <c r="AP36" s="17">
        <v>199.17196000000001</v>
      </c>
      <c r="AQ36" s="17">
        <v>-13.67196</v>
      </c>
      <c r="AR36" s="17">
        <v>196.4</v>
      </c>
      <c r="AS36" s="17">
        <v>191.07159999999999</v>
      </c>
      <c r="AT36" s="17">
        <v>199.17196000000001</v>
      </c>
      <c r="AU36" s="17">
        <v>-2.77196</v>
      </c>
      <c r="AV36" s="17">
        <v>196.9</v>
      </c>
      <c r="AW36" s="17">
        <v>191.07159999999999</v>
      </c>
      <c r="AX36" s="17">
        <v>199.17196000000001</v>
      </c>
      <c r="AY36" s="17">
        <v>-2.27196</v>
      </c>
      <c r="AZ36" s="17">
        <v>278.8</v>
      </c>
      <c r="BA36" s="17">
        <v>286.60741000000002</v>
      </c>
      <c r="BB36" s="17">
        <v>298.75794000000002</v>
      </c>
      <c r="BC36" s="17">
        <v>-19.957940000000001</v>
      </c>
      <c r="BD36" s="17"/>
      <c r="BE36" s="17"/>
      <c r="BF36" s="17"/>
      <c r="BG36" s="17">
        <v>0</v>
      </c>
      <c r="BH36" s="17"/>
      <c r="BI36" s="17"/>
      <c r="BJ36" s="17"/>
      <c r="BK36" s="17">
        <v>0</v>
      </c>
      <c r="BL36" s="17">
        <v>203.9</v>
      </c>
      <c r="BM36" s="17">
        <v>101.98676</v>
      </c>
      <c r="BN36" s="17">
        <v>474.1456</v>
      </c>
      <c r="BO36" s="17">
        <v>-270.24560000000002</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160.5</v>
      </c>
      <c r="CK36" s="17">
        <v>154.16528</v>
      </c>
      <c r="CL36" s="17">
        <v>154.16528</v>
      </c>
      <c r="CM36" s="17">
        <v>6.3347199999999999</v>
      </c>
      <c r="CN36" s="17">
        <v>7.5</v>
      </c>
      <c r="CO36" s="17">
        <v>5.1333399999999996</v>
      </c>
      <c r="CP36" s="17">
        <v>5.1333399999999996</v>
      </c>
      <c r="CQ36" s="17">
        <v>2.36666</v>
      </c>
      <c r="CR36" s="17">
        <v>5.2</v>
      </c>
      <c r="CS36" s="17">
        <v>2.8177599999999998</v>
      </c>
      <c r="CT36" s="17">
        <v>2.8177599999999998</v>
      </c>
      <c r="CU36" s="17">
        <v>2.3822399999999999</v>
      </c>
      <c r="CV36" s="17"/>
      <c r="CW36" s="17"/>
      <c r="CX36" s="17"/>
      <c r="CY36" s="17">
        <v>0</v>
      </c>
      <c r="CZ36" s="17">
        <v>6.9</v>
      </c>
      <c r="DA36" s="17">
        <v>6.8787000000000003</v>
      </c>
      <c r="DB36" s="17">
        <v>6.8787000000000003</v>
      </c>
      <c r="DC36" s="17">
        <v>2.1299999999999999E-2</v>
      </c>
      <c r="DD36" s="17">
        <v>11.6</v>
      </c>
      <c r="DE36" s="17">
        <v>14.919420000000001</v>
      </c>
      <c r="DF36" s="17">
        <v>10.203939999999999</v>
      </c>
      <c r="DG36" s="17">
        <v>1.3960600000000001</v>
      </c>
      <c r="DH36" s="17">
        <v>60.7</v>
      </c>
      <c r="DI36" s="17">
        <v>60</v>
      </c>
      <c r="DJ36" s="17">
        <v>63.777200000000001</v>
      </c>
      <c r="DK36" s="17">
        <v>-3.0771999999999999</v>
      </c>
      <c r="DL36" s="17"/>
      <c r="DM36" s="17"/>
      <c r="DN36" s="17"/>
      <c r="DO36" s="17">
        <v>0</v>
      </c>
      <c r="DP36" s="17"/>
      <c r="DQ36" s="17"/>
      <c r="DR36" s="17"/>
      <c r="DS36" s="17">
        <v>0</v>
      </c>
      <c r="DT36" s="17"/>
      <c r="DU36" s="17"/>
      <c r="DV36" s="17"/>
      <c r="DW36" s="17">
        <v>0</v>
      </c>
      <c r="DX36" s="17"/>
      <c r="DY36" s="17"/>
      <c r="DZ36" s="17"/>
      <c r="EA36" s="17">
        <v>0</v>
      </c>
      <c r="EB36" s="17">
        <v>80.7</v>
      </c>
      <c r="EC36" s="17">
        <v>64.650909999999996</v>
      </c>
      <c r="ED36" s="17">
        <v>70.922730000000001</v>
      </c>
      <c r="EE36" s="17">
        <v>9.7772699999999997</v>
      </c>
      <c r="EF36" s="17">
        <v>125.6</v>
      </c>
      <c r="EG36" s="17">
        <v>111.5852</v>
      </c>
      <c r="EH36" s="17">
        <v>111.5852</v>
      </c>
      <c r="EI36" s="17">
        <v>14.014799999999999</v>
      </c>
      <c r="EJ36" s="17"/>
      <c r="EK36" s="17"/>
      <c r="EL36" s="17"/>
      <c r="EM36" s="17">
        <v>0</v>
      </c>
      <c r="EN36" s="17"/>
      <c r="EO36" s="17"/>
      <c r="EP36" s="17"/>
      <c r="EQ36" s="17">
        <v>0</v>
      </c>
      <c r="ER36" s="17"/>
      <c r="ES36" s="17"/>
      <c r="ET36" s="17"/>
      <c r="EU36" s="17">
        <v>0</v>
      </c>
      <c r="EV36" s="17">
        <v>0</v>
      </c>
      <c r="EW36" s="17"/>
      <c r="EX36" s="17">
        <v>0</v>
      </c>
      <c r="EY36" s="17">
        <v>0</v>
      </c>
      <c r="EZ36" s="17">
        <v>147.5</v>
      </c>
      <c r="FA36" s="17">
        <v>149.26253</v>
      </c>
      <c r="FB36" s="17">
        <v>167.93848</v>
      </c>
      <c r="FC36" s="17">
        <v>-20.438479999999998</v>
      </c>
      <c r="FD36" s="17">
        <v>43.3</v>
      </c>
      <c r="FE36" s="17">
        <v>46.12518</v>
      </c>
      <c r="FF36" s="17">
        <v>46.12518</v>
      </c>
      <c r="FG36" s="17">
        <v>-2.82518</v>
      </c>
      <c r="FH36" s="17">
        <v>53.2</v>
      </c>
      <c r="FI36" s="17">
        <v>52.57732</v>
      </c>
      <c r="FJ36" s="17">
        <v>111.47563</v>
      </c>
      <c r="FK36" s="17">
        <v>-58.27563</v>
      </c>
      <c r="FL36" s="17">
        <v>28.3</v>
      </c>
      <c r="FM36" s="17">
        <v>28.29149</v>
      </c>
      <c r="FN36" s="17">
        <v>28.29149</v>
      </c>
      <c r="FO36" s="17">
        <v>8.5100000000000002E-3</v>
      </c>
      <c r="FP36" s="17">
        <v>18.8</v>
      </c>
      <c r="FQ36" s="17">
        <v>19.192229999999999</v>
      </c>
      <c r="FR36" s="17">
        <v>19.192229999999999</v>
      </c>
      <c r="FS36" s="17">
        <v>-0.39223000000000002</v>
      </c>
      <c r="FT36" s="17">
        <v>19.8</v>
      </c>
      <c r="FU36" s="17">
        <v>19.32039</v>
      </c>
      <c r="FV36" s="17">
        <v>19.32039</v>
      </c>
      <c r="FW36" s="17">
        <v>0.47960999999999998</v>
      </c>
      <c r="FX36" s="17">
        <v>88.1</v>
      </c>
      <c r="FY36" s="17">
        <v>83.796239999999997</v>
      </c>
      <c r="FZ36" s="17">
        <v>83.796239999999997</v>
      </c>
      <c r="GA36" s="17">
        <v>4.3037599999999996</v>
      </c>
      <c r="GB36" s="17">
        <v>182.7</v>
      </c>
      <c r="GC36" s="17">
        <v>185.10007999999999</v>
      </c>
      <c r="GD36" s="17">
        <v>185.10007999999999</v>
      </c>
      <c r="GE36" s="17">
        <v>-2.40008</v>
      </c>
      <c r="GF36" s="17">
        <v>184</v>
      </c>
      <c r="GG36" s="17">
        <v>185.10007999999999</v>
      </c>
      <c r="GH36" s="17">
        <v>185.10007999999999</v>
      </c>
      <c r="GI36" s="17">
        <v>-1.1000799999999999</v>
      </c>
      <c r="GJ36" s="17">
        <v>184.1</v>
      </c>
      <c r="GK36" s="17">
        <v>185.10007999999999</v>
      </c>
      <c r="GL36" s="17">
        <v>185.10007999999999</v>
      </c>
      <c r="GM36" s="17">
        <v>-1.0000800000000001</v>
      </c>
      <c r="GN36" s="17">
        <v>86.6</v>
      </c>
      <c r="GO36" s="17">
        <v>78.824650000000005</v>
      </c>
      <c r="GP36" s="17">
        <v>101.13708</v>
      </c>
      <c r="GQ36" s="17">
        <v>-14.53708</v>
      </c>
      <c r="GR36" s="17">
        <v>7.4</v>
      </c>
      <c r="GS36" s="17">
        <v>8.9214300000000009</v>
      </c>
      <c r="GT36" s="17">
        <v>8.9214300000000009</v>
      </c>
      <c r="GU36" s="17">
        <v>-1.5214300000000001</v>
      </c>
      <c r="GV36" s="17">
        <v>2.1</v>
      </c>
      <c r="GW36" s="17">
        <v>2.9847299999999999</v>
      </c>
      <c r="GX36" s="17">
        <v>9.3594200000000001</v>
      </c>
      <c r="GY36" s="17">
        <v>-7.2594200000000004</v>
      </c>
      <c r="GZ36" s="17">
        <v>35</v>
      </c>
      <c r="HA36" s="17">
        <v>34.47804</v>
      </c>
      <c r="HB36" s="17">
        <v>34.47804</v>
      </c>
      <c r="HC36" s="17">
        <v>0.52195999999999998</v>
      </c>
      <c r="HD36" s="17">
        <v>41</v>
      </c>
      <c r="HE36" s="17">
        <v>44.060189999999999</v>
      </c>
      <c r="HF36" s="17">
        <v>44.060189999999999</v>
      </c>
      <c r="HG36" s="17">
        <v>-3.06019</v>
      </c>
      <c r="HH36" s="17">
        <v>4</v>
      </c>
      <c r="HI36" s="17">
        <v>3.9046599999999998</v>
      </c>
      <c r="HJ36" s="17">
        <v>3.9046599999999998</v>
      </c>
      <c r="HK36" s="17">
        <v>9.5339999999999994E-2</v>
      </c>
      <c r="HL36" s="17">
        <v>0</v>
      </c>
      <c r="HM36" s="17">
        <v>14.997669999999999</v>
      </c>
      <c r="HN36" s="17">
        <v>14.997669999999999</v>
      </c>
      <c r="HO36" s="17">
        <v>-14.997669999999999</v>
      </c>
      <c r="HP36" s="17">
        <v>133.5</v>
      </c>
      <c r="HQ36" s="17">
        <v>89.395709999999994</v>
      </c>
      <c r="HR36" s="17">
        <v>112.44714999999999</v>
      </c>
      <c r="HS36" s="17">
        <v>21.052849999999999</v>
      </c>
      <c r="HT36" s="17"/>
      <c r="HU36" s="17"/>
      <c r="HV36" s="17"/>
      <c r="HW36" s="17">
        <v>0</v>
      </c>
      <c r="HX36" s="17"/>
      <c r="HY36" s="17"/>
      <c r="HZ36" s="17"/>
      <c r="IA36" s="17">
        <v>0</v>
      </c>
      <c r="IB36" s="17">
        <v>47.9</v>
      </c>
      <c r="IC36" s="17">
        <v>47.726210000000002</v>
      </c>
      <c r="ID36" s="17">
        <v>47.726210000000002</v>
      </c>
      <c r="IE36" s="17">
        <v>0.17379</v>
      </c>
      <c r="IF36" s="17"/>
      <c r="IG36" s="17"/>
      <c r="IH36" s="17"/>
      <c r="II36" s="17">
        <v>0</v>
      </c>
      <c r="IJ36" s="17"/>
      <c r="IK36" s="17"/>
      <c r="IL36" s="17"/>
      <c r="IM36" s="17">
        <v>0</v>
      </c>
      <c r="IN36" s="17">
        <v>0</v>
      </c>
      <c r="IO36" s="17">
        <v>48.181449999999998</v>
      </c>
      <c r="IP36" s="17">
        <v>0</v>
      </c>
      <c r="IQ36" s="17">
        <v>0</v>
      </c>
      <c r="IR36" s="17"/>
      <c r="IS36" s="17"/>
      <c r="IT36" s="17"/>
      <c r="IU36" s="17">
        <v>0</v>
      </c>
      <c r="IV36" s="17"/>
      <c r="IW36" s="17"/>
      <c r="IX36" s="17"/>
      <c r="IY36" s="17">
        <v>0</v>
      </c>
      <c r="IZ36" s="17"/>
      <c r="JA36" s="17"/>
      <c r="JB36" s="17"/>
      <c r="JC36" s="17">
        <v>0</v>
      </c>
      <c r="JD36" s="17">
        <v>60.3</v>
      </c>
      <c r="JE36" s="17">
        <v>61.236159999999998</v>
      </c>
      <c r="JF36" s="17">
        <v>88.384460000000004</v>
      </c>
      <c r="JG36" s="17">
        <v>-28.08446</v>
      </c>
      <c r="JH36" s="17">
        <v>140.30000000000001</v>
      </c>
      <c r="JI36" s="17">
        <v>178.52956</v>
      </c>
      <c r="JJ36" s="17">
        <v>0</v>
      </c>
      <c r="JK36" s="17">
        <v>140.30000000000001</v>
      </c>
      <c r="JL36" s="17">
        <v>140.30000000000001</v>
      </c>
      <c r="JM36" s="17">
        <v>178.52956</v>
      </c>
      <c r="JN36" s="17">
        <v>167.09532999999999</v>
      </c>
      <c r="JO36" s="17">
        <v>-26.79533</v>
      </c>
      <c r="JP36" s="17">
        <v>191.2</v>
      </c>
      <c r="JQ36" s="17">
        <v>178.52956</v>
      </c>
      <c r="JR36" s="17">
        <v>0</v>
      </c>
      <c r="JS36" s="17">
        <v>191.2</v>
      </c>
      <c r="JT36" s="17">
        <v>252.1</v>
      </c>
      <c r="JU36" s="17">
        <v>267.79433</v>
      </c>
      <c r="JV36" s="17">
        <v>83.547669999999997</v>
      </c>
      <c r="JW36" s="17">
        <v>168.55233000000001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v>0</v>
      </c>
      <c r="KU36" s="17">
        <v>0</v>
      </c>
      <c r="KV36" s="17"/>
      <c r="KW36" s="17"/>
      <c r="KX36" s="17"/>
      <c r="KY36" s="17">
        <v>0</v>
      </c>
      <c r="KZ36" s="17">
        <v>20.3</v>
      </c>
      <c r="LA36" s="17">
        <v>10.4</v>
      </c>
      <c r="LB36" s="17"/>
      <c r="LC36" s="17">
        <v>20.3</v>
      </c>
      <c r="LD36" s="17">
        <v>0</v>
      </c>
      <c r="LE36" s="17">
        <v>1.8195600000000001</v>
      </c>
      <c r="LF36" s="17">
        <v>1.8195600000000001</v>
      </c>
      <c r="LG36" s="17">
        <v>-1.8195600000000001</v>
      </c>
      <c r="LH36" s="17">
        <v>115.6</v>
      </c>
      <c r="LI36" s="17">
        <v>74.226799999999997</v>
      </c>
      <c r="LJ36" s="17">
        <v>87.167259999999999</v>
      </c>
      <c r="LK36" s="17">
        <v>28.432739999999999</v>
      </c>
      <c r="LL36" s="17">
        <v>113</v>
      </c>
      <c r="LM36" s="17">
        <v>92.082740000000001</v>
      </c>
      <c r="LN36" s="17">
        <v>92.444500000000005</v>
      </c>
      <c r="LO36" s="17">
        <v>20.555499999999999</v>
      </c>
      <c r="LP36" s="17">
        <v>66.8</v>
      </c>
      <c r="LQ36" s="17">
        <v>67.133979999999994</v>
      </c>
      <c r="LR36" s="17">
        <v>67.133979999999994</v>
      </c>
      <c r="LS36" s="17">
        <v>-0.33398</v>
      </c>
      <c r="LT36" s="17">
        <v>75.8</v>
      </c>
      <c r="LU36" s="17">
        <v>72.37388</v>
      </c>
      <c r="LV36" s="17">
        <v>72.37388</v>
      </c>
      <c r="LW36" s="17">
        <v>3.4261200000000001</v>
      </c>
      <c r="LX36" s="17">
        <v>30.2</v>
      </c>
      <c r="LY36" s="17">
        <v>29.951460000000001</v>
      </c>
      <c r="LZ36" s="17">
        <v>29.951460000000001</v>
      </c>
      <c r="MA36" s="17">
        <v>0.24854000000000001</v>
      </c>
      <c r="MB36" s="17"/>
      <c r="MC36" s="17"/>
      <c r="MD36" s="17"/>
      <c r="ME36" s="17">
        <v>0</v>
      </c>
      <c r="MF36" s="17"/>
      <c r="MG36" s="17"/>
      <c r="MH36" s="17"/>
      <c r="MI36" s="17">
        <v>0</v>
      </c>
      <c r="MJ36" s="17">
        <v>0</v>
      </c>
      <c r="MK36" s="17"/>
      <c r="ML36" s="17">
        <v>0</v>
      </c>
      <c r="MM36" s="17">
        <v>0</v>
      </c>
      <c r="MN36" s="17">
        <v>143.80000000000001</v>
      </c>
      <c r="MO36" s="17">
        <v>149.77393000000001</v>
      </c>
      <c r="MP36" s="17">
        <v>149.77393000000001</v>
      </c>
      <c r="MQ36" s="17">
        <v>-5.9739300000000002</v>
      </c>
      <c r="MR36" s="17">
        <v>144.30000000000001</v>
      </c>
      <c r="MS36" s="17">
        <v>149.77393000000001</v>
      </c>
      <c r="MT36" s="17">
        <v>149.77393000000001</v>
      </c>
      <c r="MU36" s="17">
        <v>-5.4739300000000002</v>
      </c>
      <c r="MV36" s="17">
        <v>146.80000000000001</v>
      </c>
      <c r="MW36" s="17">
        <v>149.77393000000001</v>
      </c>
      <c r="MX36" s="17">
        <v>149.77393000000001</v>
      </c>
      <c r="MY36" s="17">
        <v>-2.9739300000000002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v>
      </c>
      <c r="OC36" s="17"/>
      <c r="OD36" s="17">
        <v>0.94699999999999995</v>
      </c>
      <c r="OE36" s="17">
        <v>5.2999999999999999E-2</v>
      </c>
      <c r="OF36" s="17">
        <v>80.599999999999994</v>
      </c>
      <c r="OG36" s="17">
        <v>108.7</v>
      </c>
      <c r="OH36" s="17">
        <v>111.56100000000001</v>
      </c>
      <c r="OI36" s="17">
        <v>-30.960999999999999</v>
      </c>
      <c r="OJ36" s="17">
        <v>60.3</v>
      </c>
      <c r="OK36" s="17"/>
      <c r="OL36" s="17">
        <v>63.787999999999997</v>
      </c>
      <c r="OM36" s="17">
        <v>-3.488</v>
      </c>
      <c r="ON36" s="17">
        <v>0.8</v>
      </c>
      <c r="OO36" s="17">
        <v>10.992000000000001</v>
      </c>
      <c r="OP36" s="17">
        <v>10.992000000000001</v>
      </c>
      <c r="OQ36" s="17">
        <v>-10.192</v>
      </c>
      <c r="OR36" s="17">
        <v>0.2</v>
      </c>
      <c r="OS36" s="17"/>
      <c r="OT36" s="17">
        <v>0.2</v>
      </c>
      <c r="OU36" s="17">
        <v>0</v>
      </c>
      <c r="OV36" s="17">
        <v>14.4</v>
      </c>
      <c r="OW36" s="17">
        <v>14.174759999999999</v>
      </c>
      <c r="OX36" s="17">
        <v>14.174759999999999</v>
      </c>
      <c r="OY36" s="17">
        <v>0.22524</v>
      </c>
      <c r="OZ36" s="17">
        <v>9.9</v>
      </c>
      <c r="PA36" s="17">
        <v>9</v>
      </c>
      <c r="PB36" s="17">
        <v>9.9830000000000005</v>
      </c>
      <c r="PC36" s="17">
        <v>-8.3000000000000004E-2</v>
      </c>
      <c r="PD36" s="17">
        <v>5.4</v>
      </c>
      <c r="PE36" s="17">
        <v>5.67</v>
      </c>
      <c r="PF36" s="17">
        <v>5.67</v>
      </c>
      <c r="PG36" s="17">
        <v>-0.27</v>
      </c>
      <c r="PH36" s="17">
        <v>0.6</v>
      </c>
      <c r="PI36" s="17">
        <v>1</v>
      </c>
      <c r="PJ36" s="17">
        <v>1</v>
      </c>
      <c r="PK36" s="17">
        <v>-0.4</v>
      </c>
      <c r="PL36" s="17">
        <v>1.5</v>
      </c>
      <c r="PM36" s="17">
        <v>1.5</v>
      </c>
      <c r="PN36" s="17">
        <v>1.5</v>
      </c>
      <c r="PO36" s="17">
        <v>0</v>
      </c>
      <c r="PP36" s="17">
        <v>2.7</v>
      </c>
      <c r="PQ36" s="17">
        <v>3.4</v>
      </c>
      <c r="PR36" s="17">
        <v>3.4</v>
      </c>
      <c r="PS36" s="17">
        <v>-0.7</v>
      </c>
      <c r="PT36" s="17">
        <v>20.399999999999999</v>
      </c>
      <c r="PU36" s="17">
        <v>19.417480000000001</v>
      </c>
      <c r="PV36" s="17">
        <v>19.417480000000001</v>
      </c>
      <c r="PW36" s="17">
        <v>0.98251999999999995</v>
      </c>
      <c r="PX36" s="17">
        <v>20</v>
      </c>
      <c r="PY36" s="17">
        <v>19.417480000000001</v>
      </c>
      <c r="PZ36" s="17">
        <v>19.417480000000001</v>
      </c>
      <c r="QA36" s="17">
        <v>0.58252000000000004</v>
      </c>
      <c r="QB36" s="17">
        <v>13.5</v>
      </c>
      <c r="QC36" s="17">
        <v>11.65049</v>
      </c>
      <c r="QD36" s="17">
        <v>11.65049</v>
      </c>
      <c r="QE36" s="17">
        <v>1.84951</v>
      </c>
      <c r="QF36" s="17">
        <v>3.4</v>
      </c>
      <c r="QG36" s="17">
        <v>3.5</v>
      </c>
      <c r="QH36" s="17">
        <v>3.5</v>
      </c>
      <c r="QI36" s="17">
        <v>-0.1</v>
      </c>
      <c r="QJ36" s="17">
        <v>18.399999999999999</v>
      </c>
      <c r="QK36" s="17">
        <v>17.961169999999999</v>
      </c>
      <c r="QL36" s="17">
        <v>17.961169999999999</v>
      </c>
      <c r="QM36" s="17">
        <v>0.43883</v>
      </c>
      <c r="QN36" s="17">
        <v>11.7</v>
      </c>
      <c r="QO36" s="17"/>
      <c r="QP36" s="17">
        <v>11.497</v>
      </c>
      <c r="QQ36" s="17">
        <v>0.20300000000000001</v>
      </c>
      <c r="QR36" s="17">
        <v>14</v>
      </c>
      <c r="QS36" s="17"/>
      <c r="QT36" s="17">
        <v>14.443</v>
      </c>
      <c r="QU36" s="17">
        <v>-0.443</v>
      </c>
      <c r="QV36" s="17">
        <v>22.2</v>
      </c>
      <c r="QW36" s="17">
        <v>25.1</v>
      </c>
      <c r="QX36" s="17">
        <v>27.576000000000001</v>
      </c>
      <c r="QY36" s="17">
        <v>-5.3760000000000003</v>
      </c>
      <c r="QZ36" s="17">
        <v>69</v>
      </c>
      <c r="RA36" s="17">
        <v>79.5</v>
      </c>
      <c r="RB36" s="17">
        <v>82.616</v>
      </c>
      <c r="RC36" s="17">
        <v>-13.616</v>
      </c>
      <c r="RD36" s="17">
        <v>4.5</v>
      </c>
      <c r="RE36" s="17">
        <v>4.2</v>
      </c>
      <c r="RF36" s="17">
        <v>4.2</v>
      </c>
      <c r="RG36" s="17">
        <v>0.3</v>
      </c>
      <c r="RH36" s="17">
        <v>1.9</v>
      </c>
      <c r="RI36" s="17">
        <v>1.2</v>
      </c>
      <c r="RJ36" s="17">
        <v>1.2</v>
      </c>
      <c r="RK36" s="17">
        <v>0.7</v>
      </c>
      <c r="RL36" s="17">
        <v>2.2000000000000002</v>
      </c>
      <c r="RM36" s="17">
        <v>2.4</v>
      </c>
      <c r="RN36" s="17">
        <v>2.4</v>
      </c>
      <c r="RO36" s="17">
        <v>-0.2</v>
      </c>
      <c r="RP36" s="17">
        <v>3</v>
      </c>
      <c r="RQ36" s="17">
        <v>2.8</v>
      </c>
      <c r="RR36" s="17">
        <v>2.8</v>
      </c>
      <c r="RS36" s="17">
        <v>0.2</v>
      </c>
      <c r="RT36" s="17">
        <v>14.5</v>
      </c>
      <c r="RU36" s="17"/>
      <c r="RV36" s="17">
        <v>10.752000000000001</v>
      </c>
      <c r="RW36" s="17">
        <v>3.7480000000000002</v>
      </c>
      <c r="RX36" s="17">
        <v>2.9</v>
      </c>
      <c r="RY36" s="17">
        <v>2.9009999999999998</v>
      </c>
      <c r="RZ36" s="17">
        <v>2.9009999999999998</v>
      </c>
      <c r="SA36" s="17">
        <v>-1E-3</v>
      </c>
      <c r="SB36" s="17">
        <v>12.3</v>
      </c>
      <c r="SC36" s="17">
        <v>11.039440000000001</v>
      </c>
      <c r="SD36" s="17">
        <v>11.039440000000001</v>
      </c>
      <c r="SE36" s="17">
        <v>1.2605599999999999</v>
      </c>
      <c r="SF36" s="17">
        <v>1.6</v>
      </c>
      <c r="SG36" s="17">
        <v>1.8</v>
      </c>
      <c r="SH36" s="17">
        <v>1.8</v>
      </c>
      <c r="SI36" s="17">
        <v>-0.2</v>
      </c>
      <c r="SJ36" s="17">
        <v>0.3</v>
      </c>
      <c r="SK36" s="17">
        <v>0.4</v>
      </c>
      <c r="SL36" s="17">
        <v>0.4</v>
      </c>
      <c r="SM36" s="17">
        <v>-0.1</v>
      </c>
      <c r="SN36" s="17">
        <v>9.3000000000000007</v>
      </c>
      <c r="SO36" s="17">
        <v>9.8520000000000003</v>
      </c>
      <c r="SP36" s="17">
        <v>9.8520000000000003</v>
      </c>
      <c r="SQ36" s="17">
        <v>-0.55200000000000005</v>
      </c>
      <c r="SR36" s="17">
        <v>4.3</v>
      </c>
      <c r="SS36" s="17">
        <v>4.5</v>
      </c>
      <c r="ST36" s="17">
        <v>4.5</v>
      </c>
      <c r="SU36" s="17">
        <v>-0.2</v>
      </c>
      <c r="SV36" s="17">
        <v>6.1</v>
      </c>
      <c r="SW36" s="17">
        <v>6.5</v>
      </c>
      <c r="SX36" s="17">
        <v>6.5</v>
      </c>
      <c r="SY36" s="17">
        <v>-0.4</v>
      </c>
      <c r="SZ36" s="17">
        <v>8.6</v>
      </c>
      <c r="TA36" s="17">
        <v>9</v>
      </c>
      <c r="TB36" s="17">
        <v>9</v>
      </c>
      <c r="TC36" s="17">
        <v>-0.4</v>
      </c>
      <c r="TD36" s="17">
        <v>18</v>
      </c>
      <c r="TE36" s="17">
        <v>18.25243</v>
      </c>
      <c r="TF36" s="17">
        <v>18.25243</v>
      </c>
      <c r="TG36" s="17">
        <v>-0.25242999999999999</v>
      </c>
      <c r="TH36" s="17">
        <v>19.2</v>
      </c>
      <c r="TI36" s="17">
        <v>22.6</v>
      </c>
      <c r="TJ36" s="17">
        <v>22.6</v>
      </c>
      <c r="TK36" s="17">
        <v>-3.4</v>
      </c>
      <c r="TL36" s="17">
        <v>40.6</v>
      </c>
      <c r="TM36" s="17">
        <v>68.346000000000004</v>
      </c>
      <c r="TN36" s="17">
        <v>68.346000000000004</v>
      </c>
      <c r="TO36" s="17">
        <v>-27.745999999999999</v>
      </c>
      <c r="TP36" s="17">
        <v>27.8</v>
      </c>
      <c r="TQ36" s="17"/>
      <c r="TR36" s="17">
        <v>24.712</v>
      </c>
      <c r="TS36" s="17">
        <v>3.0880000000000001</v>
      </c>
      <c r="TT36" s="17">
        <v>78.7</v>
      </c>
      <c r="TU36" s="17">
        <v>73.270309999999995</v>
      </c>
      <c r="TV36" s="17">
        <v>55.914000000000001</v>
      </c>
      <c r="TW36" s="17">
        <v>22.786000000000001</v>
      </c>
      <c r="TX36" s="17">
        <v>80.900000000000006</v>
      </c>
      <c r="TY36" s="17">
        <v>106.59972999999999</v>
      </c>
      <c r="TZ36" s="17">
        <v>62.868000000000002</v>
      </c>
      <c r="UA36" s="17">
        <v>18.032</v>
      </c>
      <c r="UB36" s="17">
        <v>11.1</v>
      </c>
      <c r="UC36" s="17">
        <v>5.1673</v>
      </c>
      <c r="UD36" s="17">
        <v>10.08</v>
      </c>
      <c r="UE36" s="17">
        <v>1.02</v>
      </c>
      <c r="UF36" s="17">
        <v>9.5</v>
      </c>
      <c r="UG36" s="17">
        <v>8.0997299999999992</v>
      </c>
      <c r="UH36" s="17">
        <v>8.0220000000000002</v>
      </c>
      <c r="UI36" s="17">
        <v>1.478</v>
      </c>
      <c r="UJ36" s="17">
        <v>0</v>
      </c>
      <c r="UK36" s="17">
        <v>16</v>
      </c>
      <c r="UL36" s="17">
        <v>10</v>
      </c>
      <c r="UM36" s="17">
        <v>-10</v>
      </c>
      <c r="UN36" s="17">
        <v>4.3</v>
      </c>
      <c r="UO36" s="17">
        <v>4</v>
      </c>
      <c r="UP36" s="17">
        <v>3.2</v>
      </c>
      <c r="UQ36" s="17">
        <v>1.1000000000000001</v>
      </c>
      <c r="UR36" s="17">
        <v>8.6999999999999993</v>
      </c>
      <c r="US36" s="17">
        <v>8.1999999999999993</v>
      </c>
      <c r="UT36" s="17">
        <v>8.1999999999999993</v>
      </c>
      <c r="UU36" s="17">
        <v>0.5</v>
      </c>
      <c r="UV36" s="17">
        <v>7.4</v>
      </c>
      <c r="UW36" s="17">
        <v>8</v>
      </c>
      <c r="UX36" s="17">
        <v>9</v>
      </c>
      <c r="UY36" s="17">
        <v>-1.6</v>
      </c>
      <c r="UZ36" s="17">
        <v>8.1</v>
      </c>
      <c r="VA36" s="17">
        <v>8</v>
      </c>
      <c r="VB36" s="17">
        <v>10</v>
      </c>
      <c r="VC36" s="17">
        <v>-1.9</v>
      </c>
      <c r="VD36" s="17">
        <v>8.3000000000000007</v>
      </c>
      <c r="VE36" s="17">
        <v>8</v>
      </c>
      <c r="VF36" s="17">
        <v>9.9029100000000003</v>
      </c>
      <c r="VG36" s="17">
        <v>-1.6029100000000001</v>
      </c>
      <c r="VH36" s="17">
        <v>1.3</v>
      </c>
      <c r="VI36" s="17">
        <v>9.4390000000000001</v>
      </c>
      <c r="VJ36" s="17">
        <v>9.4390000000000001</v>
      </c>
      <c r="VK36" s="17">
        <v>-8.1389999999999993</v>
      </c>
      <c r="VL36" s="17">
        <v>180.3</v>
      </c>
      <c r="VM36" s="17"/>
      <c r="VN36" s="17">
        <v>216.244</v>
      </c>
      <c r="VO36" s="17">
        <v>-35.944000000000003</v>
      </c>
      <c r="VP36" s="17">
        <v>13.6</v>
      </c>
      <c r="VQ36" s="17"/>
      <c r="VR36" s="17">
        <v>12.589</v>
      </c>
      <c r="VS36" s="17">
        <v>1.0109999999999999</v>
      </c>
      <c r="VT36" s="17">
        <v>114.7</v>
      </c>
      <c r="VU36" s="17"/>
      <c r="VV36" s="17">
        <v>109.70699999999999</v>
      </c>
      <c r="VW36" s="17">
        <v>4.9930000000000003</v>
      </c>
      <c r="VX36" s="17">
        <v>0.6</v>
      </c>
      <c r="VY36" s="17">
        <v>0.6</v>
      </c>
      <c r="VZ36" s="17">
        <v>0.6</v>
      </c>
      <c r="WA36" s="17">
        <v>0</v>
      </c>
      <c r="WB36" s="17">
        <v>69.8</v>
      </c>
      <c r="WC36" s="17">
        <v>95</v>
      </c>
      <c r="WD36" s="17">
        <v>96</v>
      </c>
      <c r="WE36" s="17">
        <v>-26.2</v>
      </c>
      <c r="WF36" s="17">
        <v>90.2</v>
      </c>
      <c r="WG36" s="17">
        <v>122.6</v>
      </c>
      <c r="WH36" s="17">
        <v>88</v>
      </c>
      <c r="WI36" s="17">
        <v>2.2000000000000002</v>
      </c>
      <c r="WJ36" s="17">
        <v>84.1</v>
      </c>
      <c r="WK36" s="17"/>
      <c r="WL36" s="17">
        <v>80.119</v>
      </c>
      <c r="WM36" s="17">
        <v>3.9809999999999999</v>
      </c>
      <c r="WN36" s="17">
        <v>12</v>
      </c>
      <c r="WO36" s="17"/>
      <c r="WP36" s="17">
        <v>6.734</v>
      </c>
      <c r="WQ36" s="17">
        <v>5.266</v>
      </c>
      <c r="WR36" s="17">
        <v>7</v>
      </c>
      <c r="WS36" s="17">
        <v>7</v>
      </c>
      <c r="WT36" s="17">
        <v>7</v>
      </c>
      <c r="WU36" s="17">
        <v>0</v>
      </c>
      <c r="WV36" s="17">
        <v>19.2</v>
      </c>
      <c r="WW36" s="17">
        <v>18.834949999999999</v>
      </c>
      <c r="WX36" s="17">
        <v>18.834949999999999</v>
      </c>
      <c r="WY36" s="17">
        <v>0.36504999999999999</v>
      </c>
      <c r="WZ36" s="17">
        <v>9.4</v>
      </c>
      <c r="XA36" s="17">
        <v>10.7</v>
      </c>
      <c r="XB36" s="17">
        <v>10.7</v>
      </c>
      <c r="XC36" s="17">
        <v>-1.3</v>
      </c>
      <c r="XD36" s="17">
        <v>42.3</v>
      </c>
      <c r="XE36" s="17">
        <v>45.23077</v>
      </c>
      <c r="XF36" s="17">
        <v>42</v>
      </c>
      <c r="XG36" s="17">
        <v>0.3</v>
      </c>
      <c r="XH36" s="17">
        <v>12.8</v>
      </c>
      <c r="XI36" s="17">
        <v>10.76923</v>
      </c>
      <c r="XJ36" s="17">
        <v>10</v>
      </c>
      <c r="XK36" s="17">
        <v>2.8</v>
      </c>
      <c r="XL36" s="17">
        <v>16</v>
      </c>
      <c r="XM36" s="17">
        <v>17</v>
      </c>
      <c r="XN36" s="17">
        <v>14</v>
      </c>
      <c r="XO36" s="17">
        <v>2</v>
      </c>
      <c r="XP36" s="17"/>
      <c r="XQ36" s="17"/>
      <c r="XR36" s="17"/>
      <c r="XS36" s="17">
        <v>0</v>
      </c>
      <c r="XT36" s="17">
        <v>7.89</v>
      </c>
      <c r="XU36" s="17">
        <v>7.5</v>
      </c>
      <c r="XV36" s="17">
        <v>6.27</v>
      </c>
      <c r="XW36" s="17">
        <v>1.62</v>
      </c>
      <c r="XX36" s="17"/>
      <c r="XY36" s="17"/>
      <c r="XZ36" s="17"/>
      <c r="YA36" s="17">
        <v>0</v>
      </c>
      <c r="YB36" s="17"/>
      <c r="YC36" s="17"/>
      <c r="YD36" s="17"/>
      <c r="YE36" s="17">
        <v>0</v>
      </c>
    </row>
    <row r="37" spans="1:655" ht="24" customHeight="1" x14ac:dyDescent="0.3">
      <c r="A37" s="1"/>
      <c r="B37" s="16" t="s">
        <v>53</v>
      </c>
      <c r="C37" s="16" t="s">
        <v>810</v>
      </c>
      <c r="D37" s="17">
        <v>149.5</v>
      </c>
      <c r="E37" s="17">
        <v>146</v>
      </c>
      <c r="F37" s="17">
        <v>129.00101000000001</v>
      </c>
      <c r="G37" s="17">
        <v>20.498989999999999</v>
      </c>
      <c r="H37" s="17">
        <v>649.6</v>
      </c>
      <c r="I37" s="17">
        <v>643.65809000000002</v>
      </c>
      <c r="J37" s="17">
        <v>643.65809000000002</v>
      </c>
      <c r="K37" s="17">
        <v>5.94191</v>
      </c>
      <c r="L37" s="17">
        <v>144.69999999999999</v>
      </c>
      <c r="M37" s="17">
        <v>146.87699000000001</v>
      </c>
      <c r="N37" s="17">
        <v>146.87699000000001</v>
      </c>
      <c r="O37" s="17">
        <v>-2.17699</v>
      </c>
      <c r="P37" s="17"/>
      <c r="Q37" s="17"/>
      <c r="R37" s="17"/>
      <c r="S37" s="17">
        <v>0</v>
      </c>
      <c r="T37" s="17"/>
      <c r="U37" s="17"/>
      <c r="V37" s="17"/>
      <c r="W37" s="17">
        <v>0</v>
      </c>
      <c r="X37" s="17">
        <v>90.7</v>
      </c>
      <c r="Y37" s="17">
        <v>90.308400000000006</v>
      </c>
      <c r="Z37" s="17">
        <v>91.778639999999996</v>
      </c>
      <c r="AA37" s="17">
        <v>-1.07864</v>
      </c>
      <c r="AB37" s="17">
        <v>109.5</v>
      </c>
      <c r="AC37" s="17">
        <v>120.10987</v>
      </c>
      <c r="AD37" s="17">
        <v>175.86479</v>
      </c>
      <c r="AE37" s="17">
        <v>-66.364789999999999</v>
      </c>
      <c r="AF37" s="17">
        <v>27.3</v>
      </c>
      <c r="AG37" s="17">
        <v>27.835049999999999</v>
      </c>
      <c r="AH37" s="17">
        <v>86.905510000000007</v>
      </c>
      <c r="AI37" s="17">
        <v>-59.605510000000002</v>
      </c>
      <c r="AJ37" s="17"/>
      <c r="AK37" s="17"/>
      <c r="AL37" s="17"/>
      <c r="AM37" s="17">
        <v>0</v>
      </c>
      <c r="AN37" s="17">
        <v>162.19999999999999</v>
      </c>
      <c r="AO37" s="17">
        <v>186.68929</v>
      </c>
      <c r="AP37" s="17">
        <v>199.17196000000001</v>
      </c>
      <c r="AQ37" s="17">
        <v>-36.971960000000003</v>
      </c>
      <c r="AR37" s="17">
        <v>162.69999999999999</v>
      </c>
      <c r="AS37" s="17">
        <v>186.68929</v>
      </c>
      <c r="AT37" s="17">
        <v>199.17196000000001</v>
      </c>
      <c r="AU37" s="17">
        <v>-36.471960000000003</v>
      </c>
      <c r="AV37" s="17">
        <v>162.5</v>
      </c>
      <c r="AW37" s="17">
        <v>186.68929</v>
      </c>
      <c r="AX37" s="17">
        <v>199.17196000000001</v>
      </c>
      <c r="AY37" s="17">
        <v>-36.671959999999999</v>
      </c>
      <c r="AZ37" s="17">
        <v>257.89999999999998</v>
      </c>
      <c r="BA37" s="17">
        <v>280.03393999999997</v>
      </c>
      <c r="BB37" s="17">
        <v>298.75794000000002</v>
      </c>
      <c r="BC37" s="17">
        <v>-40.857939999999999</v>
      </c>
      <c r="BD37" s="17"/>
      <c r="BE37" s="17"/>
      <c r="BF37" s="17"/>
      <c r="BG37" s="17">
        <v>0</v>
      </c>
      <c r="BH37" s="17"/>
      <c r="BI37" s="17"/>
      <c r="BJ37" s="17"/>
      <c r="BK37" s="17">
        <v>0</v>
      </c>
      <c r="BL37" s="17">
        <v>279.89999999999998</v>
      </c>
      <c r="BM37" s="17">
        <v>101.53369000000001</v>
      </c>
      <c r="BN37" s="17">
        <v>446.07087000000001</v>
      </c>
      <c r="BO37" s="17">
        <v>-166.17087000000001</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164.9</v>
      </c>
      <c r="CK37" s="17">
        <v>154.16528</v>
      </c>
      <c r="CL37" s="17">
        <v>154.16528</v>
      </c>
      <c r="CM37" s="17">
        <v>10.734719999999999</v>
      </c>
      <c r="CN37" s="17">
        <v>7.6</v>
      </c>
      <c r="CO37" s="17">
        <v>5.1333399999999996</v>
      </c>
      <c r="CP37" s="17">
        <v>5.1333399999999996</v>
      </c>
      <c r="CQ37" s="17">
        <v>2.4666600000000001</v>
      </c>
      <c r="CR37" s="17">
        <v>5.2</v>
      </c>
      <c r="CS37" s="17">
        <v>2.8177599999999998</v>
      </c>
      <c r="CT37" s="17">
        <v>2.8177599999999998</v>
      </c>
      <c r="CU37" s="17">
        <v>2.3822399999999999</v>
      </c>
      <c r="CV37" s="17"/>
      <c r="CW37" s="17"/>
      <c r="CX37" s="17"/>
      <c r="CY37" s="17">
        <v>0</v>
      </c>
      <c r="CZ37" s="17">
        <v>6.9</v>
      </c>
      <c r="DA37" s="17">
        <v>6.8787000000000003</v>
      </c>
      <c r="DB37" s="17">
        <v>6.8787000000000003</v>
      </c>
      <c r="DC37" s="17">
        <v>2.1299999999999999E-2</v>
      </c>
      <c r="DD37" s="17">
        <v>11.6</v>
      </c>
      <c r="DE37" s="17">
        <v>14.919420000000001</v>
      </c>
      <c r="DF37" s="17">
        <v>14.919420000000001</v>
      </c>
      <c r="DG37" s="17">
        <v>-3.31942</v>
      </c>
      <c r="DH37" s="17">
        <v>61.3</v>
      </c>
      <c r="DI37" s="17">
        <v>60</v>
      </c>
      <c r="DJ37" s="17">
        <v>67.519880000000001</v>
      </c>
      <c r="DK37" s="17">
        <v>-6.2198799999999999</v>
      </c>
      <c r="DL37" s="17"/>
      <c r="DM37" s="17"/>
      <c r="DN37" s="17"/>
      <c r="DO37" s="17">
        <v>0</v>
      </c>
      <c r="DP37" s="17"/>
      <c r="DQ37" s="17"/>
      <c r="DR37" s="17"/>
      <c r="DS37" s="17">
        <v>0</v>
      </c>
      <c r="DT37" s="17"/>
      <c r="DU37" s="17"/>
      <c r="DV37" s="17"/>
      <c r="DW37" s="17">
        <v>0</v>
      </c>
      <c r="DX37" s="17"/>
      <c r="DY37" s="17"/>
      <c r="DZ37" s="17"/>
      <c r="EA37" s="17">
        <v>0</v>
      </c>
      <c r="EB37" s="17">
        <v>80.900000000000006</v>
      </c>
      <c r="EC37" s="17">
        <v>66.309970000000007</v>
      </c>
      <c r="ED37" s="17">
        <v>72.766249999999999</v>
      </c>
      <c r="EE37" s="17">
        <v>8.1337499999999991</v>
      </c>
      <c r="EF37" s="17">
        <v>108.4</v>
      </c>
      <c r="EG37" s="17">
        <v>111.5852</v>
      </c>
      <c r="EH37" s="17">
        <v>111.5852</v>
      </c>
      <c r="EI37" s="17">
        <v>-3.1852</v>
      </c>
      <c r="EJ37" s="17"/>
      <c r="EK37" s="17"/>
      <c r="EL37" s="17"/>
      <c r="EM37" s="17">
        <v>0</v>
      </c>
      <c r="EN37" s="17"/>
      <c r="EO37" s="17"/>
      <c r="EP37" s="17"/>
      <c r="EQ37" s="17">
        <v>0</v>
      </c>
      <c r="ER37" s="17"/>
      <c r="ES37" s="17"/>
      <c r="ET37" s="17"/>
      <c r="EU37" s="17">
        <v>0</v>
      </c>
      <c r="EV37" s="17">
        <v>0</v>
      </c>
      <c r="EW37" s="17"/>
      <c r="EX37" s="17">
        <v>0</v>
      </c>
      <c r="EY37" s="17">
        <v>0</v>
      </c>
      <c r="EZ37" s="17">
        <v>147.80000000000001</v>
      </c>
      <c r="FA37" s="17">
        <v>148.83025000000001</v>
      </c>
      <c r="FB37" s="17">
        <v>173.42373000000001</v>
      </c>
      <c r="FC37" s="17">
        <v>-25.623729999999998</v>
      </c>
      <c r="FD37" s="17">
        <v>44</v>
      </c>
      <c r="FE37" s="17">
        <v>46.12518</v>
      </c>
      <c r="FF37" s="17">
        <v>46.12518</v>
      </c>
      <c r="FG37" s="17">
        <v>-2.1251799999999998</v>
      </c>
      <c r="FH37" s="17">
        <v>52.6</v>
      </c>
      <c r="FI37" s="17">
        <v>30.92784</v>
      </c>
      <c r="FJ37" s="17">
        <v>76.301159999999996</v>
      </c>
      <c r="FK37" s="17">
        <v>-23.701160000000002</v>
      </c>
      <c r="FL37" s="17">
        <v>30.7</v>
      </c>
      <c r="FM37" s="17">
        <v>28.29149</v>
      </c>
      <c r="FN37" s="17">
        <v>28.29149</v>
      </c>
      <c r="FO37" s="17">
        <v>2.4085100000000002</v>
      </c>
      <c r="FP37" s="17">
        <v>18.8</v>
      </c>
      <c r="FQ37" s="17">
        <v>19.192229999999999</v>
      </c>
      <c r="FR37" s="17">
        <v>19.192229999999999</v>
      </c>
      <c r="FS37" s="17">
        <v>-0.39223000000000002</v>
      </c>
      <c r="FT37" s="17">
        <v>19.8</v>
      </c>
      <c r="FU37" s="17">
        <v>19.32039</v>
      </c>
      <c r="FV37" s="17">
        <v>19.32039</v>
      </c>
      <c r="FW37" s="17">
        <v>0.47960999999999998</v>
      </c>
      <c r="FX37" s="17">
        <v>90.9</v>
      </c>
      <c r="FY37" s="17">
        <v>83.796239999999997</v>
      </c>
      <c r="FZ37" s="17">
        <v>83.796239999999997</v>
      </c>
      <c r="GA37" s="17">
        <v>7.1037600000000003</v>
      </c>
      <c r="GB37" s="17">
        <v>183.6</v>
      </c>
      <c r="GC37" s="17">
        <v>185.10007999999999</v>
      </c>
      <c r="GD37" s="17">
        <v>185.10007999999999</v>
      </c>
      <c r="GE37" s="17">
        <v>-1.5000800000000001</v>
      </c>
      <c r="GF37" s="17">
        <v>183.9</v>
      </c>
      <c r="GG37" s="17">
        <v>185.10007999999999</v>
      </c>
      <c r="GH37" s="17">
        <v>185.10007999999999</v>
      </c>
      <c r="GI37" s="17">
        <v>-1.20008</v>
      </c>
      <c r="GJ37" s="17">
        <v>184.2</v>
      </c>
      <c r="GK37" s="17">
        <v>185.10007999999999</v>
      </c>
      <c r="GL37" s="17">
        <v>185.10007999999999</v>
      </c>
      <c r="GM37" s="17">
        <v>-0.90007999999999999</v>
      </c>
      <c r="GN37" s="17">
        <v>86.9</v>
      </c>
      <c r="GO37" s="17">
        <v>78.318389999999994</v>
      </c>
      <c r="GP37" s="17">
        <v>101.13708</v>
      </c>
      <c r="GQ37" s="17">
        <v>-14.237080000000001</v>
      </c>
      <c r="GR37" s="17">
        <v>7.5</v>
      </c>
      <c r="GS37" s="17">
        <v>8.9214300000000009</v>
      </c>
      <c r="GT37" s="17">
        <v>8.9214300000000009</v>
      </c>
      <c r="GU37" s="17">
        <v>-1.42143</v>
      </c>
      <c r="GV37" s="17">
        <v>2.1</v>
      </c>
      <c r="GW37" s="17">
        <v>2.9847299999999999</v>
      </c>
      <c r="GX37" s="17">
        <v>9.3594200000000001</v>
      </c>
      <c r="GY37" s="17">
        <v>-7.2594200000000004</v>
      </c>
      <c r="GZ37" s="17">
        <v>28.7</v>
      </c>
      <c r="HA37" s="17">
        <v>34.47804</v>
      </c>
      <c r="HB37" s="17">
        <v>34.47804</v>
      </c>
      <c r="HC37" s="17">
        <v>-5.7780399999999998</v>
      </c>
      <c r="HD37" s="17">
        <v>40.5</v>
      </c>
      <c r="HE37" s="17">
        <v>44.060189999999999</v>
      </c>
      <c r="HF37" s="17">
        <v>44.060189999999999</v>
      </c>
      <c r="HG37" s="17">
        <v>-3.56019</v>
      </c>
      <c r="HH37" s="17">
        <v>4</v>
      </c>
      <c r="HI37" s="17">
        <v>3.9046599999999998</v>
      </c>
      <c r="HJ37" s="17">
        <v>3.9046599999999998</v>
      </c>
      <c r="HK37" s="17">
        <v>9.5339999999999994E-2</v>
      </c>
      <c r="HL37" s="17">
        <v>0</v>
      </c>
      <c r="HM37" s="17">
        <v>14.997669999999999</v>
      </c>
      <c r="HN37" s="17">
        <v>14.997669999999999</v>
      </c>
      <c r="HO37" s="17">
        <v>-14.997669999999999</v>
      </c>
      <c r="HP37" s="17">
        <v>78.599999999999994</v>
      </c>
      <c r="HQ37" s="17">
        <v>88.890379999999993</v>
      </c>
      <c r="HR37" s="17">
        <v>96.75685</v>
      </c>
      <c r="HS37" s="17">
        <v>-18.156849999999999</v>
      </c>
      <c r="HT37" s="17"/>
      <c r="HU37" s="17"/>
      <c r="HV37" s="17"/>
      <c r="HW37" s="17">
        <v>0</v>
      </c>
      <c r="HX37" s="17"/>
      <c r="HY37" s="17"/>
      <c r="HZ37" s="17"/>
      <c r="IA37" s="17">
        <v>0</v>
      </c>
      <c r="IB37" s="17">
        <v>48.1</v>
      </c>
      <c r="IC37" s="17">
        <v>47.726210000000002</v>
      </c>
      <c r="ID37" s="17">
        <v>47.726210000000002</v>
      </c>
      <c r="IE37" s="17">
        <v>0.37379000000000001</v>
      </c>
      <c r="IF37" s="17"/>
      <c r="IG37" s="17"/>
      <c r="IH37" s="17"/>
      <c r="II37" s="17">
        <v>0</v>
      </c>
      <c r="IJ37" s="17"/>
      <c r="IK37" s="17"/>
      <c r="IL37" s="17"/>
      <c r="IM37" s="17">
        <v>0</v>
      </c>
      <c r="IN37" s="17">
        <v>44.1</v>
      </c>
      <c r="IO37" s="17">
        <v>48.181449999999998</v>
      </c>
      <c r="IP37" s="17">
        <v>0</v>
      </c>
      <c r="IQ37" s="17">
        <v>44.1</v>
      </c>
      <c r="IR37" s="17"/>
      <c r="IS37" s="17"/>
      <c r="IT37" s="17"/>
      <c r="IU37" s="17">
        <v>0</v>
      </c>
      <c r="IV37" s="17"/>
      <c r="IW37" s="17"/>
      <c r="IX37" s="17"/>
      <c r="IY37" s="17">
        <v>0</v>
      </c>
      <c r="IZ37" s="17"/>
      <c r="JA37" s="17"/>
      <c r="JB37" s="17"/>
      <c r="JC37" s="17">
        <v>0</v>
      </c>
      <c r="JD37" s="17">
        <v>59.8</v>
      </c>
      <c r="JE37" s="17">
        <v>60.620179999999998</v>
      </c>
      <c r="JF37" s="17">
        <v>88.384460000000004</v>
      </c>
      <c r="JG37" s="17">
        <v>-28.58446</v>
      </c>
      <c r="JH37" s="17">
        <v>172.1</v>
      </c>
      <c r="JI37" s="17">
        <v>178.52956</v>
      </c>
      <c r="JJ37" s="17">
        <v>0</v>
      </c>
      <c r="JK37" s="17">
        <v>172.1</v>
      </c>
      <c r="JL37" s="17">
        <v>171.9</v>
      </c>
      <c r="JM37" s="17">
        <v>178.52956</v>
      </c>
      <c r="JN37" s="17">
        <v>167.09532999999999</v>
      </c>
      <c r="JO37" s="17">
        <v>4.8046699999999998</v>
      </c>
      <c r="JP37" s="17">
        <v>172.4</v>
      </c>
      <c r="JQ37" s="17">
        <v>178.52956</v>
      </c>
      <c r="JR37" s="17">
        <v>0</v>
      </c>
      <c r="JS37" s="17">
        <v>172.4</v>
      </c>
      <c r="JT37" s="17">
        <v>258.89999999999998</v>
      </c>
      <c r="JU37" s="17">
        <v>267.79433</v>
      </c>
      <c r="JV37" s="17">
        <v>83.547669999999997</v>
      </c>
      <c r="JW37" s="17">
        <v>175.35232999999999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v>0</v>
      </c>
      <c r="KU37" s="17">
        <v>0</v>
      </c>
      <c r="KV37" s="17"/>
      <c r="KW37" s="17"/>
      <c r="KX37" s="17"/>
      <c r="KY37" s="17">
        <v>0</v>
      </c>
      <c r="KZ37" s="17">
        <v>20.3</v>
      </c>
      <c r="LA37" s="17">
        <v>10.4</v>
      </c>
      <c r="LB37" s="17"/>
      <c r="LC37" s="17">
        <v>20.3</v>
      </c>
      <c r="LD37" s="17">
        <v>1.1000000000000001</v>
      </c>
      <c r="LE37" s="17">
        <v>1.8195600000000001</v>
      </c>
      <c r="LF37" s="17">
        <v>1.8195600000000001</v>
      </c>
      <c r="LG37" s="17">
        <v>-0.71955999999999998</v>
      </c>
      <c r="LH37" s="17">
        <v>68.400000000000006</v>
      </c>
      <c r="LI37" s="17">
        <v>66.090959999999995</v>
      </c>
      <c r="LJ37" s="17">
        <v>99.463660000000004</v>
      </c>
      <c r="LK37" s="17">
        <v>-31.063659999999999</v>
      </c>
      <c r="LL37" s="17">
        <v>106.5</v>
      </c>
      <c r="LM37" s="17">
        <v>91.294910000000002</v>
      </c>
      <c r="LN37" s="17">
        <v>92.444500000000005</v>
      </c>
      <c r="LO37" s="17">
        <v>14.0555</v>
      </c>
      <c r="LP37" s="17">
        <v>61.8</v>
      </c>
      <c r="LQ37" s="17">
        <v>67.133979999999994</v>
      </c>
      <c r="LR37" s="17">
        <v>67.133979999999994</v>
      </c>
      <c r="LS37" s="17">
        <v>-5.3339800000000004</v>
      </c>
      <c r="LT37" s="17">
        <v>75.8</v>
      </c>
      <c r="LU37" s="17">
        <v>72.37388</v>
      </c>
      <c r="LV37" s="17">
        <v>72.37388</v>
      </c>
      <c r="LW37" s="17">
        <v>3.4261200000000001</v>
      </c>
      <c r="LX37" s="17">
        <v>30.3</v>
      </c>
      <c r="LY37" s="17">
        <v>29.951460000000001</v>
      </c>
      <c r="LZ37" s="17">
        <v>29.951460000000001</v>
      </c>
      <c r="MA37" s="17">
        <v>0.34854000000000002</v>
      </c>
      <c r="MB37" s="17"/>
      <c r="MC37" s="17"/>
      <c r="MD37" s="17"/>
      <c r="ME37" s="17">
        <v>0</v>
      </c>
      <c r="MF37" s="17"/>
      <c r="MG37" s="17"/>
      <c r="MH37" s="17"/>
      <c r="MI37" s="17">
        <v>0</v>
      </c>
      <c r="MJ37" s="17">
        <v>48.9</v>
      </c>
      <c r="MK37" s="17"/>
      <c r="ML37" s="17">
        <v>40</v>
      </c>
      <c r="MM37" s="17">
        <v>8.9</v>
      </c>
      <c r="MN37" s="17">
        <v>144.6</v>
      </c>
      <c r="MO37" s="17">
        <v>149.77393000000001</v>
      </c>
      <c r="MP37" s="17">
        <v>149.77393000000001</v>
      </c>
      <c r="MQ37" s="17">
        <v>-5.1739300000000004</v>
      </c>
      <c r="MR37" s="17">
        <v>145.1</v>
      </c>
      <c r="MS37" s="17">
        <v>149.77393000000001</v>
      </c>
      <c r="MT37" s="17">
        <v>149.77393000000001</v>
      </c>
      <c r="MU37" s="17">
        <v>-4.6739300000000004</v>
      </c>
      <c r="MV37" s="17">
        <v>148.80000000000001</v>
      </c>
      <c r="MW37" s="17">
        <v>149.77393000000001</v>
      </c>
      <c r="MX37" s="17">
        <v>149.77393000000001</v>
      </c>
      <c r="MY37" s="17">
        <v>-0.97392999999999996</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0.9</v>
      </c>
      <c r="OC37" s="17"/>
      <c r="OD37" s="17">
        <v>0.91900000000000004</v>
      </c>
      <c r="OE37" s="17">
        <v>-1.9E-2</v>
      </c>
      <c r="OF37" s="17">
        <v>60.9</v>
      </c>
      <c r="OG37" s="17">
        <v>109.9</v>
      </c>
      <c r="OH37" s="17">
        <v>111.193</v>
      </c>
      <c r="OI37" s="17">
        <v>-50.292999999999999</v>
      </c>
      <c r="OJ37" s="17">
        <v>64</v>
      </c>
      <c r="OK37" s="17"/>
      <c r="OL37" s="17">
        <v>61.15</v>
      </c>
      <c r="OM37" s="17">
        <v>2.85</v>
      </c>
      <c r="ON37" s="17">
        <v>0.4</v>
      </c>
      <c r="OO37" s="17">
        <v>9.5890000000000004</v>
      </c>
      <c r="OP37" s="17">
        <v>9.5890000000000004</v>
      </c>
      <c r="OQ37" s="17">
        <v>-9.1890000000000001</v>
      </c>
      <c r="OR37" s="17">
        <v>0.1</v>
      </c>
      <c r="OS37" s="17"/>
      <c r="OT37" s="17">
        <v>0.2</v>
      </c>
      <c r="OU37" s="17">
        <v>-0.1</v>
      </c>
      <c r="OV37" s="17">
        <v>14.4</v>
      </c>
      <c r="OW37" s="17">
        <v>14.174759999999999</v>
      </c>
      <c r="OX37" s="17">
        <v>14.174759999999999</v>
      </c>
      <c r="OY37" s="17">
        <v>0.22524</v>
      </c>
      <c r="OZ37" s="17">
        <v>10</v>
      </c>
      <c r="PA37" s="17">
        <v>9</v>
      </c>
      <c r="PB37" s="17">
        <v>9.9830000000000005</v>
      </c>
      <c r="PC37" s="17">
        <v>1.7000000000000001E-2</v>
      </c>
      <c r="PD37" s="17">
        <v>5.5</v>
      </c>
      <c r="PE37" s="17">
        <v>5.67</v>
      </c>
      <c r="PF37" s="17">
        <v>5.67</v>
      </c>
      <c r="PG37" s="17">
        <v>-0.17</v>
      </c>
      <c r="PH37" s="17">
        <v>0.6</v>
      </c>
      <c r="PI37" s="17">
        <v>1</v>
      </c>
      <c r="PJ37" s="17">
        <v>1</v>
      </c>
      <c r="PK37" s="17">
        <v>-0.4</v>
      </c>
      <c r="PL37" s="17">
        <v>1.5</v>
      </c>
      <c r="PM37" s="17">
        <v>1.5</v>
      </c>
      <c r="PN37" s="17">
        <v>1.5</v>
      </c>
      <c r="PO37" s="17">
        <v>0</v>
      </c>
      <c r="PP37" s="17">
        <v>2.5</v>
      </c>
      <c r="PQ37" s="17">
        <v>3.4</v>
      </c>
      <c r="PR37" s="17">
        <v>3.4</v>
      </c>
      <c r="PS37" s="17">
        <v>-0.9</v>
      </c>
      <c r="PT37" s="17">
        <v>20.5</v>
      </c>
      <c r="PU37" s="17">
        <v>19.417480000000001</v>
      </c>
      <c r="PV37" s="17">
        <v>19.417480000000001</v>
      </c>
      <c r="PW37" s="17">
        <v>1.0825199999999999</v>
      </c>
      <c r="PX37" s="17">
        <v>20</v>
      </c>
      <c r="PY37" s="17">
        <v>19.417480000000001</v>
      </c>
      <c r="PZ37" s="17">
        <v>19.417480000000001</v>
      </c>
      <c r="QA37" s="17">
        <v>0.58252000000000004</v>
      </c>
      <c r="QB37" s="17">
        <v>13.5</v>
      </c>
      <c r="QC37" s="17">
        <v>11.65049</v>
      </c>
      <c r="QD37" s="17">
        <v>11.65049</v>
      </c>
      <c r="QE37" s="17">
        <v>1.84951</v>
      </c>
      <c r="QF37" s="17">
        <v>3.4</v>
      </c>
      <c r="QG37" s="17">
        <v>3.5</v>
      </c>
      <c r="QH37" s="17">
        <v>3.5</v>
      </c>
      <c r="QI37" s="17">
        <v>-0.1</v>
      </c>
      <c r="QJ37" s="17">
        <v>18.399999999999999</v>
      </c>
      <c r="QK37" s="17">
        <v>17.961169999999999</v>
      </c>
      <c r="QL37" s="17">
        <v>17.961169999999999</v>
      </c>
      <c r="QM37" s="17">
        <v>0.43883</v>
      </c>
      <c r="QN37" s="17">
        <v>11.1</v>
      </c>
      <c r="QO37" s="17"/>
      <c r="QP37" s="17">
        <v>11.182</v>
      </c>
      <c r="QQ37" s="17">
        <v>-8.2000000000000003E-2</v>
      </c>
      <c r="QR37" s="17">
        <v>13.3</v>
      </c>
      <c r="QS37" s="17"/>
      <c r="QT37" s="17">
        <v>14.234999999999999</v>
      </c>
      <c r="QU37" s="17">
        <v>-0.93500000000000005</v>
      </c>
      <c r="QV37" s="17">
        <v>21.1</v>
      </c>
      <c r="QW37" s="17">
        <v>25.1</v>
      </c>
      <c r="QX37" s="17">
        <v>27.434000000000001</v>
      </c>
      <c r="QY37" s="17">
        <v>-6.3339999999999996</v>
      </c>
      <c r="QZ37" s="17">
        <v>65.8</v>
      </c>
      <c r="RA37" s="17">
        <v>79.599999999999994</v>
      </c>
      <c r="RB37" s="17">
        <v>82.426000000000002</v>
      </c>
      <c r="RC37" s="17">
        <v>-16.626000000000001</v>
      </c>
      <c r="RD37" s="17">
        <v>4.5</v>
      </c>
      <c r="RE37" s="17">
        <v>4.2</v>
      </c>
      <c r="RF37" s="17">
        <v>4.2</v>
      </c>
      <c r="RG37" s="17">
        <v>0.3</v>
      </c>
      <c r="RH37" s="17">
        <v>2</v>
      </c>
      <c r="RI37" s="17">
        <v>1.2</v>
      </c>
      <c r="RJ37" s="17">
        <v>1.2</v>
      </c>
      <c r="RK37" s="17">
        <v>0.8</v>
      </c>
      <c r="RL37" s="17">
        <v>2.2000000000000002</v>
      </c>
      <c r="RM37" s="17">
        <v>2.4</v>
      </c>
      <c r="RN37" s="17">
        <v>2.4</v>
      </c>
      <c r="RO37" s="17">
        <v>-0.2</v>
      </c>
      <c r="RP37" s="17">
        <v>3</v>
      </c>
      <c r="RQ37" s="17">
        <v>2.8</v>
      </c>
      <c r="RR37" s="17">
        <v>2.8</v>
      </c>
      <c r="RS37" s="17">
        <v>0.2</v>
      </c>
      <c r="RT37" s="17">
        <v>11.9</v>
      </c>
      <c r="RU37" s="17"/>
      <c r="RV37" s="17">
        <v>9.9909999999999997</v>
      </c>
      <c r="RW37" s="17">
        <v>1.909</v>
      </c>
      <c r="RX37" s="17">
        <v>2.9</v>
      </c>
      <c r="RY37" s="17">
        <v>2.9009999999999998</v>
      </c>
      <c r="RZ37" s="17">
        <v>2.9009999999999998</v>
      </c>
      <c r="SA37" s="17">
        <v>-1E-3</v>
      </c>
      <c r="SB37" s="17">
        <v>12.3</v>
      </c>
      <c r="SC37" s="17">
        <v>11.039440000000001</v>
      </c>
      <c r="SD37" s="17">
        <v>11.039440000000001</v>
      </c>
      <c r="SE37" s="17">
        <v>1.2605599999999999</v>
      </c>
      <c r="SF37" s="17">
        <v>1.7</v>
      </c>
      <c r="SG37" s="17">
        <v>1.8</v>
      </c>
      <c r="SH37" s="17">
        <v>1.8</v>
      </c>
      <c r="SI37" s="17">
        <v>-0.1</v>
      </c>
      <c r="SJ37" s="17">
        <v>0.3</v>
      </c>
      <c r="SK37" s="17">
        <v>0.4</v>
      </c>
      <c r="SL37" s="17">
        <v>0.4</v>
      </c>
      <c r="SM37" s="17">
        <v>-0.1</v>
      </c>
      <c r="SN37" s="17">
        <v>9.3000000000000007</v>
      </c>
      <c r="SO37" s="17">
        <v>9.8520000000000003</v>
      </c>
      <c r="SP37" s="17">
        <v>9.8520000000000003</v>
      </c>
      <c r="SQ37" s="17">
        <v>-0.55200000000000005</v>
      </c>
      <c r="SR37" s="17">
        <v>4.3</v>
      </c>
      <c r="SS37" s="17">
        <v>4.5</v>
      </c>
      <c r="ST37" s="17">
        <v>4.5</v>
      </c>
      <c r="SU37" s="17">
        <v>-0.2</v>
      </c>
      <c r="SV37" s="17">
        <v>6.1</v>
      </c>
      <c r="SW37" s="17">
        <v>6.5</v>
      </c>
      <c r="SX37" s="17">
        <v>6.5</v>
      </c>
      <c r="SY37" s="17">
        <v>-0.4</v>
      </c>
      <c r="SZ37" s="17">
        <v>8.6</v>
      </c>
      <c r="TA37" s="17">
        <v>9</v>
      </c>
      <c r="TB37" s="17">
        <v>9</v>
      </c>
      <c r="TC37" s="17">
        <v>-0.4</v>
      </c>
      <c r="TD37" s="17">
        <v>18</v>
      </c>
      <c r="TE37" s="17">
        <v>18.25243</v>
      </c>
      <c r="TF37" s="17">
        <v>18.25243</v>
      </c>
      <c r="TG37" s="17">
        <v>-0.25242999999999999</v>
      </c>
      <c r="TH37" s="17">
        <v>15.8</v>
      </c>
      <c r="TI37" s="17">
        <v>23.324999999999999</v>
      </c>
      <c r="TJ37" s="17">
        <v>23.324999999999999</v>
      </c>
      <c r="TK37" s="17">
        <v>-7.5250000000000004</v>
      </c>
      <c r="TL37" s="17">
        <v>42.8</v>
      </c>
      <c r="TM37" s="17">
        <v>67.885000000000005</v>
      </c>
      <c r="TN37" s="17">
        <v>67.885000000000005</v>
      </c>
      <c r="TO37" s="17">
        <v>-25.085000000000001</v>
      </c>
      <c r="TP37" s="17">
        <v>25.5</v>
      </c>
      <c r="TQ37" s="17"/>
      <c r="TR37" s="17">
        <v>24.317</v>
      </c>
      <c r="TS37" s="17">
        <v>1.1830000000000001</v>
      </c>
      <c r="TT37" s="17">
        <v>76</v>
      </c>
      <c r="TU37" s="17">
        <v>73.94717</v>
      </c>
      <c r="TV37" s="17">
        <v>53.415999999999997</v>
      </c>
      <c r="TW37" s="17">
        <v>22.584</v>
      </c>
      <c r="TX37" s="17">
        <v>93.1</v>
      </c>
      <c r="TY37" s="17">
        <v>105.79973</v>
      </c>
      <c r="TZ37" s="17">
        <v>62.125</v>
      </c>
      <c r="UA37" s="17">
        <v>30.975000000000001</v>
      </c>
      <c r="UB37" s="17">
        <v>9.6</v>
      </c>
      <c r="UC37" s="17">
        <v>5.0879000000000003</v>
      </c>
      <c r="UD37" s="17">
        <v>10.003</v>
      </c>
      <c r="UE37" s="17">
        <v>-0.40300000000000002</v>
      </c>
      <c r="UF37" s="17">
        <v>7.2</v>
      </c>
      <c r="UG37" s="17">
        <v>7.9997299999999996</v>
      </c>
      <c r="UH37" s="17">
        <v>8.0120000000000005</v>
      </c>
      <c r="UI37" s="17">
        <v>-0.81200000000000006</v>
      </c>
      <c r="UJ37" s="17">
        <v>0</v>
      </c>
      <c r="UK37" s="17">
        <v>16</v>
      </c>
      <c r="UL37" s="17">
        <v>10</v>
      </c>
      <c r="UM37" s="17">
        <v>-10</v>
      </c>
      <c r="UN37" s="17">
        <v>4.3</v>
      </c>
      <c r="UO37" s="17">
        <v>4</v>
      </c>
      <c r="UP37" s="17">
        <v>3.2</v>
      </c>
      <c r="UQ37" s="17">
        <v>1.1000000000000001</v>
      </c>
      <c r="UR37" s="17">
        <v>8.6999999999999993</v>
      </c>
      <c r="US37" s="17">
        <v>8.1999999999999993</v>
      </c>
      <c r="UT37" s="17">
        <v>8.1999999999999993</v>
      </c>
      <c r="UU37" s="17">
        <v>0.5</v>
      </c>
      <c r="UV37" s="17">
        <v>7.3</v>
      </c>
      <c r="UW37" s="17">
        <v>8</v>
      </c>
      <c r="UX37" s="17">
        <v>9</v>
      </c>
      <c r="UY37" s="17">
        <v>-1.7</v>
      </c>
      <c r="UZ37" s="17">
        <v>8.1</v>
      </c>
      <c r="VA37" s="17">
        <v>8</v>
      </c>
      <c r="VB37" s="17">
        <v>10</v>
      </c>
      <c r="VC37" s="17">
        <v>-1.9</v>
      </c>
      <c r="VD37" s="17">
        <v>8.3000000000000007</v>
      </c>
      <c r="VE37" s="17">
        <v>8</v>
      </c>
      <c r="VF37" s="17">
        <v>9.9029100000000003</v>
      </c>
      <c r="VG37" s="17">
        <v>-1.6029100000000001</v>
      </c>
      <c r="VH37" s="17">
        <v>0.5</v>
      </c>
      <c r="VI37" s="17">
        <v>8.5579999999999998</v>
      </c>
      <c r="VJ37" s="17">
        <v>8.5579999999999998</v>
      </c>
      <c r="VK37" s="17">
        <v>-8.0579999999999998</v>
      </c>
      <c r="VL37" s="17">
        <v>198.4</v>
      </c>
      <c r="VM37" s="17"/>
      <c r="VN37" s="17">
        <v>215.732</v>
      </c>
      <c r="VO37" s="17">
        <v>-17.332000000000001</v>
      </c>
      <c r="VP37" s="17">
        <v>12.1</v>
      </c>
      <c r="VQ37" s="17"/>
      <c r="VR37" s="17">
        <v>11.986000000000001</v>
      </c>
      <c r="VS37" s="17">
        <v>0.114</v>
      </c>
      <c r="VT37" s="17">
        <v>104</v>
      </c>
      <c r="VU37" s="17"/>
      <c r="VV37" s="17">
        <v>107.631</v>
      </c>
      <c r="VW37" s="17">
        <v>-3.6309999999999998</v>
      </c>
      <c r="VX37" s="17">
        <v>0.6</v>
      </c>
      <c r="VY37" s="17">
        <v>0.6</v>
      </c>
      <c r="VZ37" s="17">
        <v>0.6</v>
      </c>
      <c r="WA37" s="17">
        <v>0</v>
      </c>
      <c r="WB37" s="17">
        <v>60.5</v>
      </c>
      <c r="WC37" s="17">
        <v>99.5</v>
      </c>
      <c r="WD37" s="17">
        <v>98</v>
      </c>
      <c r="WE37" s="17">
        <v>-37.5</v>
      </c>
      <c r="WF37" s="17">
        <v>72.2</v>
      </c>
      <c r="WG37" s="17">
        <v>124.7</v>
      </c>
      <c r="WH37" s="17">
        <v>89</v>
      </c>
      <c r="WI37" s="17">
        <v>-16.8</v>
      </c>
      <c r="WJ37" s="17">
        <v>77.599999999999994</v>
      </c>
      <c r="WK37" s="17"/>
      <c r="WL37" s="17">
        <v>78.75</v>
      </c>
      <c r="WM37" s="17">
        <v>-1.1499999999999999</v>
      </c>
      <c r="WN37" s="17">
        <v>12.3</v>
      </c>
      <c r="WO37" s="17"/>
      <c r="WP37" s="17">
        <v>5.7229999999999999</v>
      </c>
      <c r="WQ37" s="17">
        <v>6.577</v>
      </c>
      <c r="WR37" s="17">
        <v>7</v>
      </c>
      <c r="WS37" s="17">
        <v>7</v>
      </c>
      <c r="WT37" s="17">
        <v>7</v>
      </c>
      <c r="WU37" s="17">
        <v>0</v>
      </c>
      <c r="WV37" s="17">
        <v>19.2</v>
      </c>
      <c r="WW37" s="17">
        <v>18.834949999999999</v>
      </c>
      <c r="WX37" s="17">
        <v>18.834949999999999</v>
      </c>
      <c r="WY37" s="17">
        <v>0.36504999999999999</v>
      </c>
      <c r="WZ37" s="17">
        <v>9.4</v>
      </c>
      <c r="XA37" s="17">
        <v>10.7</v>
      </c>
      <c r="XB37" s="17">
        <v>10.7</v>
      </c>
      <c r="XC37" s="17">
        <v>-1.3</v>
      </c>
      <c r="XD37" s="17">
        <v>42.9</v>
      </c>
      <c r="XE37" s="17">
        <v>45.23077</v>
      </c>
      <c r="XF37" s="17">
        <v>42</v>
      </c>
      <c r="XG37" s="17">
        <v>0.9</v>
      </c>
      <c r="XH37" s="17">
        <v>13.4</v>
      </c>
      <c r="XI37" s="17">
        <v>10.76923</v>
      </c>
      <c r="XJ37" s="17">
        <v>10</v>
      </c>
      <c r="XK37" s="17">
        <v>3.4</v>
      </c>
      <c r="XL37" s="17">
        <v>16</v>
      </c>
      <c r="XM37" s="17">
        <v>17</v>
      </c>
      <c r="XN37" s="17">
        <v>14</v>
      </c>
      <c r="XO37" s="17">
        <v>2</v>
      </c>
      <c r="XP37" s="17"/>
      <c r="XQ37" s="17"/>
      <c r="XR37" s="17"/>
      <c r="XS37" s="17">
        <v>0</v>
      </c>
      <c r="XT37" s="17">
        <v>8.02</v>
      </c>
      <c r="XU37" s="17">
        <v>7.5</v>
      </c>
      <c r="XV37" s="17">
        <v>6.27</v>
      </c>
      <c r="XW37" s="17">
        <v>1.75</v>
      </c>
      <c r="XX37" s="17"/>
      <c r="XY37" s="17"/>
      <c r="XZ37" s="17"/>
      <c r="YA37" s="17">
        <v>0</v>
      </c>
      <c r="YB37" s="17"/>
      <c r="YC37" s="17"/>
      <c r="YD37" s="17"/>
      <c r="YE37" s="17">
        <v>0</v>
      </c>
    </row>
    <row r="38" spans="1:655" ht="24" customHeight="1" x14ac:dyDescent="0.3">
      <c r="A38" s="1"/>
      <c r="B38" s="16" t="s">
        <v>53</v>
      </c>
      <c r="C38" s="16" t="s">
        <v>811</v>
      </c>
      <c r="D38" s="17">
        <v>143.1</v>
      </c>
      <c r="E38" s="17">
        <v>146</v>
      </c>
      <c r="F38" s="17">
        <v>131.50402</v>
      </c>
      <c r="G38" s="17">
        <v>11.595980000000001</v>
      </c>
      <c r="H38" s="17">
        <v>647.4</v>
      </c>
      <c r="I38" s="17">
        <v>643.65809000000002</v>
      </c>
      <c r="J38" s="17">
        <v>643.65809000000002</v>
      </c>
      <c r="K38" s="17">
        <v>3.7419099999999998</v>
      </c>
      <c r="L38" s="17">
        <v>143.19999999999999</v>
      </c>
      <c r="M38" s="17">
        <v>146.87699000000001</v>
      </c>
      <c r="N38" s="17">
        <v>146.87699000000001</v>
      </c>
      <c r="O38" s="17">
        <v>-3.67699</v>
      </c>
      <c r="P38" s="17"/>
      <c r="Q38" s="17"/>
      <c r="R38" s="17"/>
      <c r="S38" s="17">
        <v>0</v>
      </c>
      <c r="T38" s="17"/>
      <c r="U38" s="17"/>
      <c r="V38" s="17"/>
      <c r="W38" s="17">
        <v>0</v>
      </c>
      <c r="X38" s="17">
        <v>89.2</v>
      </c>
      <c r="Y38" s="17">
        <v>91.778639999999996</v>
      </c>
      <c r="Z38" s="17">
        <v>91.778639999999996</v>
      </c>
      <c r="AA38" s="17">
        <v>-2.57864</v>
      </c>
      <c r="AB38" s="17">
        <v>105.6</v>
      </c>
      <c r="AC38" s="17">
        <v>121.82899999999999</v>
      </c>
      <c r="AD38" s="17">
        <v>173.59</v>
      </c>
      <c r="AE38" s="17">
        <v>-67.989999999999995</v>
      </c>
      <c r="AF38" s="17">
        <v>27</v>
      </c>
      <c r="AG38" s="17">
        <v>27.835049999999999</v>
      </c>
      <c r="AH38" s="17">
        <v>86.905510000000007</v>
      </c>
      <c r="AI38" s="17">
        <v>-59.90551</v>
      </c>
      <c r="AJ38" s="17"/>
      <c r="AK38" s="17"/>
      <c r="AL38" s="17"/>
      <c r="AM38" s="17">
        <v>0</v>
      </c>
      <c r="AN38" s="17">
        <v>185.1</v>
      </c>
      <c r="AO38" s="17">
        <v>186.46521999999999</v>
      </c>
      <c r="AP38" s="17">
        <v>199.17196000000001</v>
      </c>
      <c r="AQ38" s="17">
        <v>-14.071960000000001</v>
      </c>
      <c r="AR38" s="17">
        <v>190.4</v>
      </c>
      <c r="AS38" s="17">
        <v>186.46521999999999</v>
      </c>
      <c r="AT38" s="17">
        <v>199.17196000000001</v>
      </c>
      <c r="AU38" s="17">
        <v>-8.77196</v>
      </c>
      <c r="AV38" s="17">
        <v>189.8</v>
      </c>
      <c r="AW38" s="17">
        <v>186.46521999999999</v>
      </c>
      <c r="AX38" s="17">
        <v>199.17196000000001</v>
      </c>
      <c r="AY38" s="17">
        <v>-9.3719599999999996</v>
      </c>
      <c r="AZ38" s="17">
        <v>272.2</v>
      </c>
      <c r="BA38" s="17">
        <v>279.69783999999999</v>
      </c>
      <c r="BB38" s="17">
        <v>298.75794000000002</v>
      </c>
      <c r="BC38" s="17">
        <v>-26.557939999999999</v>
      </c>
      <c r="BD38" s="17"/>
      <c r="BE38" s="17"/>
      <c r="BF38" s="17"/>
      <c r="BG38" s="17">
        <v>0</v>
      </c>
      <c r="BH38" s="17"/>
      <c r="BI38" s="17"/>
      <c r="BJ38" s="17"/>
      <c r="BK38" s="17">
        <v>0</v>
      </c>
      <c r="BL38" s="17">
        <v>326</v>
      </c>
      <c r="BM38" s="17">
        <v>83.875489999999999</v>
      </c>
      <c r="BN38" s="17">
        <v>443.45728000000003</v>
      </c>
      <c r="BO38" s="17">
        <v>-117.45728</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158.80000000000001</v>
      </c>
      <c r="CK38" s="17">
        <v>154.16528</v>
      </c>
      <c r="CL38" s="17">
        <v>154.16528</v>
      </c>
      <c r="CM38" s="17">
        <v>4.6347199999999997</v>
      </c>
      <c r="CN38" s="17">
        <v>7</v>
      </c>
      <c r="CO38" s="17">
        <v>5.1333399999999996</v>
      </c>
      <c r="CP38" s="17">
        <v>5.1333399999999996</v>
      </c>
      <c r="CQ38" s="17">
        <v>1.86666</v>
      </c>
      <c r="CR38" s="17">
        <v>5.4</v>
      </c>
      <c r="CS38" s="17">
        <v>2.8177599999999998</v>
      </c>
      <c r="CT38" s="17">
        <v>2.8177599999999998</v>
      </c>
      <c r="CU38" s="17">
        <v>2.5822400000000001</v>
      </c>
      <c r="CV38" s="17"/>
      <c r="CW38" s="17"/>
      <c r="CX38" s="17"/>
      <c r="CY38" s="17">
        <v>0</v>
      </c>
      <c r="CZ38" s="17">
        <v>7</v>
      </c>
      <c r="DA38" s="17">
        <v>6.8787000000000003</v>
      </c>
      <c r="DB38" s="17">
        <v>6.8787000000000003</v>
      </c>
      <c r="DC38" s="17">
        <v>0.12130000000000001</v>
      </c>
      <c r="DD38" s="17">
        <v>10.8</v>
      </c>
      <c r="DE38" s="17">
        <v>14.919420000000001</v>
      </c>
      <c r="DF38" s="17">
        <v>14.919420000000001</v>
      </c>
      <c r="DG38" s="17">
        <v>-4.1194199999999999</v>
      </c>
      <c r="DH38" s="17">
        <v>59.8</v>
      </c>
      <c r="DI38" s="17">
        <v>60</v>
      </c>
      <c r="DJ38" s="17">
        <v>74.048749999999998</v>
      </c>
      <c r="DK38" s="17">
        <v>-14.248749999999999</v>
      </c>
      <c r="DL38" s="17"/>
      <c r="DM38" s="17"/>
      <c r="DN38" s="17"/>
      <c r="DO38" s="17">
        <v>0</v>
      </c>
      <c r="DP38" s="17"/>
      <c r="DQ38" s="17"/>
      <c r="DR38" s="17"/>
      <c r="DS38" s="17">
        <v>0</v>
      </c>
      <c r="DT38" s="17"/>
      <c r="DU38" s="17"/>
      <c r="DV38" s="17"/>
      <c r="DW38" s="17">
        <v>0</v>
      </c>
      <c r="DX38" s="17"/>
      <c r="DY38" s="17"/>
      <c r="DZ38" s="17"/>
      <c r="EA38" s="17">
        <v>0</v>
      </c>
      <c r="EB38" s="17">
        <v>80</v>
      </c>
      <c r="EC38" s="17">
        <v>70.296419999999998</v>
      </c>
      <c r="ED38" s="17">
        <v>72.766249999999999</v>
      </c>
      <c r="EE38" s="17">
        <v>7.2337499999999997</v>
      </c>
      <c r="EF38" s="17">
        <v>109.9</v>
      </c>
      <c r="EG38" s="17">
        <v>111.5852</v>
      </c>
      <c r="EH38" s="17">
        <v>111.5852</v>
      </c>
      <c r="EI38" s="17">
        <v>-1.6852</v>
      </c>
      <c r="EJ38" s="17"/>
      <c r="EK38" s="17"/>
      <c r="EL38" s="17"/>
      <c r="EM38" s="17">
        <v>0</v>
      </c>
      <c r="EN38" s="17"/>
      <c r="EO38" s="17"/>
      <c r="EP38" s="17"/>
      <c r="EQ38" s="17">
        <v>0</v>
      </c>
      <c r="ER38" s="17"/>
      <c r="ES38" s="17"/>
      <c r="ET38" s="17"/>
      <c r="EU38" s="17">
        <v>0</v>
      </c>
      <c r="EV38" s="17">
        <v>0</v>
      </c>
      <c r="EW38" s="17"/>
      <c r="EX38" s="17">
        <v>0</v>
      </c>
      <c r="EY38" s="17">
        <v>0</v>
      </c>
      <c r="EZ38" s="17">
        <v>147.69999999999999</v>
      </c>
      <c r="FA38" s="17">
        <v>150.61904999999999</v>
      </c>
      <c r="FB38" s="17">
        <v>172.97076000000001</v>
      </c>
      <c r="FC38" s="17">
        <v>-25.270759999999999</v>
      </c>
      <c r="FD38" s="17">
        <v>44.2</v>
      </c>
      <c r="FE38" s="17">
        <v>46.12518</v>
      </c>
      <c r="FF38" s="17">
        <v>46.12518</v>
      </c>
      <c r="FG38" s="17">
        <v>-1.9251799999999999</v>
      </c>
      <c r="FH38" s="17">
        <v>52.1</v>
      </c>
      <c r="FI38" s="17">
        <v>30.927849999999999</v>
      </c>
      <c r="FJ38" s="17">
        <v>76.301159999999996</v>
      </c>
      <c r="FK38" s="17">
        <v>-24.201160000000002</v>
      </c>
      <c r="FL38" s="17">
        <v>29.1</v>
      </c>
      <c r="FM38" s="17">
        <v>28.29149</v>
      </c>
      <c r="FN38" s="17">
        <v>28.29149</v>
      </c>
      <c r="FO38" s="17">
        <v>0.80850999999999995</v>
      </c>
      <c r="FP38" s="17">
        <v>18.8</v>
      </c>
      <c r="FQ38" s="17">
        <v>19.192229999999999</v>
      </c>
      <c r="FR38" s="17">
        <v>19.192229999999999</v>
      </c>
      <c r="FS38" s="17">
        <v>-0.39223000000000002</v>
      </c>
      <c r="FT38" s="17">
        <v>19.8</v>
      </c>
      <c r="FU38" s="17">
        <v>19.32039</v>
      </c>
      <c r="FV38" s="17">
        <v>19.32039</v>
      </c>
      <c r="FW38" s="17">
        <v>0.47960999999999998</v>
      </c>
      <c r="FX38" s="17">
        <v>87.4</v>
      </c>
      <c r="FY38" s="17">
        <v>83.796239999999997</v>
      </c>
      <c r="FZ38" s="17">
        <v>83.796239999999997</v>
      </c>
      <c r="GA38" s="17">
        <v>3.6037599999999999</v>
      </c>
      <c r="GB38" s="17">
        <v>181.9</v>
      </c>
      <c r="GC38" s="17">
        <v>185.10007999999999</v>
      </c>
      <c r="GD38" s="17">
        <v>185.10007999999999</v>
      </c>
      <c r="GE38" s="17">
        <v>-3.2000799999999998</v>
      </c>
      <c r="GF38" s="17">
        <v>181.3</v>
      </c>
      <c r="GG38" s="17">
        <v>185.10007999999999</v>
      </c>
      <c r="GH38" s="17">
        <v>185.10007999999999</v>
      </c>
      <c r="GI38" s="17">
        <v>-3.8000799999999999</v>
      </c>
      <c r="GJ38" s="17">
        <v>183.7</v>
      </c>
      <c r="GK38" s="17">
        <v>185.10007999999999</v>
      </c>
      <c r="GL38" s="17">
        <v>185.10007999999999</v>
      </c>
      <c r="GM38" s="17">
        <v>-1.40008</v>
      </c>
      <c r="GN38" s="17">
        <v>85.4</v>
      </c>
      <c r="GO38" s="17">
        <v>80.305400000000006</v>
      </c>
      <c r="GP38" s="17">
        <v>101.13708</v>
      </c>
      <c r="GQ38" s="17">
        <v>-15.737080000000001</v>
      </c>
      <c r="GR38" s="17">
        <v>7.5</v>
      </c>
      <c r="GS38" s="17">
        <v>8.9214300000000009</v>
      </c>
      <c r="GT38" s="17">
        <v>8.9214300000000009</v>
      </c>
      <c r="GU38" s="17">
        <v>-1.42143</v>
      </c>
      <c r="GV38" s="17">
        <v>2.1</v>
      </c>
      <c r="GW38" s="17">
        <v>2.9847299999999999</v>
      </c>
      <c r="GX38" s="17">
        <v>9.3594200000000001</v>
      </c>
      <c r="GY38" s="17">
        <v>-7.2594200000000004</v>
      </c>
      <c r="GZ38" s="17">
        <v>34.1</v>
      </c>
      <c r="HA38" s="17">
        <v>34.47804</v>
      </c>
      <c r="HB38" s="17">
        <v>34.47804</v>
      </c>
      <c r="HC38" s="17">
        <v>-0.37803999999999999</v>
      </c>
      <c r="HD38" s="17">
        <v>40.1</v>
      </c>
      <c r="HE38" s="17">
        <v>44.060189999999999</v>
      </c>
      <c r="HF38" s="17">
        <v>44.060189999999999</v>
      </c>
      <c r="HG38" s="17">
        <v>-3.9601899999999999</v>
      </c>
      <c r="HH38" s="17">
        <v>4</v>
      </c>
      <c r="HI38" s="17">
        <v>3.9046599999999998</v>
      </c>
      <c r="HJ38" s="17">
        <v>3.9046599999999998</v>
      </c>
      <c r="HK38" s="17">
        <v>9.5339999999999994E-2</v>
      </c>
      <c r="HL38" s="17">
        <v>15.8</v>
      </c>
      <c r="HM38" s="17">
        <v>14.997669999999999</v>
      </c>
      <c r="HN38" s="17">
        <v>14.997669999999999</v>
      </c>
      <c r="HO38" s="17">
        <v>0.80232999999999999</v>
      </c>
      <c r="HP38" s="17">
        <v>113.1</v>
      </c>
      <c r="HQ38" s="17">
        <v>82.804119999999998</v>
      </c>
      <c r="HR38" s="17">
        <v>102.37213</v>
      </c>
      <c r="HS38" s="17">
        <v>10.727869999999999</v>
      </c>
      <c r="HT38" s="17"/>
      <c r="HU38" s="17"/>
      <c r="HV38" s="17"/>
      <c r="HW38" s="17">
        <v>0</v>
      </c>
      <c r="HX38" s="17"/>
      <c r="HY38" s="17"/>
      <c r="HZ38" s="17"/>
      <c r="IA38" s="17">
        <v>0</v>
      </c>
      <c r="IB38" s="17">
        <v>47.6</v>
      </c>
      <c r="IC38" s="17">
        <v>47.726210000000002</v>
      </c>
      <c r="ID38" s="17">
        <v>47.726210000000002</v>
      </c>
      <c r="IE38" s="17">
        <v>-0.12620999999999999</v>
      </c>
      <c r="IF38" s="17"/>
      <c r="IG38" s="17"/>
      <c r="IH38" s="17"/>
      <c r="II38" s="17">
        <v>0</v>
      </c>
      <c r="IJ38" s="17"/>
      <c r="IK38" s="17"/>
      <c r="IL38" s="17"/>
      <c r="IM38" s="17">
        <v>0</v>
      </c>
      <c r="IN38" s="17">
        <v>44.6</v>
      </c>
      <c r="IO38" s="17">
        <v>48.181449999999998</v>
      </c>
      <c r="IP38" s="17">
        <v>0</v>
      </c>
      <c r="IQ38" s="17">
        <v>44.6</v>
      </c>
      <c r="IR38" s="17"/>
      <c r="IS38" s="17"/>
      <c r="IT38" s="17"/>
      <c r="IU38" s="17">
        <v>0</v>
      </c>
      <c r="IV38" s="17"/>
      <c r="IW38" s="17"/>
      <c r="IX38" s="17"/>
      <c r="IY38" s="17">
        <v>0</v>
      </c>
      <c r="IZ38" s="17"/>
      <c r="JA38" s="17"/>
      <c r="JB38" s="17"/>
      <c r="JC38" s="17">
        <v>0</v>
      </c>
      <c r="JD38" s="17">
        <v>59.2</v>
      </c>
      <c r="JE38" s="17">
        <v>63.037840000000003</v>
      </c>
      <c r="JF38" s="17">
        <v>88.384460000000004</v>
      </c>
      <c r="JG38" s="17">
        <v>-29.184460000000001</v>
      </c>
      <c r="JH38" s="17">
        <v>171.4</v>
      </c>
      <c r="JI38" s="17">
        <v>178.52956</v>
      </c>
      <c r="JJ38" s="17">
        <v>0</v>
      </c>
      <c r="JK38" s="17">
        <v>171.4</v>
      </c>
      <c r="JL38" s="17">
        <v>171</v>
      </c>
      <c r="JM38" s="17">
        <v>178.52956</v>
      </c>
      <c r="JN38" s="17">
        <v>167.09532999999999</v>
      </c>
      <c r="JO38" s="17">
        <v>3.9046699999999999</v>
      </c>
      <c r="JP38" s="17">
        <v>171.5</v>
      </c>
      <c r="JQ38" s="17">
        <v>178.52956</v>
      </c>
      <c r="JR38" s="17">
        <v>0</v>
      </c>
      <c r="JS38" s="17">
        <v>171.5</v>
      </c>
      <c r="JT38" s="17">
        <v>257.5</v>
      </c>
      <c r="JU38" s="17">
        <v>267.79433</v>
      </c>
      <c r="JV38" s="17">
        <v>83.547669999999997</v>
      </c>
      <c r="JW38" s="17">
        <v>173.95232999999999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v>0</v>
      </c>
      <c r="KU38" s="17">
        <v>0</v>
      </c>
      <c r="KV38" s="17"/>
      <c r="KW38" s="17"/>
      <c r="KX38" s="17"/>
      <c r="KY38" s="17">
        <v>0</v>
      </c>
      <c r="KZ38" s="17">
        <v>18.600000000000001</v>
      </c>
      <c r="LA38" s="17">
        <v>10.4</v>
      </c>
      <c r="LB38" s="17"/>
      <c r="LC38" s="17">
        <v>18.600000000000001</v>
      </c>
      <c r="LD38" s="17">
        <v>1.1000000000000001</v>
      </c>
      <c r="LE38" s="17">
        <v>1.8195600000000001</v>
      </c>
      <c r="LF38" s="17">
        <v>1.8195600000000001</v>
      </c>
      <c r="LG38" s="17">
        <v>-0.71955999999999998</v>
      </c>
      <c r="LH38" s="17">
        <v>65.2</v>
      </c>
      <c r="LI38" s="17">
        <v>68.407679999999999</v>
      </c>
      <c r="LJ38" s="17">
        <v>90.716470000000001</v>
      </c>
      <c r="LK38" s="17">
        <v>-25.516470000000002</v>
      </c>
      <c r="LL38" s="17">
        <v>105.7</v>
      </c>
      <c r="LM38" s="17">
        <v>93.955860000000001</v>
      </c>
      <c r="LN38" s="17">
        <v>89.167159999999996</v>
      </c>
      <c r="LO38" s="17">
        <v>16.53284</v>
      </c>
      <c r="LP38" s="17">
        <v>61</v>
      </c>
      <c r="LQ38" s="17">
        <v>67.133979999999994</v>
      </c>
      <c r="LR38" s="17">
        <v>67.133979999999994</v>
      </c>
      <c r="LS38" s="17">
        <v>-6.1339800000000002</v>
      </c>
      <c r="LT38" s="17">
        <v>75.599999999999994</v>
      </c>
      <c r="LU38" s="17">
        <v>72.37388</v>
      </c>
      <c r="LV38" s="17">
        <v>72.37388</v>
      </c>
      <c r="LW38" s="17">
        <v>3.2261199999999999</v>
      </c>
      <c r="LX38" s="17">
        <v>29.9</v>
      </c>
      <c r="LY38" s="17">
        <v>29.951460000000001</v>
      </c>
      <c r="LZ38" s="17">
        <v>29.951460000000001</v>
      </c>
      <c r="MA38" s="17">
        <v>-5.1459999999999999E-2</v>
      </c>
      <c r="MB38" s="17"/>
      <c r="MC38" s="17"/>
      <c r="MD38" s="17"/>
      <c r="ME38" s="17">
        <v>0</v>
      </c>
      <c r="MF38" s="17"/>
      <c r="MG38" s="17"/>
      <c r="MH38" s="17"/>
      <c r="MI38" s="17">
        <v>0</v>
      </c>
      <c r="MJ38" s="17">
        <v>17.5</v>
      </c>
      <c r="MK38" s="17"/>
      <c r="ML38" s="17">
        <v>40</v>
      </c>
      <c r="MM38" s="17">
        <v>-22.5</v>
      </c>
      <c r="MN38" s="17">
        <v>144.30000000000001</v>
      </c>
      <c r="MO38" s="17">
        <v>149.77393000000001</v>
      </c>
      <c r="MP38" s="17">
        <v>149.77393000000001</v>
      </c>
      <c r="MQ38" s="17">
        <v>-5.4739300000000002</v>
      </c>
      <c r="MR38" s="17">
        <v>144.9</v>
      </c>
      <c r="MS38" s="17">
        <v>149.77393000000001</v>
      </c>
      <c r="MT38" s="17">
        <v>149.77393000000001</v>
      </c>
      <c r="MU38" s="17">
        <v>-4.8739299999999997</v>
      </c>
      <c r="MV38" s="17">
        <v>148.4</v>
      </c>
      <c r="MW38" s="17">
        <v>149.77393000000001</v>
      </c>
      <c r="MX38" s="17">
        <v>149.77393000000001</v>
      </c>
      <c r="MY38" s="17">
        <v>-1.3739300000000001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0.85899999999999999</v>
      </c>
      <c r="OE38" s="17">
        <v>-5.8999999999999997E-2</v>
      </c>
      <c r="OF38" s="17">
        <v>83.9</v>
      </c>
      <c r="OG38" s="17">
        <v>110.9</v>
      </c>
      <c r="OH38" s="17">
        <v>111.008</v>
      </c>
      <c r="OI38" s="17">
        <v>-27.108000000000001</v>
      </c>
      <c r="OJ38" s="17">
        <v>51.4</v>
      </c>
      <c r="OK38" s="17"/>
      <c r="OL38" s="17">
        <v>55.820999999999998</v>
      </c>
      <c r="OM38" s="17">
        <v>-4.4210000000000003</v>
      </c>
      <c r="ON38" s="17">
        <v>0.6</v>
      </c>
      <c r="OO38" s="17">
        <v>7.8479999999999999</v>
      </c>
      <c r="OP38" s="17">
        <v>7.8479999999999999</v>
      </c>
      <c r="OQ38" s="17">
        <v>-7.2480000000000002</v>
      </c>
      <c r="OR38" s="17">
        <v>0.2</v>
      </c>
      <c r="OS38" s="17"/>
      <c r="OT38" s="17">
        <v>0.1</v>
      </c>
      <c r="OU38" s="17">
        <v>0.1</v>
      </c>
      <c r="OV38" s="17">
        <v>14.4</v>
      </c>
      <c r="OW38" s="17">
        <v>14.174759999999999</v>
      </c>
      <c r="OX38" s="17">
        <v>14.174759999999999</v>
      </c>
      <c r="OY38" s="17">
        <v>0.22524</v>
      </c>
      <c r="OZ38" s="17">
        <v>9.8000000000000007</v>
      </c>
      <c r="PA38" s="17">
        <v>9</v>
      </c>
      <c r="PB38" s="17">
        <v>9.9830000000000005</v>
      </c>
      <c r="PC38" s="17">
        <v>-0.183</v>
      </c>
      <c r="PD38" s="17">
        <v>5.4</v>
      </c>
      <c r="PE38" s="17">
        <v>5.67</v>
      </c>
      <c r="PF38" s="17">
        <v>5.67</v>
      </c>
      <c r="PG38" s="17">
        <v>-0.27</v>
      </c>
      <c r="PH38" s="17">
        <v>0.6</v>
      </c>
      <c r="PI38" s="17">
        <v>1</v>
      </c>
      <c r="PJ38" s="17">
        <v>1</v>
      </c>
      <c r="PK38" s="17">
        <v>-0.4</v>
      </c>
      <c r="PL38" s="17">
        <v>1.5</v>
      </c>
      <c r="PM38" s="17">
        <v>1.5</v>
      </c>
      <c r="PN38" s="17">
        <v>1.5</v>
      </c>
      <c r="PO38" s="17">
        <v>0</v>
      </c>
      <c r="PP38" s="17">
        <v>2.5</v>
      </c>
      <c r="PQ38" s="17">
        <v>3.4</v>
      </c>
      <c r="PR38" s="17">
        <v>3.4</v>
      </c>
      <c r="PS38" s="17">
        <v>-0.9</v>
      </c>
      <c r="PT38" s="17">
        <v>20.2</v>
      </c>
      <c r="PU38" s="17">
        <v>19.417480000000001</v>
      </c>
      <c r="PV38" s="17">
        <v>19.417480000000001</v>
      </c>
      <c r="PW38" s="17">
        <v>0.78251999999999999</v>
      </c>
      <c r="PX38" s="17">
        <v>20</v>
      </c>
      <c r="PY38" s="17">
        <v>19.417480000000001</v>
      </c>
      <c r="PZ38" s="17">
        <v>19.417480000000001</v>
      </c>
      <c r="QA38" s="17">
        <v>0.58252000000000004</v>
      </c>
      <c r="QB38" s="17">
        <v>13.5</v>
      </c>
      <c r="QC38" s="17">
        <v>11.65049</v>
      </c>
      <c r="QD38" s="17">
        <v>11.65049</v>
      </c>
      <c r="QE38" s="17">
        <v>1.84951</v>
      </c>
      <c r="QF38" s="17">
        <v>3.4</v>
      </c>
      <c r="QG38" s="17">
        <v>3.5</v>
      </c>
      <c r="QH38" s="17">
        <v>3.5</v>
      </c>
      <c r="QI38" s="17">
        <v>-0.1</v>
      </c>
      <c r="QJ38" s="17">
        <v>18.399999999999999</v>
      </c>
      <c r="QK38" s="17">
        <v>17.961169999999999</v>
      </c>
      <c r="QL38" s="17">
        <v>17.961169999999999</v>
      </c>
      <c r="QM38" s="17">
        <v>0.43883</v>
      </c>
      <c r="QN38" s="17">
        <v>10.5</v>
      </c>
      <c r="QO38" s="17"/>
      <c r="QP38" s="17">
        <v>10.656000000000001</v>
      </c>
      <c r="QQ38" s="17">
        <v>-0.156</v>
      </c>
      <c r="QR38" s="17">
        <v>12.6</v>
      </c>
      <c r="QS38" s="17"/>
      <c r="QT38" s="17">
        <v>13.852</v>
      </c>
      <c r="QU38" s="17">
        <v>-1.252</v>
      </c>
      <c r="QV38" s="17">
        <v>18.5</v>
      </c>
      <c r="QW38" s="17">
        <v>25.3</v>
      </c>
      <c r="QX38" s="17">
        <v>27.273</v>
      </c>
      <c r="QY38" s="17">
        <v>-8.7729999999999997</v>
      </c>
      <c r="QZ38" s="17">
        <v>52.5</v>
      </c>
      <c r="RA38" s="17">
        <v>79.8</v>
      </c>
      <c r="RB38" s="17">
        <v>82.201999999999998</v>
      </c>
      <c r="RC38" s="17">
        <v>-29.702000000000002</v>
      </c>
      <c r="RD38" s="17">
        <v>4.5</v>
      </c>
      <c r="RE38" s="17">
        <v>4.2</v>
      </c>
      <c r="RF38" s="17">
        <v>4.2</v>
      </c>
      <c r="RG38" s="17">
        <v>0.3</v>
      </c>
      <c r="RH38" s="17">
        <v>2</v>
      </c>
      <c r="RI38" s="17">
        <v>1.2</v>
      </c>
      <c r="RJ38" s="17">
        <v>1.2</v>
      </c>
      <c r="RK38" s="17">
        <v>0.8</v>
      </c>
      <c r="RL38" s="17">
        <v>2.2000000000000002</v>
      </c>
      <c r="RM38" s="17">
        <v>2.4</v>
      </c>
      <c r="RN38" s="17">
        <v>2.4</v>
      </c>
      <c r="RO38" s="17">
        <v>-0.2</v>
      </c>
      <c r="RP38" s="17">
        <v>3</v>
      </c>
      <c r="RQ38" s="17">
        <v>2.8</v>
      </c>
      <c r="RR38" s="17">
        <v>2.8</v>
      </c>
      <c r="RS38" s="17">
        <v>0.2</v>
      </c>
      <c r="RT38" s="17">
        <v>10.9</v>
      </c>
      <c r="RU38" s="17"/>
      <c r="RV38" s="17">
        <v>9.4009999999999998</v>
      </c>
      <c r="RW38" s="17">
        <v>1.4990000000000001</v>
      </c>
      <c r="RX38" s="17">
        <v>2.9</v>
      </c>
      <c r="RY38" s="17">
        <v>2.9009999999999998</v>
      </c>
      <c r="RZ38" s="17">
        <v>2.9009999999999998</v>
      </c>
      <c r="SA38" s="17">
        <v>-1E-3</v>
      </c>
      <c r="SB38" s="17">
        <v>12.3</v>
      </c>
      <c r="SC38" s="17">
        <v>11.039440000000001</v>
      </c>
      <c r="SD38" s="17">
        <v>11.039440000000001</v>
      </c>
      <c r="SE38" s="17">
        <v>1.2605599999999999</v>
      </c>
      <c r="SF38" s="17">
        <v>1.8</v>
      </c>
      <c r="SG38" s="17">
        <v>1.8</v>
      </c>
      <c r="SH38" s="17">
        <v>1.8</v>
      </c>
      <c r="SI38" s="17">
        <v>0</v>
      </c>
      <c r="SJ38" s="17">
        <v>0.3</v>
      </c>
      <c r="SK38" s="17">
        <v>0.4</v>
      </c>
      <c r="SL38" s="17">
        <v>0.4</v>
      </c>
      <c r="SM38" s="17">
        <v>-0.1</v>
      </c>
      <c r="SN38" s="17">
        <v>9.3000000000000007</v>
      </c>
      <c r="SO38" s="17">
        <v>9.8520000000000003</v>
      </c>
      <c r="SP38" s="17">
        <v>9.8520000000000003</v>
      </c>
      <c r="SQ38" s="17">
        <v>-0.55200000000000005</v>
      </c>
      <c r="SR38" s="17">
        <v>4.3</v>
      </c>
      <c r="SS38" s="17">
        <v>4.5</v>
      </c>
      <c r="ST38" s="17">
        <v>4.5</v>
      </c>
      <c r="SU38" s="17">
        <v>-0.2</v>
      </c>
      <c r="SV38" s="17">
        <v>5.9</v>
      </c>
      <c r="SW38" s="17">
        <v>6.5</v>
      </c>
      <c r="SX38" s="17">
        <v>6.5</v>
      </c>
      <c r="SY38" s="17">
        <v>-0.6</v>
      </c>
      <c r="SZ38" s="17">
        <v>8.5</v>
      </c>
      <c r="TA38" s="17">
        <v>9</v>
      </c>
      <c r="TB38" s="17">
        <v>9</v>
      </c>
      <c r="TC38" s="17">
        <v>-0.5</v>
      </c>
      <c r="TD38" s="17">
        <v>18.2</v>
      </c>
      <c r="TE38" s="17">
        <v>18.25243</v>
      </c>
      <c r="TF38" s="17">
        <v>18.25243</v>
      </c>
      <c r="TG38" s="17">
        <v>-5.2429999999999997E-2</v>
      </c>
      <c r="TH38" s="17">
        <v>15.2</v>
      </c>
      <c r="TI38" s="17">
        <v>23.553000000000001</v>
      </c>
      <c r="TJ38" s="17">
        <v>23.553000000000001</v>
      </c>
      <c r="TK38" s="17">
        <v>-8.3529999999999998</v>
      </c>
      <c r="TL38" s="17">
        <v>44.4</v>
      </c>
      <c r="TM38" s="17">
        <v>67.2</v>
      </c>
      <c r="TN38" s="17">
        <v>67.2</v>
      </c>
      <c r="TO38" s="17">
        <v>-22.8</v>
      </c>
      <c r="TP38" s="17">
        <v>26</v>
      </c>
      <c r="TQ38" s="17"/>
      <c r="TR38" s="17">
        <v>21.751999999999999</v>
      </c>
      <c r="TS38" s="17">
        <v>4.2480000000000002</v>
      </c>
      <c r="TT38" s="17">
        <v>80.5</v>
      </c>
      <c r="TU38" s="17">
        <v>74.352950000000007</v>
      </c>
      <c r="TV38" s="17">
        <v>50.674999999999997</v>
      </c>
      <c r="TW38" s="17">
        <v>29.824999999999999</v>
      </c>
      <c r="TX38" s="17">
        <v>97.6</v>
      </c>
      <c r="TY38" s="17">
        <v>105.39973000000001</v>
      </c>
      <c r="TZ38" s="17">
        <v>61.79</v>
      </c>
      <c r="UA38" s="17">
        <v>35.81</v>
      </c>
      <c r="UB38" s="17">
        <v>10.1</v>
      </c>
      <c r="UC38" s="17">
        <v>5.1665400000000004</v>
      </c>
      <c r="UD38" s="17">
        <v>9.9179999999999993</v>
      </c>
      <c r="UE38" s="17">
        <v>0.182</v>
      </c>
      <c r="UF38" s="17">
        <v>6.9</v>
      </c>
      <c r="UG38" s="17">
        <v>8.0997299999999992</v>
      </c>
      <c r="UH38" s="17">
        <v>7.9690000000000003</v>
      </c>
      <c r="UI38" s="17">
        <v>-1.069</v>
      </c>
      <c r="UJ38" s="17">
        <v>3.6</v>
      </c>
      <c r="UK38" s="17">
        <v>16</v>
      </c>
      <c r="UL38" s="17">
        <v>10</v>
      </c>
      <c r="UM38" s="17">
        <v>-6.4</v>
      </c>
      <c r="UN38" s="17">
        <v>4.3</v>
      </c>
      <c r="UO38" s="17">
        <v>4</v>
      </c>
      <c r="UP38" s="17">
        <v>3.2</v>
      </c>
      <c r="UQ38" s="17">
        <v>1.1000000000000001</v>
      </c>
      <c r="UR38" s="17">
        <v>8.6999999999999993</v>
      </c>
      <c r="US38" s="17">
        <v>8.1999999999999993</v>
      </c>
      <c r="UT38" s="17">
        <v>8.1999999999999993</v>
      </c>
      <c r="UU38" s="17">
        <v>0.5</v>
      </c>
      <c r="UV38" s="17">
        <v>7.3</v>
      </c>
      <c r="UW38" s="17">
        <v>8</v>
      </c>
      <c r="UX38" s="17">
        <v>9</v>
      </c>
      <c r="UY38" s="17">
        <v>-1.7</v>
      </c>
      <c r="UZ38" s="17">
        <v>8.1</v>
      </c>
      <c r="VA38" s="17">
        <v>8</v>
      </c>
      <c r="VB38" s="17">
        <v>10</v>
      </c>
      <c r="VC38" s="17">
        <v>-1.9</v>
      </c>
      <c r="VD38" s="17">
        <v>8.3000000000000007</v>
      </c>
      <c r="VE38" s="17">
        <v>8</v>
      </c>
      <c r="VF38" s="17">
        <v>9.9029100000000003</v>
      </c>
      <c r="VG38" s="17">
        <v>-1.6029100000000001</v>
      </c>
      <c r="VH38" s="17">
        <v>2</v>
      </c>
      <c r="VI38" s="17">
        <v>7.4710000000000001</v>
      </c>
      <c r="VJ38" s="17">
        <v>7.4710000000000001</v>
      </c>
      <c r="VK38" s="17">
        <v>-5.4710000000000001</v>
      </c>
      <c r="VL38" s="17">
        <v>193.2</v>
      </c>
      <c r="VM38" s="17"/>
      <c r="VN38" s="17">
        <v>218.357</v>
      </c>
      <c r="VO38" s="17">
        <v>-25.157</v>
      </c>
      <c r="VP38" s="17">
        <v>10.199999999999999</v>
      </c>
      <c r="VQ38" s="17"/>
      <c r="VR38" s="17">
        <v>11.417</v>
      </c>
      <c r="VS38" s="17">
        <v>-1.2170000000000001</v>
      </c>
      <c r="VT38" s="17">
        <v>95.3</v>
      </c>
      <c r="VU38" s="17"/>
      <c r="VV38" s="17">
        <v>98.763000000000005</v>
      </c>
      <c r="VW38" s="17">
        <v>-3.4630000000000001</v>
      </c>
      <c r="VX38" s="17">
        <v>0.6</v>
      </c>
      <c r="VY38" s="17">
        <v>0.6</v>
      </c>
      <c r="VZ38" s="17">
        <v>0.6</v>
      </c>
      <c r="WA38" s="17">
        <v>0</v>
      </c>
      <c r="WB38" s="17">
        <v>44.5</v>
      </c>
      <c r="WC38" s="17">
        <v>103.8</v>
      </c>
      <c r="WD38" s="17">
        <v>101</v>
      </c>
      <c r="WE38" s="17">
        <v>-56.5</v>
      </c>
      <c r="WF38" s="17">
        <v>65.2</v>
      </c>
      <c r="WG38" s="17">
        <v>127</v>
      </c>
      <c r="WH38" s="17">
        <v>91</v>
      </c>
      <c r="WI38" s="17">
        <v>-25.8</v>
      </c>
      <c r="WJ38" s="17">
        <v>69.599999999999994</v>
      </c>
      <c r="WK38" s="17"/>
      <c r="WL38" s="17">
        <v>73.91</v>
      </c>
      <c r="WM38" s="17">
        <v>-4.3099999999999996</v>
      </c>
      <c r="WN38" s="17">
        <v>9.3000000000000007</v>
      </c>
      <c r="WO38" s="17"/>
      <c r="WP38" s="17">
        <v>4.8120000000000003</v>
      </c>
      <c r="WQ38" s="17">
        <v>4.4880000000000004</v>
      </c>
      <c r="WR38" s="17">
        <v>7</v>
      </c>
      <c r="WS38" s="17">
        <v>7</v>
      </c>
      <c r="WT38" s="17">
        <v>7</v>
      </c>
      <c r="WU38" s="17">
        <v>0</v>
      </c>
      <c r="WV38" s="17">
        <v>19.3</v>
      </c>
      <c r="WW38" s="17">
        <v>18.834949999999999</v>
      </c>
      <c r="WX38" s="17">
        <v>18.834949999999999</v>
      </c>
      <c r="WY38" s="17">
        <v>0.46505000000000002</v>
      </c>
      <c r="WZ38" s="17">
        <v>9.6</v>
      </c>
      <c r="XA38" s="17">
        <v>10.7</v>
      </c>
      <c r="XB38" s="17">
        <v>10.7</v>
      </c>
      <c r="XC38" s="17">
        <v>-1.1000000000000001</v>
      </c>
      <c r="XD38" s="17">
        <v>43.7</v>
      </c>
      <c r="XE38" s="17">
        <v>45.23077</v>
      </c>
      <c r="XF38" s="17">
        <v>42</v>
      </c>
      <c r="XG38" s="17">
        <v>1.7</v>
      </c>
      <c r="XH38" s="17">
        <v>12.4</v>
      </c>
      <c r="XI38" s="17">
        <v>10.76923</v>
      </c>
      <c r="XJ38" s="17">
        <v>10</v>
      </c>
      <c r="XK38" s="17">
        <v>2.4</v>
      </c>
      <c r="XL38" s="17">
        <v>17</v>
      </c>
      <c r="XM38" s="17">
        <v>17</v>
      </c>
      <c r="XN38" s="17">
        <v>14</v>
      </c>
      <c r="XO38" s="17">
        <v>3</v>
      </c>
      <c r="XP38" s="17"/>
      <c r="XQ38" s="17"/>
      <c r="XR38" s="17"/>
      <c r="XS38" s="17">
        <v>0</v>
      </c>
      <c r="XT38" s="17">
        <v>8.15</v>
      </c>
      <c r="XU38" s="17">
        <v>7.5</v>
      </c>
      <c r="XV38" s="17">
        <v>6.27</v>
      </c>
      <c r="XW38" s="17">
        <v>1.88</v>
      </c>
      <c r="XX38" s="17"/>
      <c r="XY38" s="17"/>
      <c r="XZ38" s="17"/>
      <c r="YA38" s="17">
        <v>0</v>
      </c>
      <c r="YB38" s="17"/>
      <c r="YC38" s="17"/>
      <c r="YD38" s="17"/>
      <c r="YE38" s="17">
        <v>0</v>
      </c>
    </row>
    <row r="39" spans="1:655" ht="24" customHeight="1" x14ac:dyDescent="0.3">
      <c r="A39" s="1"/>
      <c r="B39" s="16" t="s">
        <v>53</v>
      </c>
      <c r="C39" s="16" t="s">
        <v>812</v>
      </c>
      <c r="D39" s="17">
        <v>147.19999999999999</v>
      </c>
      <c r="E39" s="17">
        <v>146</v>
      </c>
      <c r="F39" s="17">
        <v>142.29229000000001</v>
      </c>
      <c r="G39" s="17">
        <v>4.9077099999999998</v>
      </c>
      <c r="H39" s="17">
        <v>649.79999999999995</v>
      </c>
      <c r="I39" s="17">
        <v>643.65809000000002</v>
      </c>
      <c r="J39" s="17">
        <v>643.65809000000002</v>
      </c>
      <c r="K39" s="17">
        <v>6.1419100000000002</v>
      </c>
      <c r="L39" s="17">
        <v>143.80000000000001</v>
      </c>
      <c r="M39" s="17">
        <v>146.87699000000001</v>
      </c>
      <c r="N39" s="17">
        <v>146.87699000000001</v>
      </c>
      <c r="O39" s="17">
        <v>-3.0769899999999999</v>
      </c>
      <c r="P39" s="17"/>
      <c r="Q39" s="17"/>
      <c r="R39" s="17"/>
      <c r="S39" s="17">
        <v>0</v>
      </c>
      <c r="T39" s="17"/>
      <c r="U39" s="17"/>
      <c r="V39" s="17"/>
      <c r="W39" s="17">
        <v>0</v>
      </c>
      <c r="X39" s="17">
        <v>90.1</v>
      </c>
      <c r="Y39" s="17">
        <v>88.79701</v>
      </c>
      <c r="Z39" s="17">
        <v>91.778639999999996</v>
      </c>
      <c r="AA39" s="17">
        <v>-1.6786399999999999</v>
      </c>
      <c r="AB39" s="17">
        <v>106.4</v>
      </c>
      <c r="AC39" s="17">
        <v>114.27815</v>
      </c>
      <c r="AD39" s="17">
        <v>172.74359999999999</v>
      </c>
      <c r="AE39" s="17">
        <v>-66.343599999999995</v>
      </c>
      <c r="AF39" s="17">
        <v>27</v>
      </c>
      <c r="AG39" s="17">
        <v>27.835049999999999</v>
      </c>
      <c r="AH39" s="17">
        <v>86.905510000000007</v>
      </c>
      <c r="AI39" s="17">
        <v>-59.90551</v>
      </c>
      <c r="AJ39" s="17"/>
      <c r="AK39" s="17"/>
      <c r="AL39" s="17"/>
      <c r="AM39" s="17">
        <v>0</v>
      </c>
      <c r="AN39" s="17">
        <v>185.7</v>
      </c>
      <c r="AO39" s="17">
        <v>188.96125000000001</v>
      </c>
      <c r="AP39" s="17">
        <v>199.17196000000001</v>
      </c>
      <c r="AQ39" s="17">
        <v>-13.471959999999999</v>
      </c>
      <c r="AR39" s="17">
        <v>195.3</v>
      </c>
      <c r="AS39" s="17">
        <v>188.96125000000001</v>
      </c>
      <c r="AT39" s="17">
        <v>199.17196000000001</v>
      </c>
      <c r="AU39" s="17">
        <v>-3.8719600000000001</v>
      </c>
      <c r="AV39" s="17">
        <v>194.3</v>
      </c>
      <c r="AW39" s="17">
        <v>188.96125000000001</v>
      </c>
      <c r="AX39" s="17">
        <v>199.17196000000001</v>
      </c>
      <c r="AY39" s="17">
        <v>-4.8719599999999996</v>
      </c>
      <c r="AZ39" s="17">
        <v>274.7</v>
      </c>
      <c r="BA39" s="17">
        <v>283.44186999999999</v>
      </c>
      <c r="BB39" s="17">
        <v>298.75794000000002</v>
      </c>
      <c r="BC39" s="17">
        <v>-24.057939999999999</v>
      </c>
      <c r="BD39" s="17"/>
      <c r="BE39" s="17"/>
      <c r="BF39" s="17"/>
      <c r="BG39" s="17">
        <v>0</v>
      </c>
      <c r="BH39" s="17"/>
      <c r="BI39" s="17"/>
      <c r="BJ39" s="17"/>
      <c r="BK39" s="17">
        <v>0</v>
      </c>
      <c r="BL39" s="17">
        <v>302.7</v>
      </c>
      <c r="BM39" s="17">
        <v>124.22217000000001</v>
      </c>
      <c r="BN39" s="17">
        <v>528.19655999999998</v>
      </c>
      <c r="BO39" s="17">
        <v>-225.49655999999999</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160.9</v>
      </c>
      <c r="CK39" s="17">
        <v>154.16528</v>
      </c>
      <c r="CL39" s="17">
        <v>154.16528</v>
      </c>
      <c r="CM39" s="17">
        <v>6.7347200000000003</v>
      </c>
      <c r="CN39" s="17">
        <v>7.5</v>
      </c>
      <c r="CO39" s="17">
        <v>5.1333399999999996</v>
      </c>
      <c r="CP39" s="17">
        <v>5.1333399999999996</v>
      </c>
      <c r="CQ39" s="17">
        <v>2.36666</v>
      </c>
      <c r="CR39" s="17">
        <v>5.5</v>
      </c>
      <c r="CS39" s="17">
        <v>2.8177599999999998</v>
      </c>
      <c r="CT39" s="17">
        <v>2.8177599999999998</v>
      </c>
      <c r="CU39" s="17">
        <v>2.6822400000000002</v>
      </c>
      <c r="CV39" s="17"/>
      <c r="CW39" s="17"/>
      <c r="CX39" s="17"/>
      <c r="CY39" s="17">
        <v>0</v>
      </c>
      <c r="CZ39" s="17">
        <v>6.9</v>
      </c>
      <c r="DA39" s="17">
        <v>6.8787000000000003</v>
      </c>
      <c r="DB39" s="17">
        <v>6.8787000000000003</v>
      </c>
      <c r="DC39" s="17">
        <v>2.1299999999999999E-2</v>
      </c>
      <c r="DD39" s="17">
        <v>11.2</v>
      </c>
      <c r="DE39" s="17">
        <v>14.919420000000001</v>
      </c>
      <c r="DF39" s="17">
        <v>14.919420000000001</v>
      </c>
      <c r="DG39" s="17">
        <v>-3.7194199999999999</v>
      </c>
      <c r="DH39" s="17">
        <v>60.3</v>
      </c>
      <c r="DI39" s="17">
        <v>60</v>
      </c>
      <c r="DJ39" s="17">
        <v>81.708960000000005</v>
      </c>
      <c r="DK39" s="17">
        <v>-21.40896</v>
      </c>
      <c r="DL39" s="17"/>
      <c r="DM39" s="17"/>
      <c r="DN39" s="17"/>
      <c r="DO39" s="17">
        <v>0</v>
      </c>
      <c r="DP39" s="17"/>
      <c r="DQ39" s="17"/>
      <c r="DR39" s="17"/>
      <c r="DS39" s="17">
        <v>0</v>
      </c>
      <c r="DT39" s="17"/>
      <c r="DU39" s="17"/>
      <c r="DV39" s="17"/>
      <c r="DW39" s="17">
        <v>0</v>
      </c>
      <c r="DX39" s="17"/>
      <c r="DY39" s="17"/>
      <c r="DZ39" s="17"/>
      <c r="EA39" s="17">
        <v>0</v>
      </c>
      <c r="EB39" s="17">
        <v>80.7</v>
      </c>
      <c r="EC39" s="17">
        <v>73.280280000000005</v>
      </c>
      <c r="ED39" s="17">
        <v>72.766249999999999</v>
      </c>
      <c r="EE39" s="17">
        <v>7.9337499999999999</v>
      </c>
      <c r="EF39" s="17">
        <v>146</v>
      </c>
      <c r="EG39" s="17">
        <v>111.5852</v>
      </c>
      <c r="EH39" s="17">
        <v>111.5852</v>
      </c>
      <c r="EI39" s="17">
        <v>34.4148</v>
      </c>
      <c r="EJ39" s="17"/>
      <c r="EK39" s="17"/>
      <c r="EL39" s="17"/>
      <c r="EM39" s="17">
        <v>0</v>
      </c>
      <c r="EN39" s="17"/>
      <c r="EO39" s="17"/>
      <c r="EP39" s="17"/>
      <c r="EQ39" s="17">
        <v>0</v>
      </c>
      <c r="ER39" s="17"/>
      <c r="ES39" s="17"/>
      <c r="ET39" s="17"/>
      <c r="EU39" s="17">
        <v>0</v>
      </c>
      <c r="EV39" s="17">
        <v>0</v>
      </c>
      <c r="EW39" s="17"/>
      <c r="EX39" s="17">
        <v>0</v>
      </c>
      <c r="EY39" s="17">
        <v>0</v>
      </c>
      <c r="EZ39" s="17">
        <v>148</v>
      </c>
      <c r="FA39" s="17">
        <v>146.94377</v>
      </c>
      <c r="FB39" s="17">
        <v>171.6267</v>
      </c>
      <c r="FC39" s="17">
        <v>-23.6267</v>
      </c>
      <c r="FD39" s="17">
        <v>45</v>
      </c>
      <c r="FE39" s="17">
        <v>46.12518</v>
      </c>
      <c r="FF39" s="17">
        <v>46.12518</v>
      </c>
      <c r="FG39" s="17">
        <v>-1.1251800000000001</v>
      </c>
      <c r="FH39" s="17">
        <v>52.4</v>
      </c>
      <c r="FI39" s="17">
        <v>97.938140000000004</v>
      </c>
      <c r="FJ39" s="17">
        <v>66.990290000000002</v>
      </c>
      <c r="FK39" s="17">
        <v>-14.59029</v>
      </c>
      <c r="FL39" s="17">
        <v>28.3</v>
      </c>
      <c r="FM39" s="17">
        <v>28.29149</v>
      </c>
      <c r="FN39" s="17">
        <v>28.29149</v>
      </c>
      <c r="FO39" s="17">
        <v>8.5100000000000002E-3</v>
      </c>
      <c r="FP39" s="17">
        <v>18.8</v>
      </c>
      <c r="FQ39" s="17">
        <v>19.192229999999999</v>
      </c>
      <c r="FR39" s="17">
        <v>19.192229999999999</v>
      </c>
      <c r="FS39" s="17">
        <v>-0.39223000000000002</v>
      </c>
      <c r="FT39" s="17">
        <v>19.8</v>
      </c>
      <c r="FU39" s="17">
        <v>19.32039</v>
      </c>
      <c r="FV39" s="17">
        <v>19.32039</v>
      </c>
      <c r="FW39" s="17">
        <v>0.47960999999999998</v>
      </c>
      <c r="FX39" s="17">
        <v>86.1</v>
      </c>
      <c r="FY39" s="17">
        <v>83.796239999999997</v>
      </c>
      <c r="FZ39" s="17">
        <v>83.796239999999997</v>
      </c>
      <c r="GA39" s="17">
        <v>2.30376</v>
      </c>
      <c r="GB39" s="17">
        <v>184.4</v>
      </c>
      <c r="GC39" s="17">
        <v>185.10007999999999</v>
      </c>
      <c r="GD39" s="17">
        <v>185.10007999999999</v>
      </c>
      <c r="GE39" s="17">
        <v>-0.70008000000000004</v>
      </c>
      <c r="GF39" s="17">
        <v>183.5</v>
      </c>
      <c r="GG39" s="17">
        <v>185.10007999999999</v>
      </c>
      <c r="GH39" s="17">
        <v>185.10007999999999</v>
      </c>
      <c r="GI39" s="17">
        <v>-1.6000799999999999</v>
      </c>
      <c r="GJ39" s="17">
        <v>183.6</v>
      </c>
      <c r="GK39" s="17">
        <v>185.10007999999999</v>
      </c>
      <c r="GL39" s="17">
        <v>185.10007999999999</v>
      </c>
      <c r="GM39" s="17">
        <v>-1.5000800000000001</v>
      </c>
      <c r="GN39" s="17">
        <v>85.2</v>
      </c>
      <c r="GO39" s="17">
        <v>76.526089999999996</v>
      </c>
      <c r="GP39" s="17">
        <v>101.13708</v>
      </c>
      <c r="GQ39" s="17">
        <v>-15.93708</v>
      </c>
      <c r="GR39" s="17">
        <v>7.5</v>
      </c>
      <c r="GS39" s="17">
        <v>8.9214300000000009</v>
      </c>
      <c r="GT39" s="17">
        <v>8.9214300000000009</v>
      </c>
      <c r="GU39" s="17">
        <v>-1.42143</v>
      </c>
      <c r="GV39" s="17">
        <v>2.1</v>
      </c>
      <c r="GW39" s="17">
        <v>2.9847299999999999</v>
      </c>
      <c r="GX39" s="17">
        <v>9.3594200000000001</v>
      </c>
      <c r="GY39" s="17">
        <v>-7.2594200000000004</v>
      </c>
      <c r="GZ39" s="17">
        <v>34.299999999999997</v>
      </c>
      <c r="HA39" s="17">
        <v>34.47804</v>
      </c>
      <c r="HB39" s="17">
        <v>34.47804</v>
      </c>
      <c r="HC39" s="17">
        <v>-0.17804</v>
      </c>
      <c r="HD39" s="17">
        <v>41.7</v>
      </c>
      <c r="HE39" s="17">
        <v>44.060189999999999</v>
      </c>
      <c r="HF39" s="17">
        <v>44.060189999999999</v>
      </c>
      <c r="HG39" s="17">
        <v>-2.3601899999999998</v>
      </c>
      <c r="HH39" s="17">
        <v>4</v>
      </c>
      <c r="HI39" s="17">
        <v>3.9046599999999998</v>
      </c>
      <c r="HJ39" s="17">
        <v>3.9046599999999998</v>
      </c>
      <c r="HK39" s="17">
        <v>9.5339999999999994E-2</v>
      </c>
      <c r="HL39" s="17">
        <v>15.1</v>
      </c>
      <c r="HM39" s="17">
        <v>14.997669999999999</v>
      </c>
      <c r="HN39" s="17">
        <v>14.997669999999999</v>
      </c>
      <c r="HO39" s="17">
        <v>0.10233</v>
      </c>
      <c r="HP39" s="17">
        <v>77.2</v>
      </c>
      <c r="HQ39" s="17">
        <v>76.048299999999998</v>
      </c>
      <c r="HR39" s="17">
        <v>112.44714999999999</v>
      </c>
      <c r="HS39" s="17">
        <v>-35.247149999999998</v>
      </c>
      <c r="HT39" s="17"/>
      <c r="HU39" s="17"/>
      <c r="HV39" s="17"/>
      <c r="HW39" s="17">
        <v>0</v>
      </c>
      <c r="HX39" s="17"/>
      <c r="HY39" s="17"/>
      <c r="HZ39" s="17"/>
      <c r="IA39" s="17">
        <v>0</v>
      </c>
      <c r="IB39" s="17">
        <v>47.9</v>
      </c>
      <c r="IC39" s="17">
        <v>47.726210000000002</v>
      </c>
      <c r="ID39" s="17">
        <v>47.726210000000002</v>
      </c>
      <c r="IE39" s="17">
        <v>0.17379</v>
      </c>
      <c r="IF39" s="17"/>
      <c r="IG39" s="17"/>
      <c r="IH39" s="17"/>
      <c r="II39" s="17">
        <v>0</v>
      </c>
      <c r="IJ39" s="17"/>
      <c r="IK39" s="17"/>
      <c r="IL39" s="17"/>
      <c r="IM39" s="17">
        <v>0</v>
      </c>
      <c r="IN39" s="17">
        <v>45.6</v>
      </c>
      <c r="IO39" s="17">
        <v>48.181449999999998</v>
      </c>
      <c r="IP39" s="17">
        <v>0</v>
      </c>
      <c r="IQ39" s="17">
        <v>45.6</v>
      </c>
      <c r="IR39" s="17"/>
      <c r="IS39" s="17"/>
      <c r="IT39" s="17"/>
      <c r="IU39" s="17">
        <v>0</v>
      </c>
      <c r="IV39" s="17"/>
      <c r="IW39" s="17"/>
      <c r="IX39" s="17"/>
      <c r="IY39" s="17">
        <v>0</v>
      </c>
      <c r="IZ39" s="17"/>
      <c r="JA39" s="17"/>
      <c r="JB39" s="17"/>
      <c r="JC39" s="17">
        <v>0</v>
      </c>
      <c r="JD39" s="17">
        <v>59.8</v>
      </c>
      <c r="JE39" s="17">
        <v>58.439419999999998</v>
      </c>
      <c r="JF39" s="17">
        <v>88.384460000000004</v>
      </c>
      <c r="JG39" s="17">
        <v>-28.58446</v>
      </c>
      <c r="JH39" s="17">
        <v>172.8</v>
      </c>
      <c r="JI39" s="17">
        <v>178.52956</v>
      </c>
      <c r="JJ39" s="17">
        <v>0</v>
      </c>
      <c r="JK39" s="17">
        <v>172.8</v>
      </c>
      <c r="JL39" s="17">
        <v>172.5</v>
      </c>
      <c r="JM39" s="17">
        <v>178.52956</v>
      </c>
      <c r="JN39" s="17">
        <v>167.09532999999999</v>
      </c>
      <c r="JO39" s="17">
        <v>5.4046700000000003</v>
      </c>
      <c r="JP39" s="17">
        <v>173</v>
      </c>
      <c r="JQ39" s="17">
        <v>178.52956</v>
      </c>
      <c r="JR39" s="17">
        <v>0</v>
      </c>
      <c r="JS39" s="17">
        <v>173</v>
      </c>
      <c r="JT39" s="17">
        <v>259.10000000000002</v>
      </c>
      <c r="JU39" s="17">
        <v>267.79433</v>
      </c>
      <c r="JV39" s="17">
        <v>83.547669999999997</v>
      </c>
      <c r="JW39" s="17">
        <v>175.55233000000001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v>0</v>
      </c>
      <c r="KU39" s="17">
        <v>0</v>
      </c>
      <c r="KV39" s="17"/>
      <c r="KW39" s="17"/>
      <c r="KX39" s="17"/>
      <c r="KY39" s="17">
        <v>0</v>
      </c>
      <c r="KZ39" s="17">
        <v>10.4</v>
      </c>
      <c r="LA39" s="17">
        <v>10.4</v>
      </c>
      <c r="LB39" s="17"/>
      <c r="LC39" s="17">
        <v>10.4</v>
      </c>
      <c r="LD39" s="17">
        <v>1.5</v>
      </c>
      <c r="LE39" s="17">
        <v>1.8195600000000001</v>
      </c>
      <c r="LF39" s="17">
        <v>1.8195600000000001</v>
      </c>
      <c r="LG39" s="17">
        <v>-0.31956000000000001</v>
      </c>
      <c r="LH39" s="17">
        <v>62.8</v>
      </c>
      <c r="LI39" s="17">
        <v>61.855670000000003</v>
      </c>
      <c r="LJ39" s="17">
        <v>97.281289999999998</v>
      </c>
      <c r="LK39" s="17">
        <v>-34.481290000000001</v>
      </c>
      <c r="LL39" s="17">
        <v>109.8</v>
      </c>
      <c r="LM39" s="17">
        <v>87.638729999999995</v>
      </c>
      <c r="LN39" s="17">
        <v>90.916070000000005</v>
      </c>
      <c r="LO39" s="17">
        <v>18.883929999999999</v>
      </c>
      <c r="LP39" s="17">
        <v>61.5</v>
      </c>
      <c r="LQ39" s="17">
        <v>67.133979999999994</v>
      </c>
      <c r="LR39" s="17">
        <v>67.133979999999994</v>
      </c>
      <c r="LS39" s="17">
        <v>-5.6339800000000002</v>
      </c>
      <c r="LT39" s="17">
        <v>75.7</v>
      </c>
      <c r="LU39" s="17">
        <v>72.37388</v>
      </c>
      <c r="LV39" s="17">
        <v>72.37388</v>
      </c>
      <c r="LW39" s="17">
        <v>3.32612</v>
      </c>
      <c r="LX39" s="17">
        <v>30.2</v>
      </c>
      <c r="LY39" s="17">
        <v>29.951460000000001</v>
      </c>
      <c r="LZ39" s="17">
        <v>29.951460000000001</v>
      </c>
      <c r="MA39" s="17">
        <v>0.24854000000000001</v>
      </c>
      <c r="MB39" s="17"/>
      <c r="MC39" s="17"/>
      <c r="MD39" s="17"/>
      <c r="ME39" s="17">
        <v>0</v>
      </c>
      <c r="MF39" s="17"/>
      <c r="MG39" s="17"/>
      <c r="MH39" s="17"/>
      <c r="MI39" s="17">
        <v>0</v>
      </c>
      <c r="MJ39" s="17">
        <v>0</v>
      </c>
      <c r="MK39" s="17"/>
      <c r="ML39" s="17">
        <v>0</v>
      </c>
      <c r="MM39" s="17">
        <v>0</v>
      </c>
      <c r="MN39" s="17">
        <v>144.80000000000001</v>
      </c>
      <c r="MO39" s="17">
        <v>149.77393000000001</v>
      </c>
      <c r="MP39" s="17">
        <v>149.77393000000001</v>
      </c>
      <c r="MQ39" s="17">
        <v>-4.9739300000000002</v>
      </c>
      <c r="MR39" s="17">
        <v>145.1</v>
      </c>
      <c r="MS39" s="17">
        <v>149.77393000000001</v>
      </c>
      <c r="MT39" s="17">
        <v>149.77393000000001</v>
      </c>
      <c r="MU39" s="17">
        <v>-4.6739300000000004</v>
      </c>
      <c r="MV39" s="17">
        <v>148.4</v>
      </c>
      <c r="MW39" s="17">
        <v>149.77393000000001</v>
      </c>
      <c r="MX39" s="17">
        <v>149.77393000000001</v>
      </c>
      <c r="MY39" s="17">
        <v>-1.3739300000000001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0.6</v>
      </c>
      <c r="OC39" s="17"/>
      <c r="OD39" s="17">
        <v>0.72299999999999998</v>
      </c>
      <c r="OE39" s="17">
        <v>-0.123</v>
      </c>
      <c r="OF39" s="17">
        <v>82.9</v>
      </c>
      <c r="OG39" s="17">
        <v>112</v>
      </c>
      <c r="OH39" s="17">
        <v>110.661</v>
      </c>
      <c r="OI39" s="17">
        <v>-27.760999999999999</v>
      </c>
      <c r="OJ39" s="17">
        <v>47</v>
      </c>
      <c r="OK39" s="17"/>
      <c r="OL39" s="17">
        <v>42.000999999999998</v>
      </c>
      <c r="OM39" s="17">
        <v>4.9989999999999997</v>
      </c>
      <c r="ON39" s="17">
        <v>0.8</v>
      </c>
      <c r="OO39" s="17">
        <v>6.4560000000000004</v>
      </c>
      <c r="OP39" s="17">
        <v>6.4560000000000004</v>
      </c>
      <c r="OQ39" s="17">
        <v>-5.6559999999999997</v>
      </c>
      <c r="OR39" s="17">
        <v>0.1</v>
      </c>
      <c r="OS39" s="17"/>
      <c r="OT39" s="17">
        <v>0.1</v>
      </c>
      <c r="OU39" s="17">
        <v>0</v>
      </c>
      <c r="OV39" s="17">
        <v>14.4</v>
      </c>
      <c r="OW39" s="17">
        <v>14.174759999999999</v>
      </c>
      <c r="OX39" s="17">
        <v>14.174759999999999</v>
      </c>
      <c r="OY39" s="17">
        <v>0.22524</v>
      </c>
      <c r="OZ39" s="17">
        <v>9.9</v>
      </c>
      <c r="PA39" s="17">
        <v>9</v>
      </c>
      <c r="PB39" s="17">
        <v>9.9830000000000005</v>
      </c>
      <c r="PC39" s="17">
        <v>-8.3000000000000004E-2</v>
      </c>
      <c r="PD39" s="17">
        <v>5.4</v>
      </c>
      <c r="PE39" s="17">
        <v>5.67</v>
      </c>
      <c r="PF39" s="17">
        <v>5.67</v>
      </c>
      <c r="PG39" s="17">
        <v>-0.27</v>
      </c>
      <c r="PH39" s="17">
        <v>0.6</v>
      </c>
      <c r="PI39" s="17">
        <v>1</v>
      </c>
      <c r="PJ39" s="17">
        <v>1</v>
      </c>
      <c r="PK39" s="17">
        <v>-0.4</v>
      </c>
      <c r="PL39" s="17">
        <v>1.5</v>
      </c>
      <c r="PM39" s="17">
        <v>1.5</v>
      </c>
      <c r="PN39" s="17">
        <v>1.5</v>
      </c>
      <c r="PO39" s="17">
        <v>0</v>
      </c>
      <c r="PP39" s="17">
        <v>2.5</v>
      </c>
      <c r="PQ39" s="17">
        <v>3.4</v>
      </c>
      <c r="PR39" s="17">
        <v>3.4</v>
      </c>
      <c r="PS39" s="17">
        <v>-0.9</v>
      </c>
      <c r="PT39" s="17">
        <v>20.5</v>
      </c>
      <c r="PU39" s="17">
        <v>19.417480000000001</v>
      </c>
      <c r="PV39" s="17">
        <v>19.417480000000001</v>
      </c>
      <c r="PW39" s="17">
        <v>1.0825199999999999</v>
      </c>
      <c r="PX39" s="17">
        <v>20</v>
      </c>
      <c r="PY39" s="17">
        <v>19.417480000000001</v>
      </c>
      <c r="PZ39" s="17">
        <v>19.417480000000001</v>
      </c>
      <c r="QA39" s="17">
        <v>0.58252000000000004</v>
      </c>
      <c r="QB39" s="17">
        <v>13.5</v>
      </c>
      <c r="QC39" s="17">
        <v>11.65049</v>
      </c>
      <c r="QD39" s="17">
        <v>11.65049</v>
      </c>
      <c r="QE39" s="17">
        <v>1.84951</v>
      </c>
      <c r="QF39" s="17">
        <v>3.4</v>
      </c>
      <c r="QG39" s="17">
        <v>3.5</v>
      </c>
      <c r="QH39" s="17">
        <v>3.5</v>
      </c>
      <c r="QI39" s="17">
        <v>-0.1</v>
      </c>
      <c r="QJ39" s="17">
        <v>18.399999999999999</v>
      </c>
      <c r="QK39" s="17">
        <v>17.961169999999999</v>
      </c>
      <c r="QL39" s="17">
        <v>17.961169999999999</v>
      </c>
      <c r="QM39" s="17">
        <v>0.43883</v>
      </c>
      <c r="QN39" s="17">
        <v>8.9</v>
      </c>
      <c r="QO39" s="17"/>
      <c r="QP39" s="17">
        <v>9.6020000000000003</v>
      </c>
      <c r="QQ39" s="17">
        <v>-0.70199999999999996</v>
      </c>
      <c r="QR39" s="17">
        <v>10.7</v>
      </c>
      <c r="QS39" s="17"/>
      <c r="QT39" s="17">
        <v>12.914999999999999</v>
      </c>
      <c r="QU39" s="17">
        <v>-2.2149999999999999</v>
      </c>
      <c r="QV39" s="17">
        <v>18.7</v>
      </c>
      <c r="QW39" s="17">
        <v>25.5</v>
      </c>
      <c r="QX39" s="17">
        <v>27.099</v>
      </c>
      <c r="QY39" s="17">
        <v>-8.3989999999999991</v>
      </c>
      <c r="QZ39" s="17">
        <v>54.6</v>
      </c>
      <c r="RA39" s="17">
        <v>80.2</v>
      </c>
      <c r="RB39" s="17">
        <v>81.731999999999999</v>
      </c>
      <c r="RC39" s="17">
        <v>-27.132000000000001</v>
      </c>
      <c r="RD39" s="17">
        <v>4.5</v>
      </c>
      <c r="RE39" s="17">
        <v>4.2</v>
      </c>
      <c r="RF39" s="17">
        <v>4.2</v>
      </c>
      <c r="RG39" s="17">
        <v>0.3</v>
      </c>
      <c r="RH39" s="17">
        <v>2</v>
      </c>
      <c r="RI39" s="17">
        <v>1.2</v>
      </c>
      <c r="RJ39" s="17">
        <v>1.2</v>
      </c>
      <c r="RK39" s="17">
        <v>0.8</v>
      </c>
      <c r="RL39" s="17">
        <v>2.2000000000000002</v>
      </c>
      <c r="RM39" s="17">
        <v>2.4</v>
      </c>
      <c r="RN39" s="17">
        <v>2.4</v>
      </c>
      <c r="RO39" s="17">
        <v>-0.2</v>
      </c>
      <c r="RP39" s="17">
        <v>3</v>
      </c>
      <c r="RQ39" s="17">
        <v>2.8</v>
      </c>
      <c r="RR39" s="17">
        <v>2.8</v>
      </c>
      <c r="RS39" s="17">
        <v>0.2</v>
      </c>
      <c r="RT39" s="17">
        <v>10.1</v>
      </c>
      <c r="RU39" s="17"/>
      <c r="RV39" s="17">
        <v>6.8869999999999996</v>
      </c>
      <c r="RW39" s="17">
        <v>3.2130000000000001</v>
      </c>
      <c r="RX39" s="17">
        <v>2.8</v>
      </c>
      <c r="RY39" s="17">
        <v>2.9009999999999998</v>
      </c>
      <c r="RZ39" s="17">
        <v>2.9009999999999998</v>
      </c>
      <c r="SA39" s="17">
        <v>-0.10100000000000001</v>
      </c>
      <c r="SB39" s="17">
        <v>12.3</v>
      </c>
      <c r="SC39" s="17">
        <v>11.039440000000001</v>
      </c>
      <c r="SD39" s="17">
        <v>11.039440000000001</v>
      </c>
      <c r="SE39" s="17">
        <v>1.2605599999999999</v>
      </c>
      <c r="SF39" s="17">
        <v>1.8</v>
      </c>
      <c r="SG39" s="17">
        <v>1.8</v>
      </c>
      <c r="SH39" s="17">
        <v>1.8</v>
      </c>
      <c r="SI39" s="17">
        <v>0</v>
      </c>
      <c r="SJ39" s="17">
        <v>0.3</v>
      </c>
      <c r="SK39" s="17">
        <v>0.4</v>
      </c>
      <c r="SL39" s="17">
        <v>0.4</v>
      </c>
      <c r="SM39" s="17">
        <v>-0.1</v>
      </c>
      <c r="SN39" s="17">
        <v>9.1999999999999993</v>
      </c>
      <c r="SO39" s="17">
        <v>9.8520000000000003</v>
      </c>
      <c r="SP39" s="17">
        <v>9.8520000000000003</v>
      </c>
      <c r="SQ39" s="17">
        <v>-0.65200000000000002</v>
      </c>
      <c r="SR39" s="17">
        <v>4.3</v>
      </c>
      <c r="SS39" s="17">
        <v>4.5</v>
      </c>
      <c r="ST39" s="17">
        <v>4.5</v>
      </c>
      <c r="SU39" s="17">
        <v>-0.2</v>
      </c>
      <c r="SV39" s="17">
        <v>6</v>
      </c>
      <c r="SW39" s="17">
        <v>6.5</v>
      </c>
      <c r="SX39" s="17">
        <v>6.5</v>
      </c>
      <c r="SY39" s="17">
        <v>-0.5</v>
      </c>
      <c r="SZ39" s="17">
        <v>8.6</v>
      </c>
      <c r="TA39" s="17">
        <v>9</v>
      </c>
      <c r="TB39" s="17">
        <v>9</v>
      </c>
      <c r="TC39" s="17">
        <v>-0.4</v>
      </c>
      <c r="TD39" s="17">
        <v>18.2</v>
      </c>
      <c r="TE39" s="17">
        <v>18.25243</v>
      </c>
      <c r="TF39" s="17">
        <v>18.25243</v>
      </c>
      <c r="TG39" s="17">
        <v>-5.2429999999999997E-2</v>
      </c>
      <c r="TH39" s="17">
        <v>17.7</v>
      </c>
      <c r="TI39" s="17">
        <v>23.326000000000001</v>
      </c>
      <c r="TJ39" s="17">
        <v>23.326000000000001</v>
      </c>
      <c r="TK39" s="17">
        <v>-5.6260000000000003</v>
      </c>
      <c r="TL39" s="17">
        <v>44.7</v>
      </c>
      <c r="TM39" s="17">
        <v>66.641000000000005</v>
      </c>
      <c r="TN39" s="17">
        <v>66.641000000000005</v>
      </c>
      <c r="TO39" s="17">
        <v>-21.940999999999999</v>
      </c>
      <c r="TP39" s="17">
        <v>17.399999999999999</v>
      </c>
      <c r="TQ39" s="17"/>
      <c r="TR39" s="17">
        <v>14.135999999999999</v>
      </c>
      <c r="TS39" s="17">
        <v>3.2639999999999998</v>
      </c>
      <c r="TT39" s="17">
        <v>67.599999999999994</v>
      </c>
      <c r="TU39" s="17">
        <v>75.526169999999993</v>
      </c>
      <c r="TV39" s="17">
        <v>50.048000000000002</v>
      </c>
      <c r="TW39" s="17">
        <v>17.552</v>
      </c>
      <c r="TX39" s="17">
        <v>93</v>
      </c>
      <c r="TY39" s="17">
        <v>106.29973</v>
      </c>
      <c r="TZ39" s="17">
        <v>61.9</v>
      </c>
      <c r="UA39" s="17">
        <v>31.1</v>
      </c>
      <c r="UB39" s="17">
        <v>9.1999999999999993</v>
      </c>
      <c r="UC39" s="17">
        <v>5.2959800000000001</v>
      </c>
      <c r="UD39" s="17">
        <v>9.8580000000000005</v>
      </c>
      <c r="UE39" s="17">
        <v>-0.65800000000000003</v>
      </c>
      <c r="UF39" s="17">
        <v>5.9</v>
      </c>
      <c r="UG39" s="17">
        <v>8.3997299999999999</v>
      </c>
      <c r="UH39" s="17">
        <v>7.9969999999999999</v>
      </c>
      <c r="UI39" s="17">
        <v>-2.097</v>
      </c>
      <c r="UJ39" s="17">
        <v>14.7</v>
      </c>
      <c r="UK39" s="17">
        <v>16</v>
      </c>
      <c r="UL39" s="17">
        <v>10</v>
      </c>
      <c r="UM39" s="17">
        <v>4.7</v>
      </c>
      <c r="UN39" s="17">
        <v>4.3</v>
      </c>
      <c r="UO39" s="17">
        <v>4</v>
      </c>
      <c r="UP39" s="17">
        <v>3.2</v>
      </c>
      <c r="UQ39" s="17">
        <v>1.1000000000000001</v>
      </c>
      <c r="UR39" s="17">
        <v>9</v>
      </c>
      <c r="US39" s="17">
        <v>8.1999999999999993</v>
      </c>
      <c r="UT39" s="17">
        <v>8.1999999999999993</v>
      </c>
      <c r="UU39" s="17">
        <v>0.8</v>
      </c>
      <c r="UV39" s="17">
        <v>7.3</v>
      </c>
      <c r="UW39" s="17">
        <v>8</v>
      </c>
      <c r="UX39" s="17">
        <v>9</v>
      </c>
      <c r="UY39" s="17">
        <v>-1.7</v>
      </c>
      <c r="UZ39" s="17">
        <v>8</v>
      </c>
      <c r="VA39" s="17">
        <v>8</v>
      </c>
      <c r="VB39" s="17">
        <v>10</v>
      </c>
      <c r="VC39" s="17">
        <v>-2</v>
      </c>
      <c r="VD39" s="17">
        <v>8.3000000000000007</v>
      </c>
      <c r="VE39" s="17">
        <v>8</v>
      </c>
      <c r="VF39" s="17">
        <v>9.9029100000000003</v>
      </c>
      <c r="VG39" s="17">
        <v>-1.6029100000000001</v>
      </c>
      <c r="VH39" s="17">
        <v>2.4</v>
      </c>
      <c r="VI39" s="17">
        <v>6.69</v>
      </c>
      <c r="VJ39" s="17">
        <v>6.69</v>
      </c>
      <c r="VK39" s="17">
        <v>-4.29</v>
      </c>
      <c r="VL39" s="17">
        <v>160.69999999999999</v>
      </c>
      <c r="VM39" s="17"/>
      <c r="VN39" s="17">
        <v>197.96299999999999</v>
      </c>
      <c r="VO39" s="17">
        <v>-37.262999999999998</v>
      </c>
      <c r="VP39" s="17">
        <v>7.8</v>
      </c>
      <c r="VQ39" s="17"/>
      <c r="VR39" s="17">
        <v>10.779</v>
      </c>
      <c r="VS39" s="17">
        <v>-2.9790000000000001</v>
      </c>
      <c r="VT39" s="17">
        <v>90</v>
      </c>
      <c r="VU39" s="17"/>
      <c r="VV39" s="17">
        <v>77.614000000000004</v>
      </c>
      <c r="VW39" s="17">
        <v>12.385999999999999</v>
      </c>
      <c r="VX39" s="17">
        <v>0.6</v>
      </c>
      <c r="VY39" s="17">
        <v>0.6</v>
      </c>
      <c r="VZ39" s="17">
        <v>0.6</v>
      </c>
      <c r="WA39" s="17">
        <v>0</v>
      </c>
      <c r="WB39" s="17">
        <v>70.8</v>
      </c>
      <c r="WC39" s="17">
        <v>108</v>
      </c>
      <c r="WD39" s="17">
        <v>103</v>
      </c>
      <c r="WE39" s="17">
        <v>-32.200000000000003</v>
      </c>
      <c r="WF39" s="17">
        <v>100.4</v>
      </c>
      <c r="WG39" s="17">
        <v>129.9</v>
      </c>
      <c r="WH39" s="17">
        <v>93</v>
      </c>
      <c r="WI39" s="17">
        <v>7.4</v>
      </c>
      <c r="WJ39" s="17">
        <v>66.2</v>
      </c>
      <c r="WK39" s="17"/>
      <c r="WL39" s="17">
        <v>61.604999999999997</v>
      </c>
      <c r="WM39" s="17">
        <v>4.5949999999999998</v>
      </c>
      <c r="WN39" s="17">
        <v>6.9</v>
      </c>
      <c r="WO39" s="17"/>
      <c r="WP39" s="17">
        <v>3.7330000000000001</v>
      </c>
      <c r="WQ39" s="17">
        <v>3.1669999999999998</v>
      </c>
      <c r="WR39" s="17">
        <v>7</v>
      </c>
      <c r="WS39" s="17">
        <v>7</v>
      </c>
      <c r="WT39" s="17">
        <v>7</v>
      </c>
      <c r="WU39" s="17">
        <v>0</v>
      </c>
      <c r="WV39" s="17">
        <v>19.2</v>
      </c>
      <c r="WW39" s="17">
        <v>18.834949999999999</v>
      </c>
      <c r="WX39" s="17">
        <v>18.834949999999999</v>
      </c>
      <c r="WY39" s="17">
        <v>0.36504999999999999</v>
      </c>
      <c r="WZ39" s="17">
        <v>9.1</v>
      </c>
      <c r="XA39" s="17">
        <v>10.7</v>
      </c>
      <c r="XB39" s="17">
        <v>10.7</v>
      </c>
      <c r="XC39" s="17">
        <v>-1.6</v>
      </c>
      <c r="XD39" s="17">
        <v>43.9</v>
      </c>
      <c r="XE39" s="17">
        <v>45.23077</v>
      </c>
      <c r="XF39" s="17">
        <v>42</v>
      </c>
      <c r="XG39" s="17">
        <v>1.9</v>
      </c>
      <c r="XH39" s="17">
        <v>12.5</v>
      </c>
      <c r="XI39" s="17">
        <v>10.76923</v>
      </c>
      <c r="XJ39" s="17">
        <v>10</v>
      </c>
      <c r="XK39" s="17">
        <v>2.5</v>
      </c>
      <c r="XL39" s="17">
        <v>16.5</v>
      </c>
      <c r="XM39" s="17">
        <v>17</v>
      </c>
      <c r="XN39" s="17">
        <v>14</v>
      </c>
      <c r="XO39" s="17">
        <v>2.5</v>
      </c>
      <c r="XP39" s="17"/>
      <c r="XQ39" s="17"/>
      <c r="XR39" s="17"/>
      <c r="XS39" s="17">
        <v>0</v>
      </c>
      <c r="XT39" s="17">
        <v>7.58</v>
      </c>
      <c r="XU39" s="17">
        <v>7.5</v>
      </c>
      <c r="XV39" s="17">
        <v>6.27</v>
      </c>
      <c r="XW39" s="17">
        <v>1.31</v>
      </c>
      <c r="XX39" s="17"/>
      <c r="XY39" s="17"/>
      <c r="XZ39" s="17"/>
      <c r="YA39" s="17">
        <v>0</v>
      </c>
      <c r="YB39" s="17"/>
      <c r="YC39" s="17"/>
      <c r="YD39" s="17"/>
      <c r="YE39" s="17">
        <v>0</v>
      </c>
    </row>
    <row r="40" spans="1:655" ht="24" customHeight="1" x14ac:dyDescent="0.3">
      <c r="A40" s="1"/>
      <c r="B40" s="18" t="s">
        <v>53</v>
      </c>
      <c r="C40" s="18" t="s">
        <v>813</v>
      </c>
      <c r="D40" s="19">
        <v>146.80000000000001</v>
      </c>
      <c r="E40" s="19">
        <v>146</v>
      </c>
      <c r="F40" s="19">
        <v>146</v>
      </c>
      <c r="G40" s="19">
        <v>0.8</v>
      </c>
      <c r="H40" s="19">
        <v>650.20000000000005</v>
      </c>
      <c r="I40" s="19">
        <v>643.65809000000002</v>
      </c>
      <c r="J40" s="19">
        <v>643.65809000000002</v>
      </c>
      <c r="K40" s="19">
        <v>6.5419099999999997</v>
      </c>
      <c r="L40" s="19">
        <v>143.69999999999999</v>
      </c>
      <c r="M40" s="19">
        <v>146.87699000000001</v>
      </c>
      <c r="N40" s="19">
        <v>146.87699000000001</v>
      </c>
      <c r="O40" s="19">
        <v>-3.17699</v>
      </c>
      <c r="P40" s="19"/>
      <c r="Q40" s="19"/>
      <c r="R40" s="19"/>
      <c r="S40" s="19">
        <v>0</v>
      </c>
      <c r="T40" s="19"/>
      <c r="U40" s="19"/>
      <c r="V40" s="19"/>
      <c r="W40" s="19">
        <v>0</v>
      </c>
      <c r="X40" s="19">
        <v>90.1</v>
      </c>
      <c r="Y40" s="19">
        <v>91.778639999999996</v>
      </c>
      <c r="Z40" s="19">
        <v>91.778639999999996</v>
      </c>
      <c r="AA40" s="19">
        <v>-1.6786399999999999</v>
      </c>
      <c r="AB40" s="19">
        <v>114</v>
      </c>
      <c r="AC40" s="19">
        <v>122.62465</v>
      </c>
      <c r="AD40" s="19">
        <v>176.66807</v>
      </c>
      <c r="AE40" s="19">
        <v>-62.66807</v>
      </c>
      <c r="AF40" s="19">
        <v>27.1</v>
      </c>
      <c r="AG40" s="19">
        <v>27.835049999999999</v>
      </c>
      <c r="AH40" s="19">
        <v>86.905510000000007</v>
      </c>
      <c r="AI40" s="19">
        <v>-59.805509999999998</v>
      </c>
      <c r="AJ40" s="19"/>
      <c r="AK40" s="19"/>
      <c r="AL40" s="19"/>
      <c r="AM40" s="19">
        <v>0</v>
      </c>
      <c r="AN40" s="19">
        <v>186.2</v>
      </c>
      <c r="AO40" s="19">
        <v>184.76005000000001</v>
      </c>
      <c r="AP40" s="19">
        <v>199.17196000000001</v>
      </c>
      <c r="AQ40" s="19">
        <v>-12.971959999999999</v>
      </c>
      <c r="AR40" s="19">
        <v>186.9</v>
      </c>
      <c r="AS40" s="19">
        <v>184.76005000000001</v>
      </c>
      <c r="AT40" s="19">
        <v>199.17196000000001</v>
      </c>
      <c r="AU40" s="19">
        <v>-12.27196</v>
      </c>
      <c r="AV40" s="19">
        <v>187.3</v>
      </c>
      <c r="AW40" s="19">
        <v>184.76005000000001</v>
      </c>
      <c r="AX40" s="19">
        <v>199.17196000000001</v>
      </c>
      <c r="AY40" s="19">
        <v>-11.87196</v>
      </c>
      <c r="AZ40" s="19">
        <v>273.7</v>
      </c>
      <c r="BA40" s="19">
        <v>277.14008000000001</v>
      </c>
      <c r="BB40" s="19">
        <v>298.75794000000002</v>
      </c>
      <c r="BC40" s="19">
        <v>-25.057939999999999</v>
      </c>
      <c r="BD40" s="19"/>
      <c r="BE40" s="19"/>
      <c r="BF40" s="19"/>
      <c r="BG40" s="19">
        <v>0</v>
      </c>
      <c r="BH40" s="19"/>
      <c r="BI40" s="19"/>
      <c r="BJ40" s="19"/>
      <c r="BK40" s="19">
        <v>0</v>
      </c>
      <c r="BL40" s="19">
        <v>325.5</v>
      </c>
      <c r="BM40" s="19">
        <v>230.83912000000001</v>
      </c>
      <c r="BN40" s="19">
        <v>565.53980999999999</v>
      </c>
      <c r="BO40" s="19">
        <v>-240.03980999999999</v>
      </c>
      <c r="BP40" s="19">
        <v>5</v>
      </c>
      <c r="BQ40" s="19">
        <v>4.4318400000000002</v>
      </c>
      <c r="BR40" s="19">
        <v>4.4318400000000002</v>
      </c>
      <c r="BS40" s="19">
        <v>0.56816</v>
      </c>
      <c r="BT40" s="19"/>
      <c r="BU40" s="19"/>
      <c r="BV40" s="19"/>
      <c r="BW40" s="19">
        <v>0</v>
      </c>
      <c r="BX40" s="19"/>
      <c r="BY40" s="19"/>
      <c r="BZ40" s="19"/>
      <c r="CA40" s="19">
        <v>0</v>
      </c>
      <c r="CB40" s="19"/>
      <c r="CC40" s="19"/>
      <c r="CD40" s="19"/>
      <c r="CE40" s="19">
        <v>0</v>
      </c>
      <c r="CF40" s="19"/>
      <c r="CG40" s="19"/>
      <c r="CH40" s="19"/>
      <c r="CI40" s="19">
        <v>0</v>
      </c>
      <c r="CJ40" s="19">
        <v>160.30000000000001</v>
      </c>
      <c r="CK40" s="19">
        <v>154.16528</v>
      </c>
      <c r="CL40" s="19">
        <v>154.16528</v>
      </c>
      <c r="CM40" s="19">
        <v>6.1347199999999997</v>
      </c>
      <c r="CN40" s="19">
        <v>7.5</v>
      </c>
      <c r="CO40" s="19">
        <v>5.1333399999999996</v>
      </c>
      <c r="CP40" s="19">
        <v>5.1333399999999996</v>
      </c>
      <c r="CQ40" s="19">
        <v>2.36666</v>
      </c>
      <c r="CR40" s="19">
        <v>5.5</v>
      </c>
      <c r="CS40" s="19">
        <v>2.8177599999999998</v>
      </c>
      <c r="CT40" s="19">
        <v>2.8177599999999998</v>
      </c>
      <c r="CU40" s="19">
        <v>2.6822400000000002</v>
      </c>
      <c r="CV40" s="19"/>
      <c r="CW40" s="19"/>
      <c r="CX40" s="19"/>
      <c r="CY40" s="19">
        <v>0</v>
      </c>
      <c r="CZ40" s="19">
        <v>6.9</v>
      </c>
      <c r="DA40" s="19">
        <v>6.8787000000000003</v>
      </c>
      <c r="DB40" s="19">
        <v>6.8787000000000003</v>
      </c>
      <c r="DC40" s="19">
        <v>2.1299999999999999E-2</v>
      </c>
      <c r="DD40" s="19">
        <v>11</v>
      </c>
      <c r="DE40" s="19">
        <v>14.919420000000001</v>
      </c>
      <c r="DF40" s="19">
        <v>14.919420000000001</v>
      </c>
      <c r="DG40" s="19">
        <v>-3.9194200000000001</v>
      </c>
      <c r="DH40" s="19">
        <v>60.6</v>
      </c>
      <c r="DI40" s="19">
        <v>60</v>
      </c>
      <c r="DJ40" s="19">
        <v>81.708960000000005</v>
      </c>
      <c r="DK40" s="19">
        <v>-21.10896</v>
      </c>
      <c r="DL40" s="19"/>
      <c r="DM40" s="19"/>
      <c r="DN40" s="19"/>
      <c r="DO40" s="19">
        <v>0</v>
      </c>
      <c r="DP40" s="19"/>
      <c r="DQ40" s="19"/>
      <c r="DR40" s="19"/>
      <c r="DS40" s="19">
        <v>0</v>
      </c>
      <c r="DT40" s="19"/>
      <c r="DU40" s="19"/>
      <c r="DV40" s="19"/>
      <c r="DW40" s="19">
        <v>0</v>
      </c>
      <c r="DX40" s="19"/>
      <c r="DY40" s="19"/>
      <c r="DZ40" s="19"/>
      <c r="EA40" s="19">
        <v>0</v>
      </c>
      <c r="EB40" s="19">
        <v>80.5</v>
      </c>
      <c r="EC40" s="19">
        <v>74.512640000000005</v>
      </c>
      <c r="ED40" s="19">
        <v>72.766249999999999</v>
      </c>
      <c r="EE40" s="19">
        <v>7.7337499999999997</v>
      </c>
      <c r="EF40" s="19">
        <v>107.6</v>
      </c>
      <c r="EG40" s="19">
        <v>111.5852</v>
      </c>
      <c r="EH40" s="19">
        <v>111.5852</v>
      </c>
      <c r="EI40" s="19">
        <v>-3.9851999999999999</v>
      </c>
      <c r="EJ40" s="19"/>
      <c r="EK40" s="19"/>
      <c r="EL40" s="19"/>
      <c r="EM40" s="19">
        <v>0</v>
      </c>
      <c r="EN40" s="19"/>
      <c r="EO40" s="19"/>
      <c r="EP40" s="19"/>
      <c r="EQ40" s="19">
        <v>0</v>
      </c>
      <c r="ER40" s="19"/>
      <c r="ES40" s="19"/>
      <c r="ET40" s="19"/>
      <c r="EU40" s="19">
        <v>0</v>
      </c>
      <c r="EV40" s="19">
        <v>0</v>
      </c>
      <c r="EW40" s="19"/>
      <c r="EX40" s="19">
        <v>0</v>
      </c>
      <c r="EY40" s="19">
        <v>0</v>
      </c>
      <c r="EZ40" s="19">
        <v>148.6</v>
      </c>
      <c r="FA40" s="19">
        <v>150.51369</v>
      </c>
      <c r="FB40" s="19">
        <v>176.56658999999999</v>
      </c>
      <c r="FC40" s="19">
        <v>-27.96659</v>
      </c>
      <c r="FD40" s="19">
        <v>39.6</v>
      </c>
      <c r="FE40" s="19">
        <v>46.12518</v>
      </c>
      <c r="FF40" s="19">
        <v>46.12518</v>
      </c>
      <c r="FG40" s="19">
        <v>-6.5251799999999998</v>
      </c>
      <c r="FH40" s="19">
        <v>52.7</v>
      </c>
      <c r="FI40" s="19">
        <v>44.026209999999999</v>
      </c>
      <c r="FJ40" s="19">
        <v>137.00133</v>
      </c>
      <c r="FK40" s="19">
        <v>-84.301329999999993</v>
      </c>
      <c r="FL40" s="19">
        <v>26.5</v>
      </c>
      <c r="FM40" s="19">
        <v>28.29149</v>
      </c>
      <c r="FN40" s="19">
        <v>28.29149</v>
      </c>
      <c r="FO40" s="19">
        <v>-1.79149</v>
      </c>
      <c r="FP40" s="19">
        <v>18.8</v>
      </c>
      <c r="FQ40" s="19">
        <v>19.192229999999999</v>
      </c>
      <c r="FR40" s="19">
        <v>19.192229999999999</v>
      </c>
      <c r="FS40" s="19">
        <v>-0.39223000000000002</v>
      </c>
      <c r="FT40" s="19">
        <v>19.8</v>
      </c>
      <c r="FU40" s="19">
        <v>19.32039</v>
      </c>
      <c r="FV40" s="19">
        <v>19.32039</v>
      </c>
      <c r="FW40" s="19">
        <v>0.47960999999999998</v>
      </c>
      <c r="FX40" s="19">
        <v>84.9</v>
      </c>
      <c r="FY40" s="19">
        <v>83.796239999999997</v>
      </c>
      <c r="FZ40" s="19">
        <v>83.796239999999997</v>
      </c>
      <c r="GA40" s="19">
        <v>1.1037600000000001</v>
      </c>
      <c r="GB40" s="19">
        <v>182.4</v>
      </c>
      <c r="GC40" s="19">
        <v>185.10007999999999</v>
      </c>
      <c r="GD40" s="19">
        <v>185.10007999999999</v>
      </c>
      <c r="GE40" s="19">
        <v>-2.7000799999999998</v>
      </c>
      <c r="GF40" s="19">
        <v>183.3</v>
      </c>
      <c r="GG40" s="19">
        <v>185.10007999999999</v>
      </c>
      <c r="GH40" s="19">
        <v>185.10007999999999</v>
      </c>
      <c r="GI40" s="19">
        <v>-1.8000799999999999</v>
      </c>
      <c r="GJ40" s="19">
        <v>184.4</v>
      </c>
      <c r="GK40" s="19">
        <v>185.10007999999999</v>
      </c>
      <c r="GL40" s="19">
        <v>185.10007999999999</v>
      </c>
      <c r="GM40" s="19">
        <v>-0.70008000000000004</v>
      </c>
      <c r="GN40" s="19">
        <v>85.8</v>
      </c>
      <c r="GO40" s="19">
        <v>79.65925</v>
      </c>
      <c r="GP40" s="19">
        <v>101.13708</v>
      </c>
      <c r="GQ40" s="19">
        <v>-15.33708</v>
      </c>
      <c r="GR40" s="19">
        <v>7.5</v>
      </c>
      <c r="GS40" s="19">
        <v>8.9214300000000009</v>
      </c>
      <c r="GT40" s="19">
        <v>8.9214300000000009</v>
      </c>
      <c r="GU40" s="19">
        <v>-1.42143</v>
      </c>
      <c r="GV40" s="19">
        <v>2.1</v>
      </c>
      <c r="GW40" s="19">
        <v>2.9847299999999999</v>
      </c>
      <c r="GX40" s="19">
        <v>9.3594200000000001</v>
      </c>
      <c r="GY40" s="19">
        <v>-7.2594200000000004</v>
      </c>
      <c r="GZ40" s="19">
        <v>34.4</v>
      </c>
      <c r="HA40" s="19">
        <v>34.47804</v>
      </c>
      <c r="HB40" s="19">
        <v>34.47804</v>
      </c>
      <c r="HC40" s="19">
        <v>-7.8039999999999998E-2</v>
      </c>
      <c r="HD40" s="19">
        <v>39.9</v>
      </c>
      <c r="HE40" s="19">
        <v>44.060189999999999</v>
      </c>
      <c r="HF40" s="19">
        <v>44.060189999999999</v>
      </c>
      <c r="HG40" s="19">
        <v>-4.1601900000000001</v>
      </c>
      <c r="HH40" s="19">
        <v>4</v>
      </c>
      <c r="HI40" s="19">
        <v>3.9046599999999998</v>
      </c>
      <c r="HJ40" s="19">
        <v>3.9046599999999998</v>
      </c>
      <c r="HK40" s="19">
        <v>9.5339999999999994E-2</v>
      </c>
      <c r="HL40" s="19">
        <v>14.9</v>
      </c>
      <c r="HM40" s="19">
        <v>14.997669999999999</v>
      </c>
      <c r="HN40" s="19">
        <v>14.997669999999999</v>
      </c>
      <c r="HO40" s="19">
        <v>-9.7670000000000007E-2</v>
      </c>
      <c r="HP40" s="19">
        <v>108.8</v>
      </c>
      <c r="HQ40" s="19">
        <v>93.513220000000004</v>
      </c>
      <c r="HR40" s="19">
        <v>112.44714999999999</v>
      </c>
      <c r="HS40" s="19">
        <v>-3.6471499999999999</v>
      </c>
      <c r="HT40" s="19"/>
      <c r="HU40" s="19"/>
      <c r="HV40" s="19"/>
      <c r="HW40" s="19">
        <v>0</v>
      </c>
      <c r="HX40" s="19"/>
      <c r="HY40" s="19"/>
      <c r="HZ40" s="19"/>
      <c r="IA40" s="19">
        <v>0</v>
      </c>
      <c r="IB40" s="19">
        <v>47.9</v>
      </c>
      <c r="IC40" s="19">
        <v>47.726210000000002</v>
      </c>
      <c r="ID40" s="19">
        <v>47.726210000000002</v>
      </c>
      <c r="IE40" s="19">
        <v>0.17379</v>
      </c>
      <c r="IF40" s="19"/>
      <c r="IG40" s="19"/>
      <c r="IH40" s="19"/>
      <c r="II40" s="19">
        <v>0</v>
      </c>
      <c r="IJ40" s="19"/>
      <c r="IK40" s="19"/>
      <c r="IL40" s="19"/>
      <c r="IM40" s="19">
        <v>0</v>
      </c>
      <c r="IN40" s="19">
        <v>45.8</v>
      </c>
      <c r="IO40" s="19">
        <v>48.181449999999998</v>
      </c>
      <c r="IP40" s="19">
        <v>0</v>
      </c>
      <c r="IQ40" s="19">
        <v>45.8</v>
      </c>
      <c r="IR40" s="19"/>
      <c r="IS40" s="19"/>
      <c r="IT40" s="19"/>
      <c r="IU40" s="19">
        <v>0</v>
      </c>
      <c r="IV40" s="19"/>
      <c r="IW40" s="19"/>
      <c r="IX40" s="19"/>
      <c r="IY40" s="19">
        <v>0</v>
      </c>
      <c r="IZ40" s="19"/>
      <c r="JA40" s="19"/>
      <c r="JB40" s="19"/>
      <c r="JC40" s="19">
        <v>0</v>
      </c>
      <c r="JD40" s="19">
        <v>59.6</v>
      </c>
      <c r="JE40" s="19">
        <v>62.251649999999998</v>
      </c>
      <c r="JF40" s="19">
        <v>88.384460000000004</v>
      </c>
      <c r="JG40" s="19">
        <v>-28.784459999999999</v>
      </c>
      <c r="JH40" s="19">
        <v>173.4</v>
      </c>
      <c r="JI40" s="19">
        <v>178.39573999999999</v>
      </c>
      <c r="JJ40" s="19">
        <v>0</v>
      </c>
      <c r="JK40" s="19">
        <v>173.4</v>
      </c>
      <c r="JL40" s="19">
        <v>173.2</v>
      </c>
      <c r="JM40" s="19">
        <v>178.39573999999999</v>
      </c>
      <c r="JN40" s="19">
        <v>167.09532999999999</v>
      </c>
      <c r="JO40" s="19">
        <v>6.1046699999999996</v>
      </c>
      <c r="JP40" s="19">
        <v>173.8</v>
      </c>
      <c r="JQ40" s="19">
        <v>178.39573999999999</v>
      </c>
      <c r="JR40" s="19">
        <v>0</v>
      </c>
      <c r="JS40" s="19">
        <v>173.8</v>
      </c>
      <c r="JT40" s="19">
        <v>259.89999999999998</v>
      </c>
      <c r="JU40" s="19">
        <v>267.59359999999998</v>
      </c>
      <c r="JV40" s="19">
        <v>83.547669999999997</v>
      </c>
      <c r="JW40" s="19">
        <v>176.35232999999999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v>0</v>
      </c>
      <c r="KU40" s="19">
        <v>0</v>
      </c>
      <c r="KV40" s="19"/>
      <c r="KW40" s="19"/>
      <c r="KX40" s="19"/>
      <c r="KY40" s="19">
        <v>0</v>
      </c>
      <c r="KZ40" s="19">
        <v>10.4</v>
      </c>
      <c r="LA40" s="19">
        <v>10.4</v>
      </c>
      <c r="LB40" s="19"/>
      <c r="LC40" s="19">
        <v>10.4</v>
      </c>
      <c r="LD40" s="19">
        <v>1.5</v>
      </c>
      <c r="LE40" s="19">
        <v>1.8195600000000001</v>
      </c>
      <c r="LF40" s="19">
        <v>1.8195600000000001</v>
      </c>
      <c r="LG40" s="19">
        <v>-0.31956000000000001</v>
      </c>
      <c r="LH40" s="19">
        <v>112.5</v>
      </c>
      <c r="LI40" s="19">
        <v>85.616669999999999</v>
      </c>
      <c r="LJ40" s="19">
        <v>107.39400000000001</v>
      </c>
      <c r="LK40" s="19">
        <v>5.1059999999999999</v>
      </c>
      <c r="LL40" s="19">
        <v>110.3</v>
      </c>
      <c r="LM40" s="19">
        <v>92.444500000000005</v>
      </c>
      <c r="LN40" s="19">
        <v>92.444500000000005</v>
      </c>
      <c r="LO40" s="19">
        <v>17.855499999999999</v>
      </c>
      <c r="LP40" s="19">
        <v>61.4</v>
      </c>
      <c r="LQ40" s="19">
        <v>67.133979999999994</v>
      </c>
      <c r="LR40" s="19">
        <v>67.133979999999994</v>
      </c>
      <c r="LS40" s="19">
        <v>-5.7339799999999999</v>
      </c>
      <c r="LT40" s="19">
        <v>75.8</v>
      </c>
      <c r="LU40" s="19">
        <v>72.37388</v>
      </c>
      <c r="LV40" s="19">
        <v>72.37388</v>
      </c>
      <c r="LW40" s="19">
        <v>3.4261200000000001</v>
      </c>
      <c r="LX40" s="19">
        <v>30.1</v>
      </c>
      <c r="LY40" s="19">
        <v>29.951460000000001</v>
      </c>
      <c r="LZ40" s="19">
        <v>29.951460000000001</v>
      </c>
      <c r="MA40" s="19">
        <v>0.14854000000000001</v>
      </c>
      <c r="MB40" s="19"/>
      <c r="MC40" s="19"/>
      <c r="MD40" s="19"/>
      <c r="ME40" s="19">
        <v>0</v>
      </c>
      <c r="MF40" s="19"/>
      <c r="MG40" s="19"/>
      <c r="MH40" s="19"/>
      <c r="MI40" s="19">
        <v>0</v>
      </c>
      <c r="MJ40" s="19">
        <v>0</v>
      </c>
      <c r="MK40" s="19"/>
      <c r="ML40" s="19">
        <v>0</v>
      </c>
      <c r="MM40" s="19">
        <v>0</v>
      </c>
      <c r="MN40" s="19">
        <v>145.6</v>
      </c>
      <c r="MO40" s="19">
        <v>149.77393000000001</v>
      </c>
      <c r="MP40" s="19">
        <v>149.77393000000001</v>
      </c>
      <c r="MQ40" s="19">
        <v>-4.1739300000000004</v>
      </c>
      <c r="MR40" s="19">
        <v>146.1</v>
      </c>
      <c r="MS40" s="19">
        <v>149.77393000000001</v>
      </c>
      <c r="MT40" s="19">
        <v>149.77393000000001</v>
      </c>
      <c r="MU40" s="19">
        <v>-3.6739299999999999</v>
      </c>
      <c r="MV40" s="19">
        <v>148.5</v>
      </c>
      <c r="MW40" s="19">
        <v>149.77393000000001</v>
      </c>
      <c r="MX40" s="19">
        <v>149.77393000000001</v>
      </c>
      <c r="MY40" s="19">
        <v>-1.27393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86.5</v>
      </c>
      <c r="OG40" s="19">
        <v>112.1</v>
      </c>
      <c r="OH40" s="19">
        <v>110.261</v>
      </c>
      <c r="OI40" s="19">
        <v>-23.760999999999999</v>
      </c>
      <c r="OJ40" s="19">
        <v>33.6</v>
      </c>
      <c r="OK40" s="19"/>
      <c r="OL40" s="19">
        <v>22.623000000000001</v>
      </c>
      <c r="OM40" s="19">
        <v>10.977</v>
      </c>
      <c r="ON40" s="19">
        <v>1.9</v>
      </c>
      <c r="OO40" s="19">
        <v>5.18</v>
      </c>
      <c r="OP40" s="19">
        <v>5.18</v>
      </c>
      <c r="OQ40" s="19">
        <v>-3.28</v>
      </c>
      <c r="OR40" s="19">
        <v>0</v>
      </c>
      <c r="OS40" s="19"/>
      <c r="OT40" s="19">
        <v>0.1</v>
      </c>
      <c r="OU40" s="19">
        <v>-0.1</v>
      </c>
      <c r="OV40" s="19">
        <v>14.5</v>
      </c>
      <c r="OW40" s="19">
        <v>14.174759999999999</v>
      </c>
      <c r="OX40" s="19">
        <v>14.174759999999999</v>
      </c>
      <c r="OY40" s="19">
        <v>0.32523999999999997</v>
      </c>
      <c r="OZ40" s="19">
        <v>9.9</v>
      </c>
      <c r="PA40" s="19">
        <v>9</v>
      </c>
      <c r="PB40" s="19">
        <v>9.9830000000000005</v>
      </c>
      <c r="PC40" s="19">
        <v>-8.3000000000000004E-2</v>
      </c>
      <c r="PD40" s="19">
        <v>5.4</v>
      </c>
      <c r="PE40" s="19">
        <v>5.67</v>
      </c>
      <c r="PF40" s="19">
        <v>5.67</v>
      </c>
      <c r="PG40" s="19">
        <v>-0.27</v>
      </c>
      <c r="PH40" s="19">
        <v>0.6</v>
      </c>
      <c r="PI40" s="19">
        <v>1</v>
      </c>
      <c r="PJ40" s="19">
        <v>1</v>
      </c>
      <c r="PK40" s="19">
        <v>-0.4</v>
      </c>
      <c r="PL40" s="19">
        <v>1.5</v>
      </c>
      <c r="PM40" s="19">
        <v>1.5</v>
      </c>
      <c r="PN40" s="19">
        <v>1.5</v>
      </c>
      <c r="PO40" s="19">
        <v>0</v>
      </c>
      <c r="PP40" s="19">
        <v>2.5</v>
      </c>
      <c r="PQ40" s="19">
        <v>3.4</v>
      </c>
      <c r="PR40" s="19">
        <v>3.4</v>
      </c>
      <c r="PS40" s="19">
        <v>-0.9</v>
      </c>
      <c r="PT40" s="19">
        <v>20.3</v>
      </c>
      <c r="PU40" s="19">
        <v>19.417480000000001</v>
      </c>
      <c r="PV40" s="19">
        <v>19.417480000000001</v>
      </c>
      <c r="PW40" s="19">
        <v>0.88251999999999997</v>
      </c>
      <c r="PX40" s="19">
        <v>20</v>
      </c>
      <c r="PY40" s="19">
        <v>19.417480000000001</v>
      </c>
      <c r="PZ40" s="19">
        <v>19.417480000000001</v>
      </c>
      <c r="QA40" s="19">
        <v>0.58252000000000004</v>
      </c>
      <c r="QB40" s="19">
        <v>13.5</v>
      </c>
      <c r="QC40" s="19">
        <v>11.65049</v>
      </c>
      <c r="QD40" s="19">
        <v>11.65049</v>
      </c>
      <c r="QE40" s="19">
        <v>1.84951</v>
      </c>
      <c r="QF40" s="19">
        <v>3.4</v>
      </c>
      <c r="QG40" s="19">
        <v>3.5</v>
      </c>
      <c r="QH40" s="19">
        <v>3.5</v>
      </c>
      <c r="QI40" s="19">
        <v>-0.1</v>
      </c>
      <c r="QJ40" s="19">
        <v>18.399999999999999</v>
      </c>
      <c r="QK40" s="19">
        <v>17.961169999999999</v>
      </c>
      <c r="QL40" s="19">
        <v>17.961169999999999</v>
      </c>
      <c r="QM40" s="19">
        <v>0.43883</v>
      </c>
      <c r="QN40" s="19">
        <v>5</v>
      </c>
      <c r="QO40" s="19"/>
      <c r="QP40" s="19">
        <v>6.7750000000000004</v>
      </c>
      <c r="QQ40" s="19">
        <v>-1.7749999999999999</v>
      </c>
      <c r="QR40" s="19">
        <v>5.9</v>
      </c>
      <c r="QS40" s="19"/>
      <c r="QT40" s="19">
        <v>10.802</v>
      </c>
      <c r="QU40" s="19">
        <v>-4.9020000000000001</v>
      </c>
      <c r="QV40" s="19">
        <v>20.5</v>
      </c>
      <c r="QW40" s="19">
        <v>25.5</v>
      </c>
      <c r="QX40" s="19">
        <v>26.91</v>
      </c>
      <c r="QY40" s="19">
        <v>-6.41</v>
      </c>
      <c r="QZ40" s="19">
        <v>57.2</v>
      </c>
      <c r="RA40" s="19">
        <v>79.8</v>
      </c>
      <c r="RB40" s="19">
        <v>81.015000000000001</v>
      </c>
      <c r="RC40" s="19">
        <v>-23.815000000000001</v>
      </c>
      <c r="RD40" s="19">
        <v>4.5</v>
      </c>
      <c r="RE40" s="19">
        <v>4.2</v>
      </c>
      <c r="RF40" s="19">
        <v>4.2</v>
      </c>
      <c r="RG40" s="19">
        <v>0.3</v>
      </c>
      <c r="RH40" s="19">
        <v>2</v>
      </c>
      <c r="RI40" s="19">
        <v>1.2</v>
      </c>
      <c r="RJ40" s="19">
        <v>1.2</v>
      </c>
      <c r="RK40" s="19">
        <v>0.8</v>
      </c>
      <c r="RL40" s="19">
        <v>2.2000000000000002</v>
      </c>
      <c r="RM40" s="19">
        <v>2.4</v>
      </c>
      <c r="RN40" s="19">
        <v>2.4</v>
      </c>
      <c r="RO40" s="19">
        <v>-0.2</v>
      </c>
      <c r="RP40" s="19">
        <v>3</v>
      </c>
      <c r="RQ40" s="19">
        <v>2.8</v>
      </c>
      <c r="RR40" s="19">
        <v>2.8</v>
      </c>
      <c r="RS40" s="19">
        <v>0.2</v>
      </c>
      <c r="RT40" s="19">
        <v>3.7</v>
      </c>
      <c r="RU40" s="19"/>
      <c r="RV40" s="19">
        <v>1.0820000000000001</v>
      </c>
      <c r="RW40" s="19">
        <v>2.6179999999999999</v>
      </c>
      <c r="RX40" s="19">
        <v>2.8</v>
      </c>
      <c r="RY40" s="19">
        <v>2.9009999999999998</v>
      </c>
      <c r="RZ40" s="19">
        <v>2.9009999999999998</v>
      </c>
      <c r="SA40" s="19">
        <v>-0.10100000000000001</v>
      </c>
      <c r="SB40" s="19">
        <v>12.3</v>
      </c>
      <c r="SC40" s="19">
        <v>11.039440000000001</v>
      </c>
      <c r="SD40" s="19">
        <v>11.039440000000001</v>
      </c>
      <c r="SE40" s="19">
        <v>1.2605599999999999</v>
      </c>
      <c r="SF40" s="19">
        <v>1.8</v>
      </c>
      <c r="SG40" s="19">
        <v>1.8</v>
      </c>
      <c r="SH40" s="19">
        <v>1.8</v>
      </c>
      <c r="SI40" s="19">
        <v>0</v>
      </c>
      <c r="SJ40" s="19">
        <v>0.3</v>
      </c>
      <c r="SK40" s="19">
        <v>0.4</v>
      </c>
      <c r="SL40" s="19">
        <v>0.4</v>
      </c>
      <c r="SM40" s="19">
        <v>-0.1</v>
      </c>
      <c r="SN40" s="19">
        <v>9.1999999999999993</v>
      </c>
      <c r="SO40" s="19">
        <v>9.8520000000000003</v>
      </c>
      <c r="SP40" s="19">
        <v>9.8520000000000003</v>
      </c>
      <c r="SQ40" s="19">
        <v>-0.65200000000000002</v>
      </c>
      <c r="SR40" s="19">
        <v>4.3</v>
      </c>
      <c r="SS40" s="19">
        <v>4.5</v>
      </c>
      <c r="ST40" s="19">
        <v>4.5</v>
      </c>
      <c r="SU40" s="19">
        <v>-0.2</v>
      </c>
      <c r="SV40" s="19">
        <v>6</v>
      </c>
      <c r="SW40" s="19">
        <v>6.5</v>
      </c>
      <c r="SX40" s="19">
        <v>6.5</v>
      </c>
      <c r="SY40" s="19">
        <v>-0.5</v>
      </c>
      <c r="SZ40" s="19">
        <v>8.6</v>
      </c>
      <c r="TA40" s="19">
        <v>9</v>
      </c>
      <c r="TB40" s="19">
        <v>9</v>
      </c>
      <c r="TC40" s="19">
        <v>-0.4</v>
      </c>
      <c r="TD40" s="19">
        <v>18.2</v>
      </c>
      <c r="TE40" s="19">
        <v>18.25243</v>
      </c>
      <c r="TF40" s="19">
        <v>18.25243</v>
      </c>
      <c r="TG40" s="19">
        <v>-5.2429999999999997E-2</v>
      </c>
      <c r="TH40" s="19">
        <v>19.2</v>
      </c>
      <c r="TI40" s="19">
        <v>22.946999999999999</v>
      </c>
      <c r="TJ40" s="19">
        <v>22.946999999999999</v>
      </c>
      <c r="TK40" s="19">
        <v>-3.7469999999999999</v>
      </c>
      <c r="TL40" s="19">
        <v>35.4</v>
      </c>
      <c r="TM40" s="19">
        <v>66.125</v>
      </c>
      <c r="TN40" s="19">
        <v>66.125</v>
      </c>
      <c r="TO40" s="19">
        <v>-30.725000000000001</v>
      </c>
      <c r="TP40" s="19">
        <v>13</v>
      </c>
      <c r="TQ40" s="19"/>
      <c r="TR40" s="19">
        <v>5.399</v>
      </c>
      <c r="TS40" s="19">
        <v>7.601</v>
      </c>
      <c r="TT40" s="19">
        <v>70.2</v>
      </c>
      <c r="TU40" s="19">
        <v>83.612669999999994</v>
      </c>
      <c r="TV40" s="19">
        <v>50.127000000000002</v>
      </c>
      <c r="TW40" s="19">
        <v>20.073</v>
      </c>
      <c r="TX40" s="19">
        <v>80.7</v>
      </c>
      <c r="TY40" s="19">
        <v>107.29973</v>
      </c>
      <c r="TZ40" s="19">
        <v>62.158000000000001</v>
      </c>
      <c r="UA40" s="19">
        <v>18.542000000000002</v>
      </c>
      <c r="UB40" s="19">
        <v>11.8</v>
      </c>
      <c r="UC40" s="19">
        <v>5.4176399999999996</v>
      </c>
      <c r="UD40" s="19">
        <v>9.8059999999999992</v>
      </c>
      <c r="UE40" s="19">
        <v>1.994</v>
      </c>
      <c r="UF40" s="19">
        <v>6.7</v>
      </c>
      <c r="UG40" s="19">
        <v>8.3997299999999999</v>
      </c>
      <c r="UH40" s="19">
        <v>8.0489999999999995</v>
      </c>
      <c r="UI40" s="19">
        <v>-1.349</v>
      </c>
      <c r="UJ40" s="19">
        <v>16.399999999999999</v>
      </c>
      <c r="UK40" s="19">
        <v>16</v>
      </c>
      <c r="UL40" s="19">
        <v>10</v>
      </c>
      <c r="UM40" s="19">
        <v>6.4</v>
      </c>
      <c r="UN40" s="19">
        <v>4.3</v>
      </c>
      <c r="UO40" s="19">
        <v>4</v>
      </c>
      <c r="UP40" s="19">
        <v>3.2</v>
      </c>
      <c r="UQ40" s="19">
        <v>1.1000000000000001</v>
      </c>
      <c r="UR40" s="19">
        <v>9</v>
      </c>
      <c r="US40" s="19">
        <v>8.1999999999999993</v>
      </c>
      <c r="UT40" s="19">
        <v>8.1999999999999993</v>
      </c>
      <c r="UU40" s="19">
        <v>0.8</v>
      </c>
      <c r="UV40" s="19">
        <v>7.3</v>
      </c>
      <c r="UW40" s="19">
        <v>8</v>
      </c>
      <c r="UX40" s="19">
        <v>9</v>
      </c>
      <c r="UY40" s="19">
        <v>-1.7</v>
      </c>
      <c r="UZ40" s="19">
        <v>7.9</v>
      </c>
      <c r="VA40" s="19">
        <v>8</v>
      </c>
      <c r="VB40" s="19">
        <v>10</v>
      </c>
      <c r="VC40" s="19">
        <v>-2.1</v>
      </c>
      <c r="VD40" s="19">
        <v>8.3000000000000007</v>
      </c>
      <c r="VE40" s="19">
        <v>8</v>
      </c>
      <c r="VF40" s="19">
        <v>9.9029100000000003</v>
      </c>
      <c r="VG40" s="19">
        <v>-1.6029100000000001</v>
      </c>
      <c r="VH40" s="19">
        <v>4</v>
      </c>
      <c r="VI40" s="19">
        <v>6.0110000000000001</v>
      </c>
      <c r="VJ40" s="19">
        <v>6.0110000000000001</v>
      </c>
      <c r="VK40" s="19">
        <v>-2.0110000000000001</v>
      </c>
      <c r="VL40" s="19">
        <v>91.7</v>
      </c>
      <c r="VM40" s="19"/>
      <c r="VN40" s="19">
        <v>153.672</v>
      </c>
      <c r="VO40" s="19">
        <v>-61.972000000000001</v>
      </c>
      <c r="VP40" s="19">
        <v>5.3</v>
      </c>
      <c r="VQ40" s="19"/>
      <c r="VR40" s="19">
        <v>9.8209999999999997</v>
      </c>
      <c r="VS40" s="19">
        <v>-4.5209999999999999</v>
      </c>
      <c r="VT40" s="19">
        <v>49.4</v>
      </c>
      <c r="VU40" s="19"/>
      <c r="VV40" s="19">
        <v>40.020000000000003</v>
      </c>
      <c r="VW40" s="19">
        <v>9.3800000000000008</v>
      </c>
      <c r="VX40" s="19">
        <v>0.6</v>
      </c>
      <c r="VY40" s="19">
        <v>0.6</v>
      </c>
      <c r="VZ40" s="19">
        <v>0.6</v>
      </c>
      <c r="WA40" s="19">
        <v>0</v>
      </c>
      <c r="WB40" s="19">
        <v>99.2</v>
      </c>
      <c r="WC40" s="19">
        <v>110.5</v>
      </c>
      <c r="WD40" s="19">
        <v>105</v>
      </c>
      <c r="WE40" s="19">
        <v>-5.8</v>
      </c>
      <c r="WF40" s="19">
        <v>99.1</v>
      </c>
      <c r="WG40" s="19">
        <v>132.9</v>
      </c>
      <c r="WH40" s="19">
        <v>95</v>
      </c>
      <c r="WI40" s="19">
        <v>4.0999999999999996</v>
      </c>
      <c r="WJ40" s="19">
        <v>42.7</v>
      </c>
      <c r="WK40" s="19"/>
      <c r="WL40" s="19">
        <v>36.965000000000003</v>
      </c>
      <c r="WM40" s="19">
        <v>5.7350000000000003</v>
      </c>
      <c r="WN40" s="19">
        <v>5</v>
      </c>
      <c r="WO40" s="19"/>
      <c r="WP40" s="19">
        <v>2.2559999999999998</v>
      </c>
      <c r="WQ40" s="19">
        <v>2.7440000000000002</v>
      </c>
      <c r="WR40" s="19">
        <v>7</v>
      </c>
      <c r="WS40" s="19">
        <v>7</v>
      </c>
      <c r="WT40" s="19">
        <v>7</v>
      </c>
      <c r="WU40" s="19">
        <v>0</v>
      </c>
      <c r="WV40" s="19">
        <v>19.3</v>
      </c>
      <c r="WW40" s="19">
        <v>18.834949999999999</v>
      </c>
      <c r="WX40" s="19">
        <v>18.834949999999999</v>
      </c>
      <c r="WY40" s="19">
        <v>0.46505000000000002</v>
      </c>
      <c r="WZ40" s="19">
        <v>9.1</v>
      </c>
      <c r="XA40" s="19">
        <v>10.7</v>
      </c>
      <c r="XB40" s="19">
        <v>10.7</v>
      </c>
      <c r="XC40" s="19">
        <v>-1.6</v>
      </c>
      <c r="XD40" s="19">
        <v>43.6</v>
      </c>
      <c r="XE40" s="19">
        <v>45.23077</v>
      </c>
      <c r="XF40" s="19">
        <v>42</v>
      </c>
      <c r="XG40" s="19">
        <v>1.6</v>
      </c>
      <c r="XH40" s="19">
        <v>12.4</v>
      </c>
      <c r="XI40" s="19">
        <v>10.76923</v>
      </c>
      <c r="XJ40" s="19">
        <v>10</v>
      </c>
      <c r="XK40" s="19">
        <v>2.4</v>
      </c>
      <c r="XL40" s="19">
        <v>16.8</v>
      </c>
      <c r="XM40" s="19">
        <v>17</v>
      </c>
      <c r="XN40" s="19">
        <v>14</v>
      </c>
      <c r="XO40" s="19">
        <v>2.8</v>
      </c>
      <c r="XP40" s="19"/>
      <c r="XQ40" s="19"/>
      <c r="XR40" s="19"/>
      <c r="XS40" s="19">
        <v>0</v>
      </c>
      <c r="XT40" s="19">
        <v>7.69</v>
      </c>
      <c r="XU40" s="19">
        <v>7.5</v>
      </c>
      <c r="XV40" s="19">
        <v>6.27</v>
      </c>
      <c r="XW40" s="19">
        <v>1.42</v>
      </c>
      <c r="XX40" s="19"/>
      <c r="XY40" s="19"/>
      <c r="XZ40" s="19"/>
      <c r="YA40" s="19">
        <v>0</v>
      </c>
      <c r="YB40" s="19"/>
      <c r="YC40" s="19"/>
      <c r="YD40" s="19"/>
      <c r="YE40" s="19">
        <v>0</v>
      </c>
    </row>
    <row r="41" spans="1:655" ht="24" customHeight="1" x14ac:dyDescent="0.3">
      <c r="A41" s="1"/>
      <c r="B41" s="13" t="s">
        <v>53</v>
      </c>
      <c r="C41" s="13" t="s">
        <v>814</v>
      </c>
      <c r="D41" s="14">
        <v>143.30000000000001</v>
      </c>
      <c r="E41" s="14">
        <v>146</v>
      </c>
      <c r="F41" s="14">
        <v>146</v>
      </c>
      <c r="G41" s="14">
        <v>-2.7</v>
      </c>
      <c r="H41" s="14">
        <v>646.20000000000005</v>
      </c>
      <c r="I41" s="14">
        <v>643.65809000000002</v>
      </c>
      <c r="J41" s="14">
        <v>643.65809000000002</v>
      </c>
      <c r="K41" s="14">
        <v>2.5419100000000001</v>
      </c>
      <c r="L41" s="14">
        <v>142.5</v>
      </c>
      <c r="M41" s="14">
        <v>146.87699000000001</v>
      </c>
      <c r="N41" s="14">
        <v>146.87699000000001</v>
      </c>
      <c r="O41" s="14">
        <v>-4.3769900000000002</v>
      </c>
      <c r="P41" s="14"/>
      <c r="Q41" s="14"/>
      <c r="R41" s="14"/>
      <c r="S41" s="14">
        <v>0</v>
      </c>
      <c r="T41" s="14"/>
      <c r="U41" s="14"/>
      <c r="V41" s="14"/>
      <c r="W41" s="14">
        <v>0</v>
      </c>
      <c r="X41" s="14">
        <v>89.2</v>
      </c>
      <c r="Y41" s="14">
        <v>91.778639999999996</v>
      </c>
      <c r="Z41" s="14">
        <v>91.778639999999996</v>
      </c>
      <c r="AA41" s="14">
        <v>-2.57864</v>
      </c>
      <c r="AB41" s="14">
        <v>109.5</v>
      </c>
      <c r="AC41" s="14">
        <v>127.36743</v>
      </c>
      <c r="AD41" s="14">
        <v>220</v>
      </c>
      <c r="AE41" s="14">
        <v>-110.5</v>
      </c>
      <c r="AF41" s="14">
        <v>27.1</v>
      </c>
      <c r="AG41" s="14">
        <v>27.835049999999999</v>
      </c>
      <c r="AH41" s="14">
        <v>86.905510000000007</v>
      </c>
      <c r="AI41" s="14">
        <v>-59.805509999999998</v>
      </c>
      <c r="AJ41" s="14"/>
      <c r="AK41" s="14"/>
      <c r="AL41" s="14"/>
      <c r="AM41" s="14">
        <v>0</v>
      </c>
      <c r="AN41" s="14">
        <v>186</v>
      </c>
      <c r="AO41" s="14">
        <v>192.81843000000001</v>
      </c>
      <c r="AP41" s="14">
        <v>199.17196000000001</v>
      </c>
      <c r="AQ41" s="14">
        <v>-13.17196</v>
      </c>
      <c r="AR41" s="14">
        <v>200.2</v>
      </c>
      <c r="AS41" s="14">
        <v>192.81843000000001</v>
      </c>
      <c r="AT41" s="14">
        <v>199.17196000000001</v>
      </c>
      <c r="AU41" s="14">
        <v>1.0280400000000001</v>
      </c>
      <c r="AV41" s="14">
        <v>200.5</v>
      </c>
      <c r="AW41" s="14">
        <v>192.81843000000001</v>
      </c>
      <c r="AX41" s="14">
        <v>199.17196000000001</v>
      </c>
      <c r="AY41" s="14">
        <v>1.3280400000000001</v>
      </c>
      <c r="AZ41" s="14">
        <v>282.89999999999998</v>
      </c>
      <c r="BA41" s="14">
        <v>289.22764000000001</v>
      </c>
      <c r="BB41" s="14">
        <v>298.75794000000002</v>
      </c>
      <c r="BC41" s="14">
        <v>-15.857939999999999</v>
      </c>
      <c r="BD41" s="14"/>
      <c r="BE41" s="14"/>
      <c r="BF41" s="14"/>
      <c r="BG41" s="14">
        <v>0</v>
      </c>
      <c r="BH41" s="14"/>
      <c r="BI41" s="14"/>
      <c r="BJ41" s="14"/>
      <c r="BK41" s="14">
        <v>0</v>
      </c>
      <c r="BL41" s="14">
        <v>336.4</v>
      </c>
      <c r="BM41" s="14">
        <v>321.39672999999999</v>
      </c>
      <c r="BN41" s="14">
        <v>565.53980999999999</v>
      </c>
      <c r="BO41" s="14">
        <v>-229.13981000000001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159.30000000000001</v>
      </c>
      <c r="CK41" s="14">
        <v>154.16528</v>
      </c>
      <c r="CL41" s="14">
        <v>154.16528</v>
      </c>
      <c r="CM41" s="14">
        <v>5.1347199999999997</v>
      </c>
      <c r="CN41" s="14">
        <v>7.1</v>
      </c>
      <c r="CO41" s="14">
        <v>5.1333399999999996</v>
      </c>
      <c r="CP41" s="14">
        <v>5.1333399999999996</v>
      </c>
      <c r="CQ41" s="14">
        <v>1.9666600000000001</v>
      </c>
      <c r="CR41" s="14">
        <v>5.4</v>
      </c>
      <c r="CS41" s="14">
        <v>2.8177599999999998</v>
      </c>
      <c r="CT41" s="14">
        <v>2.8177599999999998</v>
      </c>
      <c r="CU41" s="14">
        <v>2.5822400000000001</v>
      </c>
      <c r="CV41" s="14"/>
      <c r="CW41" s="14"/>
      <c r="CX41" s="14"/>
      <c r="CY41" s="14">
        <v>0</v>
      </c>
      <c r="CZ41" s="14">
        <v>6.9</v>
      </c>
      <c r="DA41" s="14">
        <v>6.8787000000000003</v>
      </c>
      <c r="DB41" s="14">
        <v>6.8787000000000003</v>
      </c>
      <c r="DC41" s="14">
        <v>2.1299999999999999E-2</v>
      </c>
      <c r="DD41" s="14">
        <v>11.1</v>
      </c>
      <c r="DE41" s="14">
        <v>14.919420000000001</v>
      </c>
      <c r="DF41" s="14">
        <v>14.919420000000001</v>
      </c>
      <c r="DG41" s="14">
        <v>-3.81942</v>
      </c>
      <c r="DH41" s="14">
        <v>59.9</v>
      </c>
      <c r="DI41" s="14">
        <v>60</v>
      </c>
      <c r="DJ41" s="14">
        <v>81.708960000000005</v>
      </c>
      <c r="DK41" s="14">
        <v>-21.808959999999999</v>
      </c>
      <c r="DL41" s="14"/>
      <c r="DM41" s="14"/>
      <c r="DN41" s="14"/>
      <c r="DO41" s="14">
        <v>0</v>
      </c>
      <c r="DP41" s="14"/>
      <c r="DQ41" s="14"/>
      <c r="DR41" s="14"/>
      <c r="DS41" s="14">
        <v>0</v>
      </c>
      <c r="DT41" s="14"/>
      <c r="DU41" s="14"/>
      <c r="DV41" s="14"/>
      <c r="DW41" s="14">
        <v>0</v>
      </c>
      <c r="DX41" s="14"/>
      <c r="DY41" s="14"/>
      <c r="DZ41" s="14"/>
      <c r="EA41" s="14">
        <v>0</v>
      </c>
      <c r="EB41" s="14">
        <v>79.900000000000006</v>
      </c>
      <c r="EC41" s="14">
        <v>74.512640000000005</v>
      </c>
      <c r="ED41" s="14">
        <v>72.766249999999999</v>
      </c>
      <c r="EE41" s="14">
        <v>7.13375</v>
      </c>
      <c r="EF41" s="14">
        <v>125.8</v>
      </c>
      <c r="EG41" s="14">
        <v>111.5852</v>
      </c>
      <c r="EH41" s="14">
        <v>111.5852</v>
      </c>
      <c r="EI41" s="14">
        <v>14.2148</v>
      </c>
      <c r="EJ41" s="14"/>
      <c r="EK41" s="14"/>
      <c r="EL41" s="14"/>
      <c r="EM41" s="14">
        <v>0</v>
      </c>
      <c r="EN41" s="14"/>
      <c r="EO41" s="14"/>
      <c r="EP41" s="14"/>
      <c r="EQ41" s="14">
        <v>0</v>
      </c>
      <c r="ER41" s="14"/>
      <c r="ES41" s="14"/>
      <c r="ET41" s="14"/>
      <c r="EU41" s="14">
        <v>0</v>
      </c>
      <c r="EV41" s="14">
        <v>0</v>
      </c>
      <c r="EW41" s="14"/>
      <c r="EX41" s="14">
        <v>0</v>
      </c>
      <c r="EY41" s="14">
        <v>0</v>
      </c>
      <c r="EZ41" s="14">
        <v>148.19999999999999</v>
      </c>
      <c r="FA41" s="14">
        <v>151.85338999999999</v>
      </c>
      <c r="FB41" s="14">
        <v>228.19417000000001</v>
      </c>
      <c r="FC41" s="14">
        <v>-79.994169999999997</v>
      </c>
      <c r="FD41" s="14">
        <v>41.6</v>
      </c>
      <c r="FE41" s="14">
        <v>46.12518</v>
      </c>
      <c r="FF41" s="14">
        <v>46.12518</v>
      </c>
      <c r="FG41" s="14">
        <v>-4.5251799999999998</v>
      </c>
      <c r="FH41" s="14">
        <v>55.5</v>
      </c>
      <c r="FI41" s="14">
        <v>55.537260000000003</v>
      </c>
      <c r="FJ41" s="14">
        <v>151.13999999999999</v>
      </c>
      <c r="FK41" s="14">
        <v>-95.64</v>
      </c>
      <c r="FL41" s="14">
        <v>27.6</v>
      </c>
      <c r="FM41" s="14">
        <v>28.29149</v>
      </c>
      <c r="FN41" s="14">
        <v>28.29149</v>
      </c>
      <c r="FO41" s="14">
        <v>-0.69149000000000005</v>
      </c>
      <c r="FP41" s="14">
        <v>18.8</v>
      </c>
      <c r="FQ41" s="14">
        <v>19.192229999999999</v>
      </c>
      <c r="FR41" s="14">
        <v>19.192229999999999</v>
      </c>
      <c r="FS41" s="14">
        <v>-0.39223000000000002</v>
      </c>
      <c r="FT41" s="14">
        <v>19.8</v>
      </c>
      <c r="FU41" s="14">
        <v>19.32039</v>
      </c>
      <c r="FV41" s="14">
        <v>19.32039</v>
      </c>
      <c r="FW41" s="14">
        <v>0.47960999999999998</v>
      </c>
      <c r="FX41" s="14">
        <v>85.8</v>
      </c>
      <c r="FY41" s="14">
        <v>83.796239999999997</v>
      </c>
      <c r="FZ41" s="14">
        <v>83.796239999999997</v>
      </c>
      <c r="GA41" s="14">
        <v>2.0037600000000002</v>
      </c>
      <c r="GB41" s="14">
        <v>182.6</v>
      </c>
      <c r="GC41" s="14">
        <v>185.10007999999999</v>
      </c>
      <c r="GD41" s="14">
        <v>185.10007999999999</v>
      </c>
      <c r="GE41" s="14">
        <v>-2.5000800000000001</v>
      </c>
      <c r="GF41" s="14">
        <v>182.5</v>
      </c>
      <c r="GG41" s="14">
        <v>185.10007999999999</v>
      </c>
      <c r="GH41" s="14">
        <v>185.10007999999999</v>
      </c>
      <c r="GI41" s="14">
        <v>-2.6000800000000002</v>
      </c>
      <c r="GJ41" s="14">
        <v>184.4</v>
      </c>
      <c r="GK41" s="14">
        <v>185.10007999999999</v>
      </c>
      <c r="GL41" s="14">
        <v>185.10007999999999</v>
      </c>
      <c r="GM41" s="14">
        <v>-0.70008000000000004</v>
      </c>
      <c r="GN41" s="14">
        <v>85.9</v>
      </c>
      <c r="GO41" s="14">
        <v>80.566590000000005</v>
      </c>
      <c r="GP41" s="14">
        <v>101.13708</v>
      </c>
      <c r="GQ41" s="14">
        <v>-15.237080000000001</v>
      </c>
      <c r="GR41" s="14">
        <v>7.4</v>
      </c>
      <c r="GS41" s="14">
        <v>8.9214300000000009</v>
      </c>
      <c r="GT41" s="14">
        <v>8.9214300000000009</v>
      </c>
      <c r="GU41" s="14">
        <v>-1.5214300000000001</v>
      </c>
      <c r="GV41" s="14">
        <v>2.1</v>
      </c>
      <c r="GW41" s="14">
        <v>2.9847299999999999</v>
      </c>
      <c r="GX41" s="14">
        <v>9.3594200000000001</v>
      </c>
      <c r="GY41" s="14">
        <v>-7.2594200000000004</v>
      </c>
      <c r="GZ41" s="14">
        <v>33.4</v>
      </c>
      <c r="HA41" s="14">
        <v>34.47804</v>
      </c>
      <c r="HB41" s="14">
        <v>34.47804</v>
      </c>
      <c r="HC41" s="14">
        <v>-1.0780400000000001</v>
      </c>
      <c r="HD41" s="14">
        <v>39.1</v>
      </c>
      <c r="HE41" s="14">
        <v>44.060189999999999</v>
      </c>
      <c r="HF41" s="14">
        <v>44.060189999999999</v>
      </c>
      <c r="HG41" s="14">
        <v>-4.9601899999999999</v>
      </c>
      <c r="HH41" s="14">
        <v>4</v>
      </c>
      <c r="HI41" s="14">
        <v>3.9046599999999998</v>
      </c>
      <c r="HJ41" s="14">
        <v>3.9046599999999998</v>
      </c>
      <c r="HK41" s="14">
        <v>9.5339999999999994E-2</v>
      </c>
      <c r="HL41" s="14">
        <v>14.9</v>
      </c>
      <c r="HM41" s="14">
        <v>14.997669999999999</v>
      </c>
      <c r="HN41" s="14">
        <v>14.997669999999999</v>
      </c>
      <c r="HO41" s="14">
        <v>-9.7670000000000007E-2</v>
      </c>
      <c r="HP41" s="14">
        <v>137.1</v>
      </c>
      <c r="HQ41" s="14">
        <v>84</v>
      </c>
      <c r="HR41" s="14">
        <v>112.44714999999999</v>
      </c>
      <c r="HS41" s="14">
        <v>24.652850000000001</v>
      </c>
      <c r="HT41" s="14"/>
      <c r="HU41" s="14"/>
      <c r="HV41" s="14"/>
      <c r="HW41" s="14">
        <v>0</v>
      </c>
      <c r="HX41" s="14"/>
      <c r="HY41" s="14"/>
      <c r="HZ41" s="14"/>
      <c r="IA41" s="14">
        <v>0</v>
      </c>
      <c r="IB41" s="14">
        <v>47.6</v>
      </c>
      <c r="IC41" s="14">
        <v>47.726210000000002</v>
      </c>
      <c r="ID41" s="14">
        <v>47.726210000000002</v>
      </c>
      <c r="IE41" s="14">
        <v>-0.12620999999999999</v>
      </c>
      <c r="IF41" s="14"/>
      <c r="IG41" s="14"/>
      <c r="IH41" s="14"/>
      <c r="II41" s="14">
        <v>0</v>
      </c>
      <c r="IJ41" s="14"/>
      <c r="IK41" s="14"/>
      <c r="IL41" s="14"/>
      <c r="IM41" s="14">
        <v>0</v>
      </c>
      <c r="IN41" s="14">
        <v>46.3</v>
      </c>
      <c r="IO41" s="14">
        <v>48.181449999999998</v>
      </c>
      <c r="IP41" s="14">
        <v>0</v>
      </c>
      <c r="IQ41" s="14">
        <v>46.3</v>
      </c>
      <c r="IR41" s="14"/>
      <c r="IS41" s="14"/>
      <c r="IT41" s="14"/>
      <c r="IU41" s="14">
        <v>0</v>
      </c>
      <c r="IV41" s="14"/>
      <c r="IW41" s="14"/>
      <c r="IX41" s="14"/>
      <c r="IY41" s="14">
        <v>0</v>
      </c>
      <c r="IZ41" s="14"/>
      <c r="JA41" s="14"/>
      <c r="JB41" s="14"/>
      <c r="JC41" s="14">
        <v>0</v>
      </c>
      <c r="JD41" s="14">
        <v>59.3</v>
      </c>
      <c r="JE41" s="14">
        <v>63.355640000000001</v>
      </c>
      <c r="JF41" s="14">
        <v>88.384460000000004</v>
      </c>
      <c r="JG41" s="14">
        <v>-29.08446</v>
      </c>
      <c r="JH41" s="14">
        <v>173.2</v>
      </c>
      <c r="JI41" s="14">
        <v>172.28763000000001</v>
      </c>
      <c r="JJ41" s="14">
        <v>0</v>
      </c>
      <c r="JK41" s="14">
        <v>173.2</v>
      </c>
      <c r="JL41" s="14">
        <v>173</v>
      </c>
      <c r="JM41" s="14">
        <v>172.28763000000001</v>
      </c>
      <c r="JN41" s="14">
        <v>167.09532999999999</v>
      </c>
      <c r="JO41" s="14">
        <v>5.9046700000000003</v>
      </c>
      <c r="JP41" s="14">
        <v>173.3</v>
      </c>
      <c r="JQ41" s="14">
        <v>172.28763000000001</v>
      </c>
      <c r="JR41" s="14">
        <v>0</v>
      </c>
      <c r="JS41" s="14">
        <v>173.3</v>
      </c>
      <c r="JT41" s="14">
        <v>261.2</v>
      </c>
      <c r="JU41" s="14">
        <v>258.43144999999998</v>
      </c>
      <c r="JV41" s="14">
        <v>83.547669999999997</v>
      </c>
      <c r="JW41" s="14">
        <v>177.65233000000001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v>0</v>
      </c>
      <c r="KU41" s="14">
        <v>0</v>
      </c>
      <c r="KV41" s="14"/>
      <c r="KW41" s="14"/>
      <c r="KX41" s="14"/>
      <c r="KY41" s="14">
        <v>0</v>
      </c>
      <c r="KZ41" s="14">
        <v>10.4</v>
      </c>
      <c r="LA41" s="14">
        <v>10.4</v>
      </c>
      <c r="LB41" s="14"/>
      <c r="LC41" s="14">
        <v>10.4</v>
      </c>
      <c r="LD41" s="14">
        <v>1.5</v>
      </c>
      <c r="LE41" s="14">
        <v>1.8195600000000001</v>
      </c>
      <c r="LF41" s="14">
        <v>1.8195600000000001</v>
      </c>
      <c r="LG41" s="14">
        <v>-0.31956000000000001</v>
      </c>
      <c r="LH41" s="14">
        <v>141.5</v>
      </c>
      <c r="LI41" s="14">
        <v>100.06733</v>
      </c>
      <c r="LJ41" s="14">
        <v>112.64872</v>
      </c>
      <c r="LK41" s="14">
        <v>28.851279999999999</v>
      </c>
      <c r="LL41" s="14">
        <v>102</v>
      </c>
      <c r="LM41" s="14">
        <v>97.250280000000004</v>
      </c>
      <c r="LN41" s="14">
        <v>112.93577999999999</v>
      </c>
      <c r="LO41" s="14">
        <v>-10.935779999999999</v>
      </c>
      <c r="LP41" s="14">
        <v>61</v>
      </c>
      <c r="LQ41" s="14">
        <v>67.133979999999994</v>
      </c>
      <c r="LR41" s="14">
        <v>67.133979999999994</v>
      </c>
      <c r="LS41" s="14">
        <v>-6.1339800000000002</v>
      </c>
      <c r="LT41" s="14">
        <v>72.8</v>
      </c>
      <c r="LU41" s="14">
        <v>72.37388</v>
      </c>
      <c r="LV41" s="14">
        <v>78.567999999999998</v>
      </c>
      <c r="LW41" s="14">
        <v>-5.7679999999999998</v>
      </c>
      <c r="LX41" s="14">
        <v>29.9</v>
      </c>
      <c r="LY41" s="14">
        <v>29.951460000000001</v>
      </c>
      <c r="LZ41" s="14">
        <v>29.951460000000001</v>
      </c>
      <c r="MA41" s="14">
        <v>-5.1459999999999999E-2</v>
      </c>
      <c r="MB41" s="14"/>
      <c r="MC41" s="14"/>
      <c r="MD41" s="14"/>
      <c r="ME41" s="14">
        <v>0</v>
      </c>
      <c r="MF41" s="14"/>
      <c r="MG41" s="14"/>
      <c r="MH41" s="14"/>
      <c r="MI41" s="14">
        <v>0</v>
      </c>
      <c r="MJ41" s="14">
        <v>0</v>
      </c>
      <c r="MK41" s="14"/>
      <c r="ML41" s="14">
        <v>0</v>
      </c>
      <c r="MM41" s="14">
        <v>0</v>
      </c>
      <c r="MN41" s="14">
        <v>145.6</v>
      </c>
      <c r="MO41" s="14">
        <v>149.77393000000001</v>
      </c>
      <c r="MP41" s="14">
        <v>149.77393000000001</v>
      </c>
      <c r="MQ41" s="14">
        <v>-4.1739300000000004</v>
      </c>
      <c r="MR41" s="14">
        <v>146.1</v>
      </c>
      <c r="MS41" s="14">
        <v>149.77393000000001</v>
      </c>
      <c r="MT41" s="14">
        <v>149.77393000000001</v>
      </c>
      <c r="MU41" s="14">
        <v>-3.6739299999999999</v>
      </c>
      <c r="MV41" s="14">
        <v>149</v>
      </c>
      <c r="MW41" s="14">
        <v>149.77393000000001</v>
      </c>
      <c r="MX41" s="14">
        <v>149.77393000000001</v>
      </c>
      <c r="MY41" s="14">
        <v>-0.77393000000000001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85.4</v>
      </c>
      <c r="OG41" s="14">
        <v>112</v>
      </c>
      <c r="OH41" s="14">
        <v>109.81100000000001</v>
      </c>
      <c r="OI41" s="14">
        <v>-24.411000000000001</v>
      </c>
      <c r="OJ41" s="14">
        <v>15</v>
      </c>
      <c r="OK41" s="14"/>
      <c r="OL41" s="14">
        <v>9.0630000000000006</v>
      </c>
      <c r="OM41" s="14">
        <v>5.9370000000000003</v>
      </c>
      <c r="ON41" s="14">
        <v>3.2</v>
      </c>
      <c r="OO41" s="14">
        <v>4.34</v>
      </c>
      <c r="OP41" s="14">
        <v>4.34</v>
      </c>
      <c r="OQ41" s="14">
        <v>-1.1399999999999999</v>
      </c>
      <c r="OR41" s="14">
        <v>0</v>
      </c>
      <c r="OS41" s="14"/>
      <c r="OT41" s="14">
        <v>0.1</v>
      </c>
      <c r="OU41" s="14">
        <v>-0.1</v>
      </c>
      <c r="OV41" s="14">
        <v>14.6</v>
      </c>
      <c r="OW41" s="14">
        <v>14.174759999999999</v>
      </c>
      <c r="OX41" s="14">
        <v>14.174759999999999</v>
      </c>
      <c r="OY41" s="14">
        <v>0.42524000000000001</v>
      </c>
      <c r="OZ41" s="14">
        <v>10</v>
      </c>
      <c r="PA41" s="14">
        <v>9</v>
      </c>
      <c r="PB41" s="14">
        <v>9.9830000000000005</v>
      </c>
      <c r="PC41" s="14">
        <v>1.7000000000000001E-2</v>
      </c>
      <c r="PD41" s="14">
        <v>5.4</v>
      </c>
      <c r="PE41" s="14">
        <v>5.67</v>
      </c>
      <c r="PF41" s="14">
        <v>5.67</v>
      </c>
      <c r="PG41" s="14">
        <v>-0.27</v>
      </c>
      <c r="PH41" s="14">
        <v>0.6</v>
      </c>
      <c r="PI41" s="14">
        <v>1</v>
      </c>
      <c r="PJ41" s="14">
        <v>1</v>
      </c>
      <c r="PK41" s="14">
        <v>-0.4</v>
      </c>
      <c r="PL41" s="14">
        <v>1.5</v>
      </c>
      <c r="PM41" s="14">
        <v>1.5</v>
      </c>
      <c r="PN41" s="14">
        <v>1.5</v>
      </c>
      <c r="PO41" s="14">
        <v>0</v>
      </c>
      <c r="PP41" s="14">
        <v>2.5</v>
      </c>
      <c r="PQ41" s="14">
        <v>3.4</v>
      </c>
      <c r="PR41" s="14">
        <v>3.4</v>
      </c>
      <c r="PS41" s="14">
        <v>-0.9</v>
      </c>
      <c r="PT41" s="14">
        <v>20.3</v>
      </c>
      <c r="PU41" s="14">
        <v>19.417480000000001</v>
      </c>
      <c r="PV41" s="14">
        <v>19.417480000000001</v>
      </c>
      <c r="PW41" s="14">
        <v>0.88251999999999997</v>
      </c>
      <c r="PX41" s="14">
        <v>20</v>
      </c>
      <c r="PY41" s="14">
        <v>19.417480000000001</v>
      </c>
      <c r="PZ41" s="14">
        <v>19.417480000000001</v>
      </c>
      <c r="QA41" s="14">
        <v>0.58252000000000004</v>
      </c>
      <c r="QB41" s="14">
        <v>13.5</v>
      </c>
      <c r="QC41" s="14">
        <v>11.65049</v>
      </c>
      <c r="QD41" s="14">
        <v>11.65049</v>
      </c>
      <c r="QE41" s="14">
        <v>1.84951</v>
      </c>
      <c r="QF41" s="14">
        <v>3.5</v>
      </c>
      <c r="QG41" s="14">
        <v>3.5</v>
      </c>
      <c r="QH41" s="14">
        <v>3.5</v>
      </c>
      <c r="QI41" s="14">
        <v>0</v>
      </c>
      <c r="QJ41" s="14">
        <v>18.399999999999999</v>
      </c>
      <c r="QK41" s="14">
        <v>17.961169999999999</v>
      </c>
      <c r="QL41" s="14">
        <v>17.961169999999999</v>
      </c>
      <c r="QM41" s="14">
        <v>0.43883</v>
      </c>
      <c r="QN41" s="14">
        <v>1.4</v>
      </c>
      <c r="QO41" s="14"/>
      <c r="QP41" s="14">
        <v>2.9180000000000001</v>
      </c>
      <c r="QQ41" s="14">
        <v>-1.518</v>
      </c>
      <c r="QR41" s="14">
        <v>1.5</v>
      </c>
      <c r="QS41" s="14"/>
      <c r="QT41" s="14">
        <v>5.8150000000000004</v>
      </c>
      <c r="QU41" s="14">
        <v>-4.3150000000000004</v>
      </c>
      <c r="QV41" s="14">
        <v>24.2</v>
      </c>
      <c r="QW41" s="14">
        <v>25.3</v>
      </c>
      <c r="QX41" s="14">
        <v>26.72</v>
      </c>
      <c r="QY41" s="14">
        <v>-2.52</v>
      </c>
      <c r="QZ41" s="14">
        <v>55.1</v>
      </c>
      <c r="RA41" s="14">
        <v>79.099999999999994</v>
      </c>
      <c r="RB41" s="14">
        <v>80.069999999999993</v>
      </c>
      <c r="RC41" s="14">
        <v>-24.97</v>
      </c>
      <c r="RD41" s="14">
        <v>4.5</v>
      </c>
      <c r="RE41" s="14">
        <v>4.2</v>
      </c>
      <c r="RF41" s="14">
        <v>4.2</v>
      </c>
      <c r="RG41" s="14">
        <v>0.3</v>
      </c>
      <c r="RH41" s="14">
        <v>2</v>
      </c>
      <c r="RI41" s="14">
        <v>1.2</v>
      </c>
      <c r="RJ41" s="14">
        <v>1.2</v>
      </c>
      <c r="RK41" s="14">
        <v>0.8</v>
      </c>
      <c r="RL41" s="14">
        <v>2.2000000000000002</v>
      </c>
      <c r="RM41" s="14">
        <v>2.4</v>
      </c>
      <c r="RN41" s="14">
        <v>2.4</v>
      </c>
      <c r="RO41" s="14">
        <v>-0.2</v>
      </c>
      <c r="RP41" s="14">
        <v>3</v>
      </c>
      <c r="RQ41" s="14">
        <v>2.8</v>
      </c>
      <c r="RR41" s="14">
        <v>2.8</v>
      </c>
      <c r="RS41" s="14">
        <v>0.2</v>
      </c>
      <c r="RT41" s="14">
        <v>0.8</v>
      </c>
      <c r="RU41" s="14"/>
      <c r="RV41" s="14">
        <v>0</v>
      </c>
      <c r="RW41" s="14">
        <v>0.8</v>
      </c>
      <c r="RX41" s="14">
        <v>2.7</v>
      </c>
      <c r="RY41" s="14">
        <v>2.9009999999999998</v>
      </c>
      <c r="RZ41" s="14">
        <v>2.9009999999999998</v>
      </c>
      <c r="SA41" s="14">
        <v>-0.20100000000000001</v>
      </c>
      <c r="SB41" s="14">
        <v>12.4</v>
      </c>
      <c r="SC41" s="14">
        <v>11.039440000000001</v>
      </c>
      <c r="SD41" s="14">
        <v>11.039440000000001</v>
      </c>
      <c r="SE41" s="14">
        <v>1.36056</v>
      </c>
      <c r="SF41" s="14">
        <v>1.9</v>
      </c>
      <c r="SG41" s="14">
        <v>1.8</v>
      </c>
      <c r="SH41" s="14">
        <v>1.8</v>
      </c>
      <c r="SI41" s="14">
        <v>0.1</v>
      </c>
      <c r="SJ41" s="14">
        <v>0.3</v>
      </c>
      <c r="SK41" s="14">
        <v>0.4</v>
      </c>
      <c r="SL41" s="14">
        <v>0.4</v>
      </c>
      <c r="SM41" s="14">
        <v>-0.1</v>
      </c>
      <c r="SN41" s="14">
        <v>9.1999999999999993</v>
      </c>
      <c r="SO41" s="14">
        <v>9.8520000000000003</v>
      </c>
      <c r="SP41" s="14">
        <v>9.8520000000000003</v>
      </c>
      <c r="SQ41" s="14">
        <v>-0.65200000000000002</v>
      </c>
      <c r="SR41" s="14">
        <v>4.3</v>
      </c>
      <c r="SS41" s="14">
        <v>4.5</v>
      </c>
      <c r="ST41" s="14">
        <v>4.5</v>
      </c>
      <c r="SU41" s="14">
        <v>-0.2</v>
      </c>
      <c r="SV41" s="14">
        <v>5.8</v>
      </c>
      <c r="SW41" s="14">
        <v>6.5</v>
      </c>
      <c r="SX41" s="14">
        <v>6.5</v>
      </c>
      <c r="SY41" s="14">
        <v>-0.7</v>
      </c>
      <c r="SZ41" s="14">
        <v>8.4</v>
      </c>
      <c r="TA41" s="14">
        <v>9</v>
      </c>
      <c r="TB41" s="14">
        <v>9</v>
      </c>
      <c r="TC41" s="14">
        <v>-0.6</v>
      </c>
      <c r="TD41" s="14">
        <v>18.399999999999999</v>
      </c>
      <c r="TE41" s="14">
        <v>18.25243</v>
      </c>
      <c r="TF41" s="14">
        <v>18.25243</v>
      </c>
      <c r="TG41" s="14">
        <v>0.14757000000000001</v>
      </c>
      <c r="TH41" s="14">
        <v>18.399999999999999</v>
      </c>
      <c r="TI41" s="14">
        <v>22.472000000000001</v>
      </c>
      <c r="TJ41" s="14">
        <v>22.472000000000001</v>
      </c>
      <c r="TK41" s="14">
        <v>-4.0720000000000001</v>
      </c>
      <c r="TL41" s="14">
        <v>36.9</v>
      </c>
      <c r="TM41" s="14">
        <v>65.522000000000006</v>
      </c>
      <c r="TN41" s="14">
        <v>65.522000000000006</v>
      </c>
      <c r="TO41" s="14">
        <v>-28.622</v>
      </c>
      <c r="TP41" s="14">
        <v>5.9</v>
      </c>
      <c r="TQ41" s="14"/>
      <c r="TR41" s="14">
        <v>0.67500000000000004</v>
      </c>
      <c r="TS41" s="14">
        <v>5.2249999999999996</v>
      </c>
      <c r="TT41" s="14">
        <v>51.8</v>
      </c>
      <c r="TU41" s="14">
        <v>100.62372000000001</v>
      </c>
      <c r="TV41" s="14">
        <v>50.472999999999999</v>
      </c>
      <c r="TW41" s="14">
        <v>1.327</v>
      </c>
      <c r="TX41" s="14">
        <v>53</v>
      </c>
      <c r="TY41" s="14">
        <v>104.79974</v>
      </c>
      <c r="TZ41" s="14">
        <v>62.430999999999997</v>
      </c>
      <c r="UA41" s="14">
        <v>-9.4309999999999992</v>
      </c>
      <c r="UB41" s="14">
        <v>6.8</v>
      </c>
      <c r="UC41" s="14">
        <v>8.4841999999999995</v>
      </c>
      <c r="UD41" s="14">
        <v>9.4030000000000005</v>
      </c>
      <c r="UE41" s="14">
        <v>-2.6030000000000002</v>
      </c>
      <c r="UF41" s="14">
        <v>5.8</v>
      </c>
      <c r="UG41" s="14">
        <v>8.1997400000000003</v>
      </c>
      <c r="UH41" s="14">
        <v>7.7590000000000003</v>
      </c>
      <c r="UI41" s="14">
        <v>-1.9590000000000001</v>
      </c>
      <c r="UJ41" s="14">
        <v>16.399999999999999</v>
      </c>
      <c r="UK41" s="14">
        <v>16</v>
      </c>
      <c r="UL41" s="14">
        <v>10</v>
      </c>
      <c r="UM41" s="14">
        <v>6.4</v>
      </c>
      <c r="UN41" s="14">
        <v>4.3</v>
      </c>
      <c r="UO41" s="14">
        <v>4</v>
      </c>
      <c r="UP41" s="14">
        <v>3.2</v>
      </c>
      <c r="UQ41" s="14">
        <v>1.1000000000000001</v>
      </c>
      <c r="UR41" s="14">
        <v>9</v>
      </c>
      <c r="US41" s="14">
        <v>8.1999999999999993</v>
      </c>
      <c r="UT41" s="14">
        <v>8.1999999999999993</v>
      </c>
      <c r="UU41" s="14">
        <v>0.8</v>
      </c>
      <c r="UV41" s="14">
        <v>7.3</v>
      </c>
      <c r="UW41" s="14">
        <v>8</v>
      </c>
      <c r="UX41" s="14">
        <v>9</v>
      </c>
      <c r="UY41" s="14">
        <v>-1.7</v>
      </c>
      <c r="UZ41" s="14">
        <v>7.9</v>
      </c>
      <c r="VA41" s="14">
        <v>8</v>
      </c>
      <c r="VB41" s="14">
        <v>10</v>
      </c>
      <c r="VC41" s="14">
        <v>-2.1</v>
      </c>
      <c r="VD41" s="14">
        <v>8.1999999999999993</v>
      </c>
      <c r="VE41" s="14">
        <v>8</v>
      </c>
      <c r="VF41" s="14">
        <v>9.9029100000000003</v>
      </c>
      <c r="VG41" s="14">
        <v>-1.7029099999999999</v>
      </c>
      <c r="VH41" s="14">
        <v>5</v>
      </c>
      <c r="VI41" s="14">
        <v>5.3849999999999998</v>
      </c>
      <c r="VJ41" s="14">
        <v>5.3849999999999998</v>
      </c>
      <c r="VK41" s="14">
        <v>-0.38500000000000001</v>
      </c>
      <c r="VL41" s="14">
        <v>61.8</v>
      </c>
      <c r="VM41" s="14"/>
      <c r="VN41" s="14">
        <v>97.135000000000005</v>
      </c>
      <c r="VO41" s="14">
        <v>-35.335000000000001</v>
      </c>
      <c r="VP41" s="14">
        <v>3.1</v>
      </c>
      <c r="VQ41" s="14"/>
      <c r="VR41" s="14">
        <v>8.4949999999999992</v>
      </c>
      <c r="VS41" s="14">
        <v>-5.3949999999999996</v>
      </c>
      <c r="VT41" s="14">
        <v>23</v>
      </c>
      <c r="VU41" s="14"/>
      <c r="VV41" s="14">
        <v>9.516</v>
      </c>
      <c r="VW41" s="14">
        <v>13.484</v>
      </c>
      <c r="VX41" s="14">
        <v>0.6</v>
      </c>
      <c r="VY41" s="14">
        <v>0.6</v>
      </c>
      <c r="VZ41" s="14">
        <v>0.6</v>
      </c>
      <c r="WA41" s="14">
        <v>0</v>
      </c>
      <c r="WB41" s="14">
        <v>94</v>
      </c>
      <c r="WC41" s="14">
        <v>112.5</v>
      </c>
      <c r="WD41" s="14">
        <v>107</v>
      </c>
      <c r="WE41" s="14">
        <v>-13</v>
      </c>
      <c r="WF41" s="14">
        <v>119.1</v>
      </c>
      <c r="WG41" s="14">
        <v>133.1</v>
      </c>
      <c r="WH41" s="14">
        <v>98</v>
      </c>
      <c r="WI41" s="14">
        <v>21.1</v>
      </c>
      <c r="WJ41" s="14">
        <v>20.7</v>
      </c>
      <c r="WK41" s="14"/>
      <c r="WL41" s="14">
        <v>9</v>
      </c>
      <c r="WM41" s="14">
        <v>11.7</v>
      </c>
      <c r="WN41" s="14">
        <v>2.4</v>
      </c>
      <c r="WO41" s="14"/>
      <c r="WP41" s="14">
        <v>0.83699999999999997</v>
      </c>
      <c r="WQ41" s="14">
        <v>1.5629999999999999</v>
      </c>
      <c r="WR41" s="14">
        <v>7</v>
      </c>
      <c r="WS41" s="14">
        <v>7</v>
      </c>
      <c r="WT41" s="14">
        <v>7</v>
      </c>
      <c r="WU41" s="14">
        <v>0</v>
      </c>
      <c r="WV41" s="14">
        <v>19.399999999999999</v>
      </c>
      <c r="WW41" s="14">
        <v>18.834949999999999</v>
      </c>
      <c r="WX41" s="14">
        <v>18.834949999999999</v>
      </c>
      <c r="WY41" s="14">
        <v>0.56505000000000005</v>
      </c>
      <c r="WZ41" s="14">
        <v>9.3000000000000007</v>
      </c>
      <c r="XA41" s="14">
        <v>10.7</v>
      </c>
      <c r="XB41" s="14">
        <v>10.7</v>
      </c>
      <c r="XC41" s="14">
        <v>-1.4</v>
      </c>
      <c r="XD41" s="14">
        <v>43.9</v>
      </c>
      <c r="XE41" s="14">
        <v>45.23077</v>
      </c>
      <c r="XF41" s="14">
        <v>42</v>
      </c>
      <c r="XG41" s="14">
        <v>1.9</v>
      </c>
      <c r="XH41" s="14">
        <v>12.9</v>
      </c>
      <c r="XI41" s="14">
        <v>10.76923</v>
      </c>
      <c r="XJ41" s="14">
        <v>10</v>
      </c>
      <c r="XK41" s="14">
        <v>2.9</v>
      </c>
      <c r="XL41" s="14">
        <v>16.5</v>
      </c>
      <c r="XM41" s="14">
        <v>17</v>
      </c>
      <c r="XN41" s="14">
        <v>14</v>
      </c>
      <c r="XO41" s="14">
        <v>2.5</v>
      </c>
      <c r="XP41" s="14"/>
      <c r="XQ41" s="14"/>
      <c r="XR41" s="14"/>
      <c r="XS41" s="14">
        <v>0</v>
      </c>
      <c r="XT41" s="14">
        <v>7.58</v>
      </c>
      <c r="XU41" s="14">
        <v>7.5</v>
      </c>
      <c r="XV41" s="14">
        <v>6.27</v>
      </c>
      <c r="XW41" s="14">
        <v>1.31</v>
      </c>
      <c r="XX41" s="14"/>
      <c r="XY41" s="14"/>
      <c r="XZ41" s="14"/>
      <c r="YA41" s="14">
        <v>0</v>
      </c>
      <c r="YB41" s="14"/>
      <c r="YC41" s="14"/>
      <c r="YD41" s="14"/>
      <c r="YE41" s="14">
        <v>0</v>
      </c>
    </row>
    <row r="42" spans="1:655" ht="24" customHeight="1" x14ac:dyDescent="0.3">
      <c r="A42" s="1"/>
      <c r="B42" s="16" t="s">
        <v>53</v>
      </c>
      <c r="C42" s="16" t="s">
        <v>815</v>
      </c>
      <c r="D42" s="17">
        <v>141.19999999999999</v>
      </c>
      <c r="E42" s="17">
        <v>146</v>
      </c>
      <c r="F42" s="17">
        <v>146</v>
      </c>
      <c r="G42" s="17">
        <v>-4.8</v>
      </c>
      <c r="H42" s="17">
        <v>643.1</v>
      </c>
      <c r="I42" s="17">
        <v>643.65809000000002</v>
      </c>
      <c r="J42" s="17">
        <v>643.65809000000002</v>
      </c>
      <c r="K42" s="17">
        <v>-0.55808999999999997</v>
      </c>
      <c r="L42" s="17">
        <v>142</v>
      </c>
      <c r="M42" s="17">
        <v>146.87699000000001</v>
      </c>
      <c r="N42" s="17">
        <v>146.87699000000001</v>
      </c>
      <c r="O42" s="17">
        <v>-4.8769900000000002</v>
      </c>
      <c r="P42" s="17"/>
      <c r="Q42" s="17"/>
      <c r="R42" s="17"/>
      <c r="S42" s="17">
        <v>0</v>
      </c>
      <c r="T42" s="17"/>
      <c r="U42" s="17"/>
      <c r="V42" s="17"/>
      <c r="W42" s="17">
        <v>0</v>
      </c>
      <c r="X42" s="17">
        <v>89.3</v>
      </c>
      <c r="Y42" s="17">
        <v>85.748620000000003</v>
      </c>
      <c r="Z42" s="17">
        <v>91.778639999999996</v>
      </c>
      <c r="AA42" s="17">
        <v>-2.47864</v>
      </c>
      <c r="AB42" s="17">
        <v>109</v>
      </c>
      <c r="AC42" s="17">
        <v>117.17491</v>
      </c>
      <c r="AD42" s="17">
        <v>220</v>
      </c>
      <c r="AE42" s="17">
        <v>-111</v>
      </c>
      <c r="AF42" s="17">
        <v>27.3</v>
      </c>
      <c r="AG42" s="17">
        <v>27.835049999999999</v>
      </c>
      <c r="AH42" s="17">
        <v>86.905510000000007</v>
      </c>
      <c r="AI42" s="17">
        <v>-59.605510000000002</v>
      </c>
      <c r="AJ42" s="17"/>
      <c r="AK42" s="17"/>
      <c r="AL42" s="17"/>
      <c r="AM42" s="17">
        <v>0</v>
      </c>
      <c r="AN42" s="17">
        <v>176.4</v>
      </c>
      <c r="AO42" s="17">
        <v>176.45016000000001</v>
      </c>
      <c r="AP42" s="17">
        <v>199.17196000000001</v>
      </c>
      <c r="AQ42" s="17">
        <v>-22.77196</v>
      </c>
      <c r="AR42" s="17">
        <v>175.9</v>
      </c>
      <c r="AS42" s="17">
        <v>176.45016000000001</v>
      </c>
      <c r="AT42" s="17">
        <v>199.17196000000001</v>
      </c>
      <c r="AU42" s="17">
        <v>-23.27196</v>
      </c>
      <c r="AV42" s="17">
        <v>176</v>
      </c>
      <c r="AW42" s="17">
        <v>176.45016000000001</v>
      </c>
      <c r="AX42" s="17">
        <v>199.17196000000001</v>
      </c>
      <c r="AY42" s="17">
        <v>-23.171959999999999</v>
      </c>
      <c r="AZ42" s="17">
        <v>265.89999999999998</v>
      </c>
      <c r="BA42" s="17">
        <v>264.67525000000001</v>
      </c>
      <c r="BB42" s="17">
        <v>298.75794000000002</v>
      </c>
      <c r="BC42" s="17">
        <v>-32.857939999999999</v>
      </c>
      <c r="BD42" s="17"/>
      <c r="BE42" s="17"/>
      <c r="BF42" s="17"/>
      <c r="BG42" s="17">
        <v>0</v>
      </c>
      <c r="BH42" s="17"/>
      <c r="BI42" s="17"/>
      <c r="BJ42" s="17"/>
      <c r="BK42" s="17">
        <v>0</v>
      </c>
      <c r="BL42" s="17">
        <v>417.5</v>
      </c>
      <c r="BM42" s="17">
        <v>541.84779000000003</v>
      </c>
      <c r="BN42" s="17">
        <v>565.53980999999999</v>
      </c>
      <c r="BO42" s="17">
        <v>-148.03980999999999</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153.69999999999999</v>
      </c>
      <c r="CK42" s="17">
        <v>154.16528</v>
      </c>
      <c r="CL42" s="17">
        <v>154.16528</v>
      </c>
      <c r="CM42" s="17">
        <v>-0.46528000000000003</v>
      </c>
      <c r="CN42" s="17">
        <v>6.7</v>
      </c>
      <c r="CO42" s="17">
        <v>5.1333399999999996</v>
      </c>
      <c r="CP42" s="17">
        <v>5.1333399999999996</v>
      </c>
      <c r="CQ42" s="17">
        <v>1.5666599999999999</v>
      </c>
      <c r="CR42" s="17">
        <v>5.3</v>
      </c>
      <c r="CS42" s="17">
        <v>2.8177599999999998</v>
      </c>
      <c r="CT42" s="17">
        <v>2.8177599999999998</v>
      </c>
      <c r="CU42" s="17">
        <v>2.48224</v>
      </c>
      <c r="CV42" s="17"/>
      <c r="CW42" s="17"/>
      <c r="CX42" s="17"/>
      <c r="CY42" s="17">
        <v>0</v>
      </c>
      <c r="CZ42" s="17">
        <v>7</v>
      </c>
      <c r="DA42" s="17">
        <v>6.8787000000000003</v>
      </c>
      <c r="DB42" s="17">
        <v>6.8787000000000003</v>
      </c>
      <c r="DC42" s="17">
        <v>0.12130000000000001</v>
      </c>
      <c r="DD42" s="17">
        <v>11.3</v>
      </c>
      <c r="DE42" s="17">
        <v>14.919420000000001</v>
      </c>
      <c r="DF42" s="17">
        <v>14.919420000000001</v>
      </c>
      <c r="DG42" s="17">
        <v>-3.6194199999999999</v>
      </c>
      <c r="DH42" s="17">
        <v>59.4</v>
      </c>
      <c r="DI42" s="17">
        <v>60</v>
      </c>
      <c r="DJ42" s="17">
        <v>81.708960000000005</v>
      </c>
      <c r="DK42" s="17">
        <v>-22.308959999999999</v>
      </c>
      <c r="DL42" s="17"/>
      <c r="DM42" s="17"/>
      <c r="DN42" s="17"/>
      <c r="DO42" s="17">
        <v>0</v>
      </c>
      <c r="DP42" s="17"/>
      <c r="DQ42" s="17"/>
      <c r="DR42" s="17"/>
      <c r="DS42" s="17">
        <v>0</v>
      </c>
      <c r="DT42" s="17"/>
      <c r="DU42" s="17"/>
      <c r="DV42" s="17"/>
      <c r="DW42" s="17">
        <v>0</v>
      </c>
      <c r="DX42" s="17"/>
      <c r="DY42" s="17"/>
      <c r="DZ42" s="17"/>
      <c r="EA42" s="17">
        <v>0</v>
      </c>
      <c r="EB42" s="17">
        <v>79.2</v>
      </c>
      <c r="EC42" s="17">
        <v>74.512640000000005</v>
      </c>
      <c r="ED42" s="17">
        <v>72.766249999999999</v>
      </c>
      <c r="EE42" s="17">
        <v>6.4337499999999999</v>
      </c>
      <c r="EF42" s="17">
        <v>161</v>
      </c>
      <c r="EG42" s="17">
        <v>111.5852</v>
      </c>
      <c r="EH42" s="17">
        <v>111.5852</v>
      </c>
      <c r="EI42" s="17">
        <v>49.4148</v>
      </c>
      <c r="EJ42" s="17"/>
      <c r="EK42" s="17"/>
      <c r="EL42" s="17"/>
      <c r="EM42" s="17">
        <v>0</v>
      </c>
      <c r="EN42" s="17"/>
      <c r="EO42" s="17"/>
      <c r="EP42" s="17"/>
      <c r="EQ42" s="17">
        <v>0</v>
      </c>
      <c r="ER42" s="17"/>
      <c r="ES42" s="17"/>
      <c r="ET42" s="17"/>
      <c r="EU42" s="17">
        <v>0</v>
      </c>
      <c r="EV42" s="17">
        <v>0</v>
      </c>
      <c r="EW42" s="17"/>
      <c r="EX42" s="17">
        <v>0</v>
      </c>
      <c r="EY42" s="17">
        <v>0</v>
      </c>
      <c r="EZ42" s="17">
        <v>376</v>
      </c>
      <c r="FA42" s="17">
        <v>146.04884000000001</v>
      </c>
      <c r="FB42" s="17">
        <v>333.87027999999998</v>
      </c>
      <c r="FC42" s="17">
        <v>42.129719999999999</v>
      </c>
      <c r="FD42" s="17">
        <v>42.4</v>
      </c>
      <c r="FE42" s="17">
        <v>46.12518</v>
      </c>
      <c r="FF42" s="17">
        <v>46.12518</v>
      </c>
      <c r="FG42" s="17">
        <v>-3.7251799999999999</v>
      </c>
      <c r="FH42" s="17">
        <v>44.2</v>
      </c>
      <c r="FI42" s="17">
        <v>45</v>
      </c>
      <c r="FJ42" s="17">
        <v>151.13800000000001</v>
      </c>
      <c r="FK42" s="17">
        <v>-106.938</v>
      </c>
      <c r="FL42" s="17">
        <v>27.8</v>
      </c>
      <c r="FM42" s="17">
        <v>28.29149</v>
      </c>
      <c r="FN42" s="17">
        <v>28.29149</v>
      </c>
      <c r="FO42" s="17">
        <v>-0.49148999999999998</v>
      </c>
      <c r="FP42" s="17">
        <v>19</v>
      </c>
      <c r="FQ42" s="17">
        <v>19.192229999999999</v>
      </c>
      <c r="FR42" s="17">
        <v>19.192229999999999</v>
      </c>
      <c r="FS42" s="17">
        <v>-0.19223000000000001</v>
      </c>
      <c r="FT42" s="17">
        <v>19.8</v>
      </c>
      <c r="FU42" s="17">
        <v>19.32039</v>
      </c>
      <c r="FV42" s="17">
        <v>19.32039</v>
      </c>
      <c r="FW42" s="17">
        <v>0.47960999999999998</v>
      </c>
      <c r="FX42" s="17">
        <v>85</v>
      </c>
      <c r="FY42" s="17">
        <v>83.796239999999997</v>
      </c>
      <c r="FZ42" s="17">
        <v>83.796239999999997</v>
      </c>
      <c r="GA42" s="17">
        <v>1.2037599999999999</v>
      </c>
      <c r="GB42" s="17">
        <v>179.4</v>
      </c>
      <c r="GC42" s="17">
        <v>185.10007999999999</v>
      </c>
      <c r="GD42" s="17">
        <v>185.10007999999999</v>
      </c>
      <c r="GE42" s="17">
        <v>-5.7000799999999998</v>
      </c>
      <c r="GF42" s="17">
        <v>180.2</v>
      </c>
      <c r="GG42" s="17">
        <v>185.10007999999999</v>
      </c>
      <c r="GH42" s="17">
        <v>185.10007999999999</v>
      </c>
      <c r="GI42" s="17">
        <v>-4.90008</v>
      </c>
      <c r="GJ42" s="17">
        <v>184</v>
      </c>
      <c r="GK42" s="17">
        <v>185.10007999999999</v>
      </c>
      <c r="GL42" s="17">
        <v>185.10007999999999</v>
      </c>
      <c r="GM42" s="17">
        <v>-1.1000799999999999</v>
      </c>
      <c r="GN42" s="17">
        <v>105.3</v>
      </c>
      <c r="GO42" s="17">
        <v>76.256600000000006</v>
      </c>
      <c r="GP42" s="17">
        <v>101.13708</v>
      </c>
      <c r="GQ42" s="17">
        <v>4.1629199999999997</v>
      </c>
      <c r="GR42" s="17">
        <v>7.3</v>
      </c>
      <c r="GS42" s="17">
        <v>8.9214300000000009</v>
      </c>
      <c r="GT42" s="17">
        <v>8.9214300000000009</v>
      </c>
      <c r="GU42" s="17">
        <v>-1.6214299999999999</v>
      </c>
      <c r="GV42" s="17">
        <v>2.1</v>
      </c>
      <c r="GW42" s="17">
        <v>2.9847299999999999</v>
      </c>
      <c r="GX42" s="17">
        <v>9.3594200000000001</v>
      </c>
      <c r="GY42" s="17">
        <v>-7.2594200000000004</v>
      </c>
      <c r="GZ42" s="17">
        <v>33.6</v>
      </c>
      <c r="HA42" s="17">
        <v>34.47804</v>
      </c>
      <c r="HB42" s="17">
        <v>34.47804</v>
      </c>
      <c r="HC42" s="17">
        <v>-0.87804000000000004</v>
      </c>
      <c r="HD42" s="17">
        <v>38.700000000000003</v>
      </c>
      <c r="HE42" s="17">
        <v>44.060189999999999</v>
      </c>
      <c r="HF42" s="17">
        <v>44.060189999999999</v>
      </c>
      <c r="HG42" s="17">
        <v>-5.3601900000000002</v>
      </c>
      <c r="HH42" s="17">
        <v>4</v>
      </c>
      <c r="HI42" s="17">
        <v>3.9046599999999998</v>
      </c>
      <c r="HJ42" s="17">
        <v>3.9046599999999998</v>
      </c>
      <c r="HK42" s="17">
        <v>9.5339999999999994E-2</v>
      </c>
      <c r="HL42" s="17">
        <v>15.7</v>
      </c>
      <c r="HM42" s="17">
        <v>14.997669999999999</v>
      </c>
      <c r="HN42" s="17">
        <v>14.997669999999999</v>
      </c>
      <c r="HO42" s="17">
        <v>0.70233000000000001</v>
      </c>
      <c r="HP42" s="17">
        <v>97.3</v>
      </c>
      <c r="HQ42" s="17">
        <v>77.430369999999996</v>
      </c>
      <c r="HR42" s="17">
        <v>112.44714999999999</v>
      </c>
      <c r="HS42" s="17">
        <v>-15.14715</v>
      </c>
      <c r="HT42" s="17"/>
      <c r="HU42" s="17"/>
      <c r="HV42" s="17"/>
      <c r="HW42" s="17">
        <v>0</v>
      </c>
      <c r="HX42" s="17"/>
      <c r="HY42" s="17"/>
      <c r="HZ42" s="17"/>
      <c r="IA42" s="17">
        <v>0</v>
      </c>
      <c r="IB42" s="17">
        <v>47.2</v>
      </c>
      <c r="IC42" s="17">
        <v>47.726210000000002</v>
      </c>
      <c r="ID42" s="17">
        <v>47.726210000000002</v>
      </c>
      <c r="IE42" s="17">
        <v>-0.52620999999999996</v>
      </c>
      <c r="IF42" s="17"/>
      <c r="IG42" s="17"/>
      <c r="IH42" s="17"/>
      <c r="II42" s="17">
        <v>0</v>
      </c>
      <c r="IJ42" s="17"/>
      <c r="IK42" s="17"/>
      <c r="IL42" s="17"/>
      <c r="IM42" s="17">
        <v>0</v>
      </c>
      <c r="IN42" s="17">
        <v>46.4</v>
      </c>
      <c r="IO42" s="17">
        <v>48.181449999999998</v>
      </c>
      <c r="IP42" s="17">
        <v>0</v>
      </c>
      <c r="IQ42" s="17">
        <v>46.4</v>
      </c>
      <c r="IR42" s="17"/>
      <c r="IS42" s="17"/>
      <c r="IT42" s="17"/>
      <c r="IU42" s="17">
        <v>0</v>
      </c>
      <c r="IV42" s="17"/>
      <c r="IW42" s="17"/>
      <c r="IX42" s="17"/>
      <c r="IY42" s="17">
        <v>0</v>
      </c>
      <c r="IZ42" s="17"/>
      <c r="JA42" s="17"/>
      <c r="JB42" s="17"/>
      <c r="JC42" s="17">
        <v>0</v>
      </c>
      <c r="JD42" s="17">
        <v>84.5</v>
      </c>
      <c r="JE42" s="17">
        <v>58.111530000000002</v>
      </c>
      <c r="JF42" s="17">
        <v>88.384460000000004</v>
      </c>
      <c r="JG42" s="17">
        <v>-3.8844599999999998</v>
      </c>
      <c r="JH42" s="17">
        <v>172.3</v>
      </c>
      <c r="JI42" s="17">
        <v>178.52956</v>
      </c>
      <c r="JJ42" s="17">
        <v>0</v>
      </c>
      <c r="JK42" s="17">
        <v>172.3</v>
      </c>
      <c r="JL42" s="17">
        <v>172.1</v>
      </c>
      <c r="JM42" s="17">
        <v>178.52956</v>
      </c>
      <c r="JN42" s="17">
        <v>167.09532999999999</v>
      </c>
      <c r="JO42" s="17">
        <v>5.00467</v>
      </c>
      <c r="JP42" s="17">
        <v>172.8</v>
      </c>
      <c r="JQ42" s="17">
        <v>178.52956</v>
      </c>
      <c r="JR42" s="17">
        <v>0</v>
      </c>
      <c r="JS42" s="17">
        <v>172.8</v>
      </c>
      <c r="JT42" s="17">
        <v>259.5</v>
      </c>
      <c r="JU42" s="17">
        <v>267.79433</v>
      </c>
      <c r="JV42" s="17">
        <v>83.547669999999997</v>
      </c>
      <c r="JW42" s="17">
        <v>175.95232999999999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v>0</v>
      </c>
      <c r="KU42" s="17">
        <v>0</v>
      </c>
      <c r="KV42" s="17"/>
      <c r="KW42" s="17"/>
      <c r="KX42" s="17"/>
      <c r="KY42" s="17">
        <v>0</v>
      </c>
      <c r="KZ42" s="17">
        <v>10.4</v>
      </c>
      <c r="LA42" s="17">
        <v>10.4</v>
      </c>
      <c r="LB42" s="17"/>
      <c r="LC42" s="17">
        <v>10.4</v>
      </c>
      <c r="LD42" s="17">
        <v>1.7</v>
      </c>
      <c r="LE42" s="17">
        <v>1.8195600000000001</v>
      </c>
      <c r="LF42" s="17">
        <v>1.8195600000000001</v>
      </c>
      <c r="LG42" s="17">
        <v>-0.11956</v>
      </c>
      <c r="LH42" s="17">
        <v>71.400000000000006</v>
      </c>
      <c r="LI42" s="17">
        <v>79.231989999999996</v>
      </c>
      <c r="LJ42" s="17">
        <v>102.13928</v>
      </c>
      <c r="LK42" s="17">
        <v>-30.739280000000001</v>
      </c>
      <c r="LL42" s="17">
        <v>83.2</v>
      </c>
      <c r="LM42" s="17">
        <v>87.638729999999995</v>
      </c>
      <c r="LN42" s="17">
        <v>103.32422</v>
      </c>
      <c r="LO42" s="17">
        <v>-20.124220000000001</v>
      </c>
      <c r="LP42" s="17">
        <v>60.3</v>
      </c>
      <c r="LQ42" s="17">
        <v>67.133979999999994</v>
      </c>
      <c r="LR42" s="17">
        <v>67.133979999999994</v>
      </c>
      <c r="LS42" s="17">
        <v>-6.8339800000000004</v>
      </c>
      <c r="LT42" s="17">
        <v>72.400000000000006</v>
      </c>
      <c r="LU42" s="17">
        <v>72.37388</v>
      </c>
      <c r="LV42" s="17">
        <v>78.567999999999998</v>
      </c>
      <c r="LW42" s="17">
        <v>-6.1680000000000001</v>
      </c>
      <c r="LX42" s="17">
        <v>29.6</v>
      </c>
      <c r="LY42" s="17">
        <v>29.951460000000001</v>
      </c>
      <c r="LZ42" s="17">
        <v>29.951460000000001</v>
      </c>
      <c r="MA42" s="17">
        <v>-0.35145999999999999</v>
      </c>
      <c r="MB42" s="17"/>
      <c r="MC42" s="17"/>
      <c r="MD42" s="17"/>
      <c r="ME42" s="17">
        <v>0</v>
      </c>
      <c r="MF42" s="17"/>
      <c r="MG42" s="17"/>
      <c r="MH42" s="17"/>
      <c r="MI42" s="17">
        <v>0</v>
      </c>
      <c r="MJ42" s="17">
        <v>0</v>
      </c>
      <c r="MK42" s="17"/>
      <c r="ML42" s="17">
        <v>0</v>
      </c>
      <c r="MM42" s="17">
        <v>0</v>
      </c>
      <c r="MN42" s="17">
        <v>145.30000000000001</v>
      </c>
      <c r="MO42" s="17">
        <v>149.77393000000001</v>
      </c>
      <c r="MP42" s="17">
        <v>149.77393000000001</v>
      </c>
      <c r="MQ42" s="17">
        <v>-4.4739300000000002</v>
      </c>
      <c r="MR42" s="17">
        <v>146.1</v>
      </c>
      <c r="MS42" s="17">
        <v>149.77393000000001</v>
      </c>
      <c r="MT42" s="17">
        <v>149.77393000000001</v>
      </c>
      <c r="MU42" s="17">
        <v>-3.6739299999999999</v>
      </c>
      <c r="MV42" s="17">
        <v>148.80000000000001</v>
      </c>
      <c r="MW42" s="17">
        <v>149.77393000000001</v>
      </c>
      <c r="MX42" s="17">
        <v>149.77393000000001</v>
      </c>
      <c r="MY42" s="17">
        <v>-0.97392999999999996</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76</v>
      </c>
      <c r="OG42" s="17">
        <v>111.4</v>
      </c>
      <c r="OH42" s="17">
        <v>109.345</v>
      </c>
      <c r="OI42" s="17">
        <v>-33.344999999999999</v>
      </c>
      <c r="OJ42" s="17">
        <v>2.6</v>
      </c>
      <c r="OK42" s="17"/>
      <c r="OL42" s="17">
        <v>1.948</v>
      </c>
      <c r="OM42" s="17">
        <v>0.65200000000000002</v>
      </c>
      <c r="ON42" s="17">
        <v>3</v>
      </c>
      <c r="OO42" s="17">
        <v>3.645</v>
      </c>
      <c r="OP42" s="17">
        <v>3.645</v>
      </c>
      <c r="OQ42" s="17">
        <v>-0.64500000000000002</v>
      </c>
      <c r="OR42" s="17">
        <v>0</v>
      </c>
      <c r="OS42" s="17"/>
      <c r="OT42" s="17">
        <v>0.1</v>
      </c>
      <c r="OU42" s="17">
        <v>-0.1</v>
      </c>
      <c r="OV42" s="17">
        <v>14.4</v>
      </c>
      <c r="OW42" s="17">
        <v>14.174759999999999</v>
      </c>
      <c r="OX42" s="17">
        <v>14.174759999999999</v>
      </c>
      <c r="OY42" s="17">
        <v>0.22524</v>
      </c>
      <c r="OZ42" s="17">
        <v>9.9</v>
      </c>
      <c r="PA42" s="17">
        <v>9</v>
      </c>
      <c r="PB42" s="17">
        <v>9.9830000000000005</v>
      </c>
      <c r="PC42" s="17">
        <v>-8.3000000000000004E-2</v>
      </c>
      <c r="PD42" s="17">
        <v>5.3</v>
      </c>
      <c r="PE42" s="17">
        <v>5.67</v>
      </c>
      <c r="PF42" s="17">
        <v>5.67</v>
      </c>
      <c r="PG42" s="17">
        <v>-0.37</v>
      </c>
      <c r="PH42" s="17">
        <v>0.6</v>
      </c>
      <c r="PI42" s="17">
        <v>1</v>
      </c>
      <c r="PJ42" s="17">
        <v>1</v>
      </c>
      <c r="PK42" s="17">
        <v>-0.4</v>
      </c>
      <c r="PL42" s="17">
        <v>1.5</v>
      </c>
      <c r="PM42" s="17">
        <v>1.5</v>
      </c>
      <c r="PN42" s="17">
        <v>1.5</v>
      </c>
      <c r="PO42" s="17">
        <v>0</v>
      </c>
      <c r="PP42" s="17">
        <v>2.5</v>
      </c>
      <c r="PQ42" s="17">
        <v>3.4</v>
      </c>
      <c r="PR42" s="17">
        <v>3.4</v>
      </c>
      <c r="PS42" s="17">
        <v>-0.9</v>
      </c>
      <c r="PT42" s="17">
        <v>20</v>
      </c>
      <c r="PU42" s="17">
        <v>19.417480000000001</v>
      </c>
      <c r="PV42" s="17">
        <v>19.417480000000001</v>
      </c>
      <c r="PW42" s="17">
        <v>0.58252000000000004</v>
      </c>
      <c r="PX42" s="17">
        <v>20</v>
      </c>
      <c r="PY42" s="17">
        <v>19.417480000000001</v>
      </c>
      <c r="PZ42" s="17">
        <v>19.417480000000001</v>
      </c>
      <c r="QA42" s="17">
        <v>0.58252000000000004</v>
      </c>
      <c r="QB42" s="17">
        <v>13.5</v>
      </c>
      <c r="QC42" s="17">
        <v>11.65049</v>
      </c>
      <c r="QD42" s="17">
        <v>11.65049</v>
      </c>
      <c r="QE42" s="17">
        <v>1.84951</v>
      </c>
      <c r="QF42" s="17">
        <v>3.5</v>
      </c>
      <c r="QG42" s="17">
        <v>3.5</v>
      </c>
      <c r="QH42" s="17">
        <v>3.5</v>
      </c>
      <c r="QI42" s="17">
        <v>0</v>
      </c>
      <c r="QJ42" s="17">
        <v>18.399999999999999</v>
      </c>
      <c r="QK42" s="17">
        <v>17.961169999999999</v>
      </c>
      <c r="QL42" s="17">
        <v>17.961169999999999</v>
      </c>
      <c r="QM42" s="17">
        <v>0.43883</v>
      </c>
      <c r="QN42" s="17">
        <v>0.1</v>
      </c>
      <c r="QO42" s="17"/>
      <c r="QP42" s="17">
        <v>1.7000000000000001E-2</v>
      </c>
      <c r="QQ42" s="17">
        <v>8.3000000000000004E-2</v>
      </c>
      <c r="QR42" s="17">
        <v>0</v>
      </c>
      <c r="QS42" s="17"/>
      <c r="QT42" s="17">
        <v>1.056</v>
      </c>
      <c r="QU42" s="17">
        <v>-1.056</v>
      </c>
      <c r="QV42" s="17">
        <v>20.9</v>
      </c>
      <c r="QW42" s="17">
        <v>25</v>
      </c>
      <c r="QX42" s="17">
        <v>26.529</v>
      </c>
      <c r="QY42" s="17">
        <v>-5.6289999999999996</v>
      </c>
      <c r="QZ42" s="17">
        <v>54.6</v>
      </c>
      <c r="RA42" s="17">
        <v>77.8</v>
      </c>
      <c r="RB42" s="17">
        <v>78.894999999999996</v>
      </c>
      <c r="RC42" s="17">
        <v>-24.295000000000002</v>
      </c>
      <c r="RD42" s="17">
        <v>4.5</v>
      </c>
      <c r="RE42" s="17">
        <v>4.2</v>
      </c>
      <c r="RF42" s="17">
        <v>4.2</v>
      </c>
      <c r="RG42" s="17">
        <v>0.3</v>
      </c>
      <c r="RH42" s="17">
        <v>2.1</v>
      </c>
      <c r="RI42" s="17">
        <v>1.2</v>
      </c>
      <c r="RJ42" s="17">
        <v>1.2</v>
      </c>
      <c r="RK42" s="17">
        <v>0.9</v>
      </c>
      <c r="RL42" s="17">
        <v>2.2000000000000002</v>
      </c>
      <c r="RM42" s="17">
        <v>2.4</v>
      </c>
      <c r="RN42" s="17">
        <v>2.4</v>
      </c>
      <c r="RO42" s="17">
        <v>-0.2</v>
      </c>
      <c r="RP42" s="17">
        <v>3</v>
      </c>
      <c r="RQ42" s="17">
        <v>2.8</v>
      </c>
      <c r="RR42" s="17">
        <v>2.8</v>
      </c>
      <c r="RS42" s="17">
        <v>0.2</v>
      </c>
      <c r="RT42" s="17">
        <v>0</v>
      </c>
      <c r="RU42" s="17"/>
      <c r="RV42" s="17">
        <v>0</v>
      </c>
      <c r="RW42" s="17">
        <v>0</v>
      </c>
      <c r="RX42" s="17">
        <v>2.8</v>
      </c>
      <c r="RY42" s="17">
        <v>2.9009999999999998</v>
      </c>
      <c r="RZ42" s="17">
        <v>2.9009999999999998</v>
      </c>
      <c r="SA42" s="17">
        <v>-0.10100000000000001</v>
      </c>
      <c r="SB42" s="17">
        <v>12.4</v>
      </c>
      <c r="SC42" s="17">
        <v>11.039440000000001</v>
      </c>
      <c r="SD42" s="17">
        <v>11.039440000000001</v>
      </c>
      <c r="SE42" s="17">
        <v>1.36056</v>
      </c>
      <c r="SF42" s="17">
        <v>2</v>
      </c>
      <c r="SG42" s="17">
        <v>1.8</v>
      </c>
      <c r="SH42" s="17">
        <v>1.8</v>
      </c>
      <c r="SI42" s="17">
        <v>0.2</v>
      </c>
      <c r="SJ42" s="17">
        <v>0.3</v>
      </c>
      <c r="SK42" s="17">
        <v>0.4</v>
      </c>
      <c r="SL42" s="17">
        <v>0.4</v>
      </c>
      <c r="SM42" s="17">
        <v>-0.1</v>
      </c>
      <c r="SN42" s="17">
        <v>9.1999999999999993</v>
      </c>
      <c r="SO42" s="17">
        <v>9.8520000000000003</v>
      </c>
      <c r="SP42" s="17">
        <v>9.8520000000000003</v>
      </c>
      <c r="SQ42" s="17">
        <v>-0.65200000000000002</v>
      </c>
      <c r="SR42" s="17">
        <v>4.3</v>
      </c>
      <c r="SS42" s="17">
        <v>4.5</v>
      </c>
      <c r="ST42" s="17">
        <v>4.5</v>
      </c>
      <c r="SU42" s="17">
        <v>-0.2</v>
      </c>
      <c r="SV42" s="17">
        <v>5.7</v>
      </c>
      <c r="SW42" s="17">
        <v>6.5</v>
      </c>
      <c r="SX42" s="17">
        <v>6.5</v>
      </c>
      <c r="SY42" s="17">
        <v>-0.8</v>
      </c>
      <c r="SZ42" s="17">
        <v>8.4</v>
      </c>
      <c r="TA42" s="17">
        <v>9</v>
      </c>
      <c r="TB42" s="17">
        <v>9</v>
      </c>
      <c r="TC42" s="17">
        <v>-0.6</v>
      </c>
      <c r="TD42" s="17">
        <v>18.399999999999999</v>
      </c>
      <c r="TE42" s="17">
        <v>18.25243</v>
      </c>
      <c r="TF42" s="17">
        <v>18.25243</v>
      </c>
      <c r="TG42" s="17">
        <v>0.14757000000000001</v>
      </c>
      <c r="TH42" s="17">
        <v>18</v>
      </c>
      <c r="TI42" s="17">
        <v>21.965</v>
      </c>
      <c r="TJ42" s="17">
        <v>21.965</v>
      </c>
      <c r="TK42" s="17">
        <v>-3.9649999999999999</v>
      </c>
      <c r="TL42" s="17">
        <v>42.9</v>
      </c>
      <c r="TM42" s="17">
        <v>64.891000000000005</v>
      </c>
      <c r="TN42" s="17">
        <v>64.891000000000005</v>
      </c>
      <c r="TO42" s="17">
        <v>-21.991</v>
      </c>
      <c r="TP42" s="17">
        <v>0.7</v>
      </c>
      <c r="TQ42" s="17"/>
      <c r="TR42" s="17">
        <v>5.0000000000000001E-3</v>
      </c>
      <c r="TS42" s="17">
        <v>0.69499999999999995</v>
      </c>
      <c r="TT42" s="17">
        <v>42.1</v>
      </c>
      <c r="TU42" s="17">
        <v>100</v>
      </c>
      <c r="TV42" s="17">
        <v>50.908999999999999</v>
      </c>
      <c r="TW42" s="17">
        <v>-8.8089999999999993</v>
      </c>
      <c r="TX42" s="17">
        <v>48.7</v>
      </c>
      <c r="TY42" s="17">
        <v>102.3</v>
      </c>
      <c r="TZ42" s="17">
        <v>62.71</v>
      </c>
      <c r="UA42" s="17">
        <v>-14.01</v>
      </c>
      <c r="UB42" s="17">
        <v>7.1</v>
      </c>
      <c r="UC42" s="17">
        <v>9.6</v>
      </c>
      <c r="UD42" s="17">
        <v>8.8840000000000003</v>
      </c>
      <c r="UE42" s="17">
        <v>-1.784</v>
      </c>
      <c r="UF42" s="17">
        <v>6.3</v>
      </c>
      <c r="UG42" s="17">
        <v>7.7</v>
      </c>
      <c r="UH42" s="17">
        <v>7.3550000000000004</v>
      </c>
      <c r="UI42" s="17">
        <v>-1.0549999999999999</v>
      </c>
      <c r="UJ42" s="17">
        <v>16.399999999999999</v>
      </c>
      <c r="UK42" s="17">
        <v>16</v>
      </c>
      <c r="UL42" s="17">
        <v>10</v>
      </c>
      <c r="UM42" s="17">
        <v>6.4</v>
      </c>
      <c r="UN42" s="17">
        <v>4.3</v>
      </c>
      <c r="UO42" s="17">
        <v>4</v>
      </c>
      <c r="UP42" s="17">
        <v>3.2</v>
      </c>
      <c r="UQ42" s="17">
        <v>1.1000000000000001</v>
      </c>
      <c r="UR42" s="17">
        <v>9</v>
      </c>
      <c r="US42" s="17">
        <v>8.1999999999999993</v>
      </c>
      <c r="UT42" s="17">
        <v>8.1999999999999993</v>
      </c>
      <c r="UU42" s="17">
        <v>0.8</v>
      </c>
      <c r="UV42" s="17">
        <v>7.3</v>
      </c>
      <c r="UW42" s="17">
        <v>8</v>
      </c>
      <c r="UX42" s="17">
        <v>9</v>
      </c>
      <c r="UY42" s="17">
        <v>-1.7</v>
      </c>
      <c r="UZ42" s="17">
        <v>7.9</v>
      </c>
      <c r="VA42" s="17">
        <v>8</v>
      </c>
      <c r="VB42" s="17">
        <v>10</v>
      </c>
      <c r="VC42" s="17">
        <v>-2.1</v>
      </c>
      <c r="VD42" s="17">
        <v>8.1999999999999993</v>
      </c>
      <c r="VE42" s="17">
        <v>8</v>
      </c>
      <c r="VF42" s="17">
        <v>9.9029100000000003</v>
      </c>
      <c r="VG42" s="17">
        <v>-1.7029099999999999</v>
      </c>
      <c r="VH42" s="17">
        <v>5</v>
      </c>
      <c r="VI42" s="17">
        <v>4.7759999999999998</v>
      </c>
      <c r="VJ42" s="17">
        <v>4.7759999999999998</v>
      </c>
      <c r="VK42" s="17">
        <v>0.224</v>
      </c>
      <c r="VL42" s="17">
        <v>10.3</v>
      </c>
      <c r="VM42" s="17"/>
      <c r="VN42" s="17">
        <v>32.459000000000003</v>
      </c>
      <c r="VO42" s="17">
        <v>-22.158999999999999</v>
      </c>
      <c r="VP42" s="17">
        <v>0.9</v>
      </c>
      <c r="VQ42" s="17"/>
      <c r="VR42" s="17">
        <v>3.0470000000000002</v>
      </c>
      <c r="VS42" s="17">
        <v>-2.1469999999999998</v>
      </c>
      <c r="VT42" s="17">
        <v>3.7</v>
      </c>
      <c r="VU42" s="17"/>
      <c r="VV42" s="17">
        <v>1.5660000000000001</v>
      </c>
      <c r="VW42" s="17">
        <v>2.1339999999999999</v>
      </c>
      <c r="VX42" s="17">
        <v>0.6</v>
      </c>
      <c r="VY42" s="17">
        <v>0.6</v>
      </c>
      <c r="VZ42" s="17">
        <v>0.6</v>
      </c>
      <c r="WA42" s="17">
        <v>0</v>
      </c>
      <c r="WB42" s="17">
        <v>112.1</v>
      </c>
      <c r="WC42" s="17">
        <v>112.3</v>
      </c>
      <c r="WD42" s="17">
        <v>109</v>
      </c>
      <c r="WE42" s="17">
        <v>3.1</v>
      </c>
      <c r="WF42" s="17">
        <v>119.2</v>
      </c>
      <c r="WG42" s="17">
        <v>132.19999999999999</v>
      </c>
      <c r="WH42" s="17">
        <v>102</v>
      </c>
      <c r="WI42" s="17">
        <v>17.2</v>
      </c>
      <c r="WJ42" s="17">
        <v>3.3</v>
      </c>
      <c r="WK42" s="17"/>
      <c r="WL42" s="17">
        <v>1.6120000000000001</v>
      </c>
      <c r="WM42" s="17">
        <v>1.6879999999999999</v>
      </c>
      <c r="WN42" s="17">
        <v>0.8</v>
      </c>
      <c r="WO42" s="17"/>
      <c r="WP42" s="17">
        <v>5.2999999999999999E-2</v>
      </c>
      <c r="WQ42" s="17">
        <v>0.747</v>
      </c>
      <c r="WR42" s="17">
        <v>7</v>
      </c>
      <c r="WS42" s="17">
        <v>7</v>
      </c>
      <c r="WT42" s="17">
        <v>7</v>
      </c>
      <c r="WU42" s="17">
        <v>0</v>
      </c>
      <c r="WV42" s="17">
        <v>19.399999999999999</v>
      </c>
      <c r="WW42" s="17">
        <v>18.834949999999999</v>
      </c>
      <c r="WX42" s="17">
        <v>18.834949999999999</v>
      </c>
      <c r="WY42" s="17">
        <v>0.56505000000000005</v>
      </c>
      <c r="WZ42" s="17">
        <v>9.1</v>
      </c>
      <c r="XA42" s="17">
        <v>10.7</v>
      </c>
      <c r="XB42" s="17">
        <v>10.7</v>
      </c>
      <c r="XC42" s="17">
        <v>-1.6</v>
      </c>
      <c r="XD42" s="17">
        <v>43.4</v>
      </c>
      <c r="XE42" s="17">
        <v>45.23077</v>
      </c>
      <c r="XF42" s="17">
        <v>42</v>
      </c>
      <c r="XG42" s="17">
        <v>1.4</v>
      </c>
      <c r="XH42" s="17">
        <v>12.4</v>
      </c>
      <c r="XI42" s="17">
        <v>10.76923</v>
      </c>
      <c r="XJ42" s="17">
        <v>10</v>
      </c>
      <c r="XK42" s="17">
        <v>2.4</v>
      </c>
      <c r="XL42" s="17">
        <v>16.7</v>
      </c>
      <c r="XM42" s="17">
        <v>17</v>
      </c>
      <c r="XN42" s="17">
        <v>14</v>
      </c>
      <c r="XO42" s="17">
        <v>2.7</v>
      </c>
      <c r="XP42" s="17"/>
      <c r="XQ42" s="17"/>
      <c r="XR42" s="17"/>
      <c r="XS42" s="17">
        <v>0</v>
      </c>
      <c r="XT42" s="17">
        <v>6.6</v>
      </c>
      <c r="XU42" s="17">
        <v>7.5</v>
      </c>
      <c r="XV42" s="17">
        <v>6.27</v>
      </c>
      <c r="XW42" s="17">
        <v>0.33</v>
      </c>
      <c r="XX42" s="17"/>
      <c r="XY42" s="17"/>
      <c r="XZ42" s="17"/>
      <c r="YA42" s="17">
        <v>0</v>
      </c>
      <c r="YB42" s="17"/>
      <c r="YC42" s="17"/>
      <c r="YD42" s="17"/>
      <c r="YE42" s="17">
        <v>0</v>
      </c>
    </row>
    <row r="43" spans="1:655" ht="24" customHeight="1" x14ac:dyDescent="0.3">
      <c r="A43" s="1"/>
      <c r="B43" s="16" t="s">
        <v>53</v>
      </c>
      <c r="C43" s="16" t="s">
        <v>816</v>
      </c>
      <c r="D43" s="17">
        <v>146.6</v>
      </c>
      <c r="E43" s="17">
        <v>146</v>
      </c>
      <c r="F43" s="17">
        <v>146</v>
      </c>
      <c r="G43" s="17">
        <v>0.6</v>
      </c>
      <c r="H43" s="17">
        <v>647.79999999999995</v>
      </c>
      <c r="I43" s="17">
        <v>643.65809000000002</v>
      </c>
      <c r="J43" s="17">
        <v>643.65809000000002</v>
      </c>
      <c r="K43" s="17">
        <v>4.1419100000000002</v>
      </c>
      <c r="L43" s="17">
        <v>143.5</v>
      </c>
      <c r="M43" s="17">
        <v>146.87699000000001</v>
      </c>
      <c r="N43" s="17">
        <v>146.87699000000001</v>
      </c>
      <c r="O43" s="17">
        <v>-3.3769900000000002</v>
      </c>
      <c r="P43" s="17"/>
      <c r="Q43" s="17"/>
      <c r="R43" s="17"/>
      <c r="S43" s="17">
        <v>0</v>
      </c>
      <c r="T43" s="17"/>
      <c r="U43" s="17"/>
      <c r="V43" s="17"/>
      <c r="W43" s="17">
        <v>0</v>
      </c>
      <c r="X43" s="17">
        <v>89.9</v>
      </c>
      <c r="Y43" s="17">
        <v>91.778639999999996</v>
      </c>
      <c r="Z43" s="17">
        <v>91.778639999999996</v>
      </c>
      <c r="AA43" s="17">
        <v>-1.8786400000000001</v>
      </c>
      <c r="AB43" s="17">
        <v>118.3</v>
      </c>
      <c r="AC43" s="17">
        <v>139.99894</v>
      </c>
      <c r="AD43" s="17">
        <v>220</v>
      </c>
      <c r="AE43" s="17">
        <v>-101.7</v>
      </c>
      <c r="AF43" s="17">
        <v>27.2</v>
      </c>
      <c r="AG43" s="17">
        <v>27.835049999999999</v>
      </c>
      <c r="AH43" s="17">
        <v>86.905510000000007</v>
      </c>
      <c r="AI43" s="17">
        <v>-59.705509999999997</v>
      </c>
      <c r="AJ43" s="17"/>
      <c r="AK43" s="17"/>
      <c r="AL43" s="17"/>
      <c r="AM43" s="17">
        <v>0</v>
      </c>
      <c r="AN43" s="17">
        <v>185.2</v>
      </c>
      <c r="AO43" s="17">
        <v>142.28856999999999</v>
      </c>
      <c r="AP43" s="17">
        <v>199.17196000000001</v>
      </c>
      <c r="AQ43" s="17">
        <v>-13.971959999999999</v>
      </c>
      <c r="AR43" s="17">
        <v>205.5</v>
      </c>
      <c r="AS43" s="17">
        <v>142.28856999999999</v>
      </c>
      <c r="AT43" s="17">
        <v>199.17196000000001</v>
      </c>
      <c r="AU43" s="17">
        <v>6.3280399999999997</v>
      </c>
      <c r="AV43" s="17">
        <v>205.5</v>
      </c>
      <c r="AW43" s="17">
        <v>142.28856999999999</v>
      </c>
      <c r="AX43" s="17">
        <v>199.17196000000001</v>
      </c>
      <c r="AY43" s="17">
        <v>6.3280399999999997</v>
      </c>
      <c r="AZ43" s="17">
        <v>288.7</v>
      </c>
      <c r="BA43" s="17">
        <v>213.43285</v>
      </c>
      <c r="BB43" s="17">
        <v>298.75794000000002</v>
      </c>
      <c r="BC43" s="17">
        <v>-10.05794</v>
      </c>
      <c r="BD43" s="17"/>
      <c r="BE43" s="17"/>
      <c r="BF43" s="17"/>
      <c r="BG43" s="17">
        <v>0</v>
      </c>
      <c r="BH43" s="17"/>
      <c r="BI43" s="17"/>
      <c r="BJ43" s="17"/>
      <c r="BK43" s="17">
        <v>0</v>
      </c>
      <c r="BL43" s="17">
        <v>510.6</v>
      </c>
      <c r="BM43" s="17">
        <v>565.53980999999999</v>
      </c>
      <c r="BN43" s="17">
        <v>565.53980999999999</v>
      </c>
      <c r="BO43" s="17">
        <v>-54.939810000000001</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159.80000000000001</v>
      </c>
      <c r="CK43" s="17">
        <v>154.16528</v>
      </c>
      <c r="CL43" s="17">
        <v>154.16528</v>
      </c>
      <c r="CM43" s="17">
        <v>5.6347199999999997</v>
      </c>
      <c r="CN43" s="17">
        <v>7.1</v>
      </c>
      <c r="CO43" s="17">
        <v>5.1333399999999996</v>
      </c>
      <c r="CP43" s="17">
        <v>5.1333399999999996</v>
      </c>
      <c r="CQ43" s="17">
        <v>1.9666600000000001</v>
      </c>
      <c r="CR43" s="17">
        <v>5.2</v>
      </c>
      <c r="CS43" s="17">
        <v>2.8177599999999998</v>
      </c>
      <c r="CT43" s="17">
        <v>2.8177599999999998</v>
      </c>
      <c r="CU43" s="17">
        <v>2.3822399999999999</v>
      </c>
      <c r="CV43" s="17"/>
      <c r="CW43" s="17"/>
      <c r="CX43" s="17"/>
      <c r="CY43" s="17">
        <v>0</v>
      </c>
      <c r="CZ43" s="17">
        <v>7</v>
      </c>
      <c r="DA43" s="17">
        <v>6.8787000000000003</v>
      </c>
      <c r="DB43" s="17">
        <v>6.8787000000000003</v>
      </c>
      <c r="DC43" s="17">
        <v>0.12130000000000001</v>
      </c>
      <c r="DD43" s="17">
        <v>11.2</v>
      </c>
      <c r="DE43" s="17">
        <v>14.919420000000001</v>
      </c>
      <c r="DF43" s="17">
        <v>14.919420000000001</v>
      </c>
      <c r="DG43" s="17">
        <v>-3.7194199999999999</v>
      </c>
      <c r="DH43" s="17">
        <v>60.5</v>
      </c>
      <c r="DI43" s="17">
        <v>60</v>
      </c>
      <c r="DJ43" s="17">
        <v>81.708960000000005</v>
      </c>
      <c r="DK43" s="17">
        <v>-21.208960000000001</v>
      </c>
      <c r="DL43" s="17"/>
      <c r="DM43" s="17"/>
      <c r="DN43" s="17"/>
      <c r="DO43" s="17">
        <v>0</v>
      </c>
      <c r="DP43" s="17"/>
      <c r="DQ43" s="17"/>
      <c r="DR43" s="17"/>
      <c r="DS43" s="17">
        <v>0</v>
      </c>
      <c r="DT43" s="17"/>
      <c r="DU43" s="17"/>
      <c r="DV43" s="17"/>
      <c r="DW43" s="17">
        <v>0</v>
      </c>
      <c r="DX43" s="17"/>
      <c r="DY43" s="17"/>
      <c r="DZ43" s="17"/>
      <c r="EA43" s="17">
        <v>0</v>
      </c>
      <c r="EB43" s="17">
        <v>80.099999999999994</v>
      </c>
      <c r="EC43" s="17">
        <v>74.512640000000005</v>
      </c>
      <c r="ED43" s="17">
        <v>72.768119999999996</v>
      </c>
      <c r="EE43" s="17">
        <v>7.33188</v>
      </c>
      <c r="EF43" s="17">
        <v>85.6</v>
      </c>
      <c r="EG43" s="17">
        <v>111.5852</v>
      </c>
      <c r="EH43" s="17">
        <v>111.5852</v>
      </c>
      <c r="EI43" s="17">
        <v>-25.985199999999999</v>
      </c>
      <c r="EJ43" s="17"/>
      <c r="EK43" s="17"/>
      <c r="EL43" s="17"/>
      <c r="EM43" s="17">
        <v>0</v>
      </c>
      <c r="EN43" s="17"/>
      <c r="EO43" s="17"/>
      <c r="EP43" s="17"/>
      <c r="EQ43" s="17">
        <v>0</v>
      </c>
      <c r="ER43" s="17"/>
      <c r="ES43" s="17"/>
      <c r="ET43" s="17"/>
      <c r="EU43" s="17">
        <v>0</v>
      </c>
      <c r="EV43" s="17">
        <v>0</v>
      </c>
      <c r="EW43" s="17"/>
      <c r="EX43" s="17">
        <v>0</v>
      </c>
      <c r="EY43" s="17">
        <v>0</v>
      </c>
      <c r="EZ43" s="17">
        <v>458.7</v>
      </c>
      <c r="FA43" s="17">
        <v>167.53819999999999</v>
      </c>
      <c r="FB43" s="17">
        <v>387.53210000000001</v>
      </c>
      <c r="FC43" s="17">
        <v>71.167900000000003</v>
      </c>
      <c r="FD43" s="17">
        <v>42.3</v>
      </c>
      <c r="FE43" s="17">
        <v>46.12518</v>
      </c>
      <c r="FF43" s="17">
        <v>46.12518</v>
      </c>
      <c r="FG43" s="17">
        <v>-3.82518</v>
      </c>
      <c r="FH43" s="17">
        <v>74.400000000000006</v>
      </c>
      <c r="FI43" s="17">
        <v>74.405910000000006</v>
      </c>
      <c r="FJ43" s="17">
        <v>151.143</v>
      </c>
      <c r="FK43" s="17">
        <v>-76.742999999999995</v>
      </c>
      <c r="FL43" s="17">
        <v>27.8</v>
      </c>
      <c r="FM43" s="17">
        <v>28.29149</v>
      </c>
      <c r="FN43" s="17">
        <v>28.29149</v>
      </c>
      <c r="FO43" s="17">
        <v>-0.49148999999999998</v>
      </c>
      <c r="FP43" s="17">
        <v>18.8</v>
      </c>
      <c r="FQ43" s="17">
        <v>19.192229999999999</v>
      </c>
      <c r="FR43" s="17">
        <v>19.192229999999999</v>
      </c>
      <c r="FS43" s="17">
        <v>-0.39223000000000002</v>
      </c>
      <c r="FT43" s="17">
        <v>19.8</v>
      </c>
      <c r="FU43" s="17">
        <v>19.32039</v>
      </c>
      <c r="FV43" s="17">
        <v>19.32039</v>
      </c>
      <c r="FW43" s="17">
        <v>0.47960999999999998</v>
      </c>
      <c r="FX43" s="17">
        <v>89</v>
      </c>
      <c r="FY43" s="17">
        <v>83.796239999999997</v>
      </c>
      <c r="FZ43" s="17">
        <v>83.796239999999997</v>
      </c>
      <c r="GA43" s="17">
        <v>5.2037599999999999</v>
      </c>
      <c r="GB43" s="17">
        <v>182.1</v>
      </c>
      <c r="GC43" s="17">
        <v>185.10007999999999</v>
      </c>
      <c r="GD43" s="17">
        <v>185.10007999999999</v>
      </c>
      <c r="GE43" s="17">
        <v>-3.0000800000000001</v>
      </c>
      <c r="GF43" s="17">
        <v>182.2</v>
      </c>
      <c r="GG43" s="17">
        <v>185.10007999999999</v>
      </c>
      <c r="GH43" s="17">
        <v>185.10007999999999</v>
      </c>
      <c r="GI43" s="17">
        <v>-2.90008</v>
      </c>
      <c r="GJ43" s="17">
        <v>183.7</v>
      </c>
      <c r="GK43" s="17">
        <v>185.10007999999999</v>
      </c>
      <c r="GL43" s="17">
        <v>185.10007999999999</v>
      </c>
      <c r="GM43" s="17">
        <v>-1.40008</v>
      </c>
      <c r="GN43" s="17">
        <v>106.6</v>
      </c>
      <c r="GO43" s="17">
        <v>97.413409999999999</v>
      </c>
      <c r="GP43" s="17">
        <v>101.13708</v>
      </c>
      <c r="GQ43" s="17">
        <v>5.4629200000000004</v>
      </c>
      <c r="GR43" s="17">
        <v>7.3</v>
      </c>
      <c r="GS43" s="17">
        <v>8.9214300000000009</v>
      </c>
      <c r="GT43" s="17">
        <v>8.9214300000000009</v>
      </c>
      <c r="GU43" s="17">
        <v>-1.6214299999999999</v>
      </c>
      <c r="GV43" s="17">
        <v>2.1</v>
      </c>
      <c r="GW43" s="17">
        <v>2.9847299999999999</v>
      </c>
      <c r="GX43" s="17">
        <v>9.3594200000000001</v>
      </c>
      <c r="GY43" s="17">
        <v>-7.2594200000000004</v>
      </c>
      <c r="GZ43" s="17">
        <v>31.3</v>
      </c>
      <c r="HA43" s="17">
        <v>34.47804</v>
      </c>
      <c r="HB43" s="17">
        <v>34.47804</v>
      </c>
      <c r="HC43" s="17">
        <v>-3.1780400000000002</v>
      </c>
      <c r="HD43" s="17">
        <v>39.700000000000003</v>
      </c>
      <c r="HE43" s="17">
        <v>44.060189999999999</v>
      </c>
      <c r="HF43" s="17">
        <v>44.060189999999999</v>
      </c>
      <c r="HG43" s="17">
        <v>-4.3601900000000002</v>
      </c>
      <c r="HH43" s="17">
        <v>4</v>
      </c>
      <c r="HI43" s="17">
        <v>3.9046599999999998</v>
      </c>
      <c r="HJ43" s="17">
        <v>3.9046599999999998</v>
      </c>
      <c r="HK43" s="17">
        <v>9.5339999999999994E-2</v>
      </c>
      <c r="HL43" s="17">
        <v>15.9</v>
      </c>
      <c r="HM43" s="17">
        <v>14.997669999999999</v>
      </c>
      <c r="HN43" s="17">
        <v>14.997669999999999</v>
      </c>
      <c r="HO43" s="17">
        <v>0.90232999999999997</v>
      </c>
      <c r="HP43" s="17">
        <v>101.8</v>
      </c>
      <c r="HQ43" s="17">
        <v>112.44714999999999</v>
      </c>
      <c r="HR43" s="17">
        <v>112.44714999999999</v>
      </c>
      <c r="HS43" s="17">
        <v>-10.64715</v>
      </c>
      <c r="HT43" s="17"/>
      <c r="HU43" s="17"/>
      <c r="HV43" s="17"/>
      <c r="HW43" s="17">
        <v>0</v>
      </c>
      <c r="HX43" s="17"/>
      <c r="HY43" s="17"/>
      <c r="HZ43" s="17"/>
      <c r="IA43" s="17">
        <v>0</v>
      </c>
      <c r="IB43" s="17">
        <v>47.7</v>
      </c>
      <c r="IC43" s="17">
        <v>47.726210000000002</v>
      </c>
      <c r="ID43" s="17">
        <v>47.726210000000002</v>
      </c>
      <c r="IE43" s="17">
        <v>-2.6210000000000001E-2</v>
      </c>
      <c r="IF43" s="17"/>
      <c r="IG43" s="17"/>
      <c r="IH43" s="17"/>
      <c r="II43" s="17">
        <v>0</v>
      </c>
      <c r="IJ43" s="17"/>
      <c r="IK43" s="17"/>
      <c r="IL43" s="17"/>
      <c r="IM43" s="17">
        <v>0</v>
      </c>
      <c r="IN43" s="17">
        <v>46.5</v>
      </c>
      <c r="IO43" s="17">
        <v>48.181449999999998</v>
      </c>
      <c r="IP43" s="17">
        <v>0</v>
      </c>
      <c r="IQ43" s="17">
        <v>46.5</v>
      </c>
      <c r="IR43" s="17"/>
      <c r="IS43" s="17"/>
      <c r="IT43" s="17"/>
      <c r="IU43" s="17">
        <v>0</v>
      </c>
      <c r="IV43" s="17"/>
      <c r="IW43" s="17"/>
      <c r="IX43" s="17"/>
      <c r="IY43" s="17">
        <v>0</v>
      </c>
      <c r="IZ43" s="17"/>
      <c r="JA43" s="17"/>
      <c r="JB43" s="17"/>
      <c r="JC43" s="17">
        <v>0</v>
      </c>
      <c r="JD43" s="17">
        <v>85</v>
      </c>
      <c r="JE43" s="17">
        <v>83.853750000000005</v>
      </c>
      <c r="JF43" s="17">
        <v>88.384460000000004</v>
      </c>
      <c r="JG43" s="17">
        <v>-3.3844599999999998</v>
      </c>
      <c r="JH43" s="17">
        <v>172.7</v>
      </c>
      <c r="JI43" s="17">
        <v>178.52956</v>
      </c>
      <c r="JJ43" s="17">
        <v>0</v>
      </c>
      <c r="JK43" s="17">
        <v>172.7</v>
      </c>
      <c r="JL43" s="17">
        <v>172.5</v>
      </c>
      <c r="JM43" s="17">
        <v>178.52956</v>
      </c>
      <c r="JN43" s="17">
        <v>167.09532999999999</v>
      </c>
      <c r="JO43" s="17">
        <v>5.4046700000000003</v>
      </c>
      <c r="JP43" s="17">
        <v>173.1</v>
      </c>
      <c r="JQ43" s="17">
        <v>178.52956</v>
      </c>
      <c r="JR43" s="17">
        <v>0</v>
      </c>
      <c r="JS43" s="17">
        <v>173.1</v>
      </c>
      <c r="JT43" s="17">
        <v>260.3</v>
      </c>
      <c r="JU43" s="17">
        <v>267.79433</v>
      </c>
      <c r="JV43" s="17">
        <v>83.547669999999997</v>
      </c>
      <c r="JW43" s="17">
        <v>176.75233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v>0</v>
      </c>
      <c r="KU43" s="17">
        <v>0</v>
      </c>
      <c r="KV43" s="17"/>
      <c r="KW43" s="17"/>
      <c r="KX43" s="17"/>
      <c r="KY43" s="17">
        <v>0</v>
      </c>
      <c r="KZ43" s="17">
        <v>10.4</v>
      </c>
      <c r="LA43" s="17">
        <v>10.4</v>
      </c>
      <c r="LB43" s="17"/>
      <c r="LC43" s="17">
        <v>10.4</v>
      </c>
      <c r="LD43" s="17">
        <v>1.7</v>
      </c>
      <c r="LE43" s="17">
        <v>1.8195600000000001</v>
      </c>
      <c r="LF43" s="17">
        <v>1.8195600000000001</v>
      </c>
      <c r="LG43" s="17">
        <v>-0.11956</v>
      </c>
      <c r="LH43" s="17">
        <v>106.7</v>
      </c>
      <c r="LI43" s="17">
        <v>107.39400000000001</v>
      </c>
      <c r="LJ43" s="17">
        <v>107.39400000000001</v>
      </c>
      <c r="LK43" s="17">
        <v>-0.69399999999999995</v>
      </c>
      <c r="LL43" s="17">
        <v>85.1</v>
      </c>
      <c r="LM43" s="17">
        <v>92.444500000000005</v>
      </c>
      <c r="LN43" s="17">
        <v>108.13</v>
      </c>
      <c r="LO43" s="17">
        <v>-23.03</v>
      </c>
      <c r="LP43" s="17">
        <v>61.1</v>
      </c>
      <c r="LQ43" s="17">
        <v>67.133979999999994</v>
      </c>
      <c r="LR43" s="17">
        <v>67.133979999999994</v>
      </c>
      <c r="LS43" s="17">
        <v>-6.0339799999999997</v>
      </c>
      <c r="LT43" s="17">
        <v>71.599999999999994</v>
      </c>
      <c r="LU43" s="17">
        <v>72.37388</v>
      </c>
      <c r="LV43" s="17">
        <v>78.567999999999998</v>
      </c>
      <c r="LW43" s="17">
        <v>-6.968</v>
      </c>
      <c r="LX43" s="17">
        <v>29.9</v>
      </c>
      <c r="LY43" s="17">
        <v>29.951460000000001</v>
      </c>
      <c r="LZ43" s="17">
        <v>29.951460000000001</v>
      </c>
      <c r="MA43" s="17">
        <v>-5.1459999999999999E-2</v>
      </c>
      <c r="MB43" s="17"/>
      <c r="MC43" s="17"/>
      <c r="MD43" s="17"/>
      <c r="ME43" s="17">
        <v>0</v>
      </c>
      <c r="MF43" s="17"/>
      <c r="MG43" s="17"/>
      <c r="MH43" s="17"/>
      <c r="MI43" s="17">
        <v>0</v>
      </c>
      <c r="MJ43" s="17">
        <v>0</v>
      </c>
      <c r="MK43" s="17"/>
      <c r="ML43" s="17">
        <v>0</v>
      </c>
      <c r="MM43" s="17">
        <v>0</v>
      </c>
      <c r="MN43" s="17">
        <v>144.9</v>
      </c>
      <c r="MO43" s="17">
        <v>149.77393000000001</v>
      </c>
      <c r="MP43" s="17">
        <v>149.77393000000001</v>
      </c>
      <c r="MQ43" s="17">
        <v>-4.8739299999999997</v>
      </c>
      <c r="MR43" s="17">
        <v>145.80000000000001</v>
      </c>
      <c r="MS43" s="17">
        <v>149.77393000000001</v>
      </c>
      <c r="MT43" s="17">
        <v>149.77393000000001</v>
      </c>
      <c r="MU43" s="17">
        <v>-3.9739300000000002</v>
      </c>
      <c r="MV43" s="17">
        <v>148.1</v>
      </c>
      <c r="MW43" s="17">
        <v>149.77393000000001</v>
      </c>
      <c r="MX43" s="17">
        <v>149.77393000000001</v>
      </c>
      <c r="MY43" s="17">
        <v>-1.6739299999999999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70.599999999999994</v>
      </c>
      <c r="OG43" s="17">
        <v>110.8</v>
      </c>
      <c r="OH43" s="17">
        <v>108.78</v>
      </c>
      <c r="OI43" s="17">
        <v>-38.18</v>
      </c>
      <c r="OJ43" s="17">
        <v>0</v>
      </c>
      <c r="OK43" s="17"/>
      <c r="OL43" s="17">
        <v>0.01</v>
      </c>
      <c r="OM43" s="17">
        <v>-0.01</v>
      </c>
      <c r="ON43" s="17">
        <v>1.9</v>
      </c>
      <c r="OO43" s="17">
        <v>3.1779999999999999</v>
      </c>
      <c r="OP43" s="17">
        <v>3.1779999999999999</v>
      </c>
      <c r="OQ43" s="17">
        <v>-1.278</v>
      </c>
      <c r="OR43" s="17">
        <v>0</v>
      </c>
      <c r="OS43" s="17"/>
      <c r="OT43" s="17">
        <v>0</v>
      </c>
      <c r="OU43" s="17">
        <v>0</v>
      </c>
      <c r="OV43" s="17">
        <v>14.3</v>
      </c>
      <c r="OW43" s="17">
        <v>14.174759999999999</v>
      </c>
      <c r="OX43" s="17">
        <v>14.174759999999999</v>
      </c>
      <c r="OY43" s="17">
        <v>0.12523999999999999</v>
      </c>
      <c r="OZ43" s="17">
        <v>9.9</v>
      </c>
      <c r="PA43" s="17">
        <v>9</v>
      </c>
      <c r="PB43" s="17">
        <v>9.9830000000000005</v>
      </c>
      <c r="PC43" s="17">
        <v>-8.3000000000000004E-2</v>
      </c>
      <c r="PD43" s="17">
        <v>5.3</v>
      </c>
      <c r="PE43" s="17">
        <v>5.67</v>
      </c>
      <c r="PF43" s="17">
        <v>5.67</v>
      </c>
      <c r="PG43" s="17">
        <v>-0.37</v>
      </c>
      <c r="PH43" s="17">
        <v>0.6</v>
      </c>
      <c r="PI43" s="17">
        <v>1</v>
      </c>
      <c r="PJ43" s="17">
        <v>1</v>
      </c>
      <c r="PK43" s="17">
        <v>-0.4</v>
      </c>
      <c r="PL43" s="17">
        <v>1.5</v>
      </c>
      <c r="PM43" s="17">
        <v>1.5</v>
      </c>
      <c r="PN43" s="17">
        <v>1.5</v>
      </c>
      <c r="PO43" s="17">
        <v>0</v>
      </c>
      <c r="PP43" s="17">
        <v>2.5</v>
      </c>
      <c r="PQ43" s="17">
        <v>3.4</v>
      </c>
      <c r="PR43" s="17">
        <v>3.4</v>
      </c>
      <c r="PS43" s="17">
        <v>-0.9</v>
      </c>
      <c r="PT43" s="17">
        <v>20.2</v>
      </c>
      <c r="PU43" s="17">
        <v>19.417480000000001</v>
      </c>
      <c r="PV43" s="17">
        <v>19.417480000000001</v>
      </c>
      <c r="PW43" s="17">
        <v>0.78251999999999999</v>
      </c>
      <c r="PX43" s="17">
        <v>20</v>
      </c>
      <c r="PY43" s="17">
        <v>19.417480000000001</v>
      </c>
      <c r="PZ43" s="17">
        <v>19.417480000000001</v>
      </c>
      <c r="QA43" s="17">
        <v>0.58252000000000004</v>
      </c>
      <c r="QB43" s="17">
        <v>13.5</v>
      </c>
      <c r="QC43" s="17">
        <v>11.65049</v>
      </c>
      <c r="QD43" s="17">
        <v>11.65049</v>
      </c>
      <c r="QE43" s="17">
        <v>1.84951</v>
      </c>
      <c r="QF43" s="17">
        <v>3.5</v>
      </c>
      <c r="QG43" s="17">
        <v>3.5</v>
      </c>
      <c r="QH43" s="17">
        <v>3.5</v>
      </c>
      <c r="QI43" s="17">
        <v>0</v>
      </c>
      <c r="QJ43" s="17">
        <v>18.399999999999999</v>
      </c>
      <c r="QK43" s="17">
        <v>17.961169999999999</v>
      </c>
      <c r="QL43" s="17">
        <v>17.961169999999999</v>
      </c>
      <c r="QM43" s="17">
        <v>0.43883</v>
      </c>
      <c r="QN43" s="17">
        <v>0</v>
      </c>
      <c r="QO43" s="17"/>
      <c r="QP43" s="17">
        <v>0</v>
      </c>
      <c r="QQ43" s="17">
        <v>0</v>
      </c>
      <c r="QR43" s="17">
        <v>0</v>
      </c>
      <c r="QS43" s="17"/>
      <c r="QT43" s="17">
        <v>0</v>
      </c>
      <c r="QU43" s="17">
        <v>0</v>
      </c>
      <c r="QV43" s="17">
        <v>19.899999999999999</v>
      </c>
      <c r="QW43" s="17">
        <v>24.7</v>
      </c>
      <c r="QX43" s="17">
        <v>26.462</v>
      </c>
      <c r="QY43" s="17">
        <v>-6.5620000000000003</v>
      </c>
      <c r="QZ43" s="17">
        <v>53.7</v>
      </c>
      <c r="RA43" s="17">
        <v>76.3</v>
      </c>
      <c r="RB43" s="17">
        <v>77.728999999999999</v>
      </c>
      <c r="RC43" s="17">
        <v>-24.029</v>
      </c>
      <c r="RD43" s="17">
        <v>4.5</v>
      </c>
      <c r="RE43" s="17">
        <v>4.2</v>
      </c>
      <c r="RF43" s="17">
        <v>4.2</v>
      </c>
      <c r="RG43" s="17">
        <v>0.3</v>
      </c>
      <c r="RH43" s="17">
        <v>2.1</v>
      </c>
      <c r="RI43" s="17">
        <v>1.2</v>
      </c>
      <c r="RJ43" s="17">
        <v>1.2</v>
      </c>
      <c r="RK43" s="17">
        <v>0.9</v>
      </c>
      <c r="RL43" s="17">
        <v>2.2000000000000002</v>
      </c>
      <c r="RM43" s="17">
        <v>2.4</v>
      </c>
      <c r="RN43" s="17">
        <v>2.4</v>
      </c>
      <c r="RO43" s="17">
        <v>-0.2</v>
      </c>
      <c r="RP43" s="17">
        <v>3</v>
      </c>
      <c r="RQ43" s="17">
        <v>2.8</v>
      </c>
      <c r="RR43" s="17">
        <v>2.8</v>
      </c>
      <c r="RS43" s="17">
        <v>0.2</v>
      </c>
      <c r="RT43" s="17">
        <v>0</v>
      </c>
      <c r="RU43" s="17"/>
      <c r="RV43" s="17">
        <v>0</v>
      </c>
      <c r="RW43" s="17">
        <v>0</v>
      </c>
      <c r="RX43" s="17">
        <v>2.7</v>
      </c>
      <c r="RY43" s="17">
        <v>2.9009999999999998</v>
      </c>
      <c r="RZ43" s="17">
        <v>2.9009999999999998</v>
      </c>
      <c r="SA43" s="17">
        <v>-0.20100000000000001</v>
      </c>
      <c r="SB43" s="17">
        <v>12.2</v>
      </c>
      <c r="SC43" s="17">
        <v>11.039440000000001</v>
      </c>
      <c r="SD43" s="17">
        <v>11.039440000000001</v>
      </c>
      <c r="SE43" s="17">
        <v>1.16056</v>
      </c>
      <c r="SF43" s="17">
        <v>2</v>
      </c>
      <c r="SG43" s="17">
        <v>1.8</v>
      </c>
      <c r="SH43" s="17">
        <v>1.8</v>
      </c>
      <c r="SI43" s="17">
        <v>0.2</v>
      </c>
      <c r="SJ43" s="17">
        <v>0.3</v>
      </c>
      <c r="SK43" s="17">
        <v>0.4</v>
      </c>
      <c r="SL43" s="17">
        <v>0.4</v>
      </c>
      <c r="SM43" s="17">
        <v>-0.1</v>
      </c>
      <c r="SN43" s="17">
        <v>9.1999999999999993</v>
      </c>
      <c r="SO43" s="17">
        <v>9.8520000000000003</v>
      </c>
      <c r="SP43" s="17">
        <v>9.8520000000000003</v>
      </c>
      <c r="SQ43" s="17">
        <v>-0.65200000000000002</v>
      </c>
      <c r="SR43" s="17">
        <v>4.2</v>
      </c>
      <c r="SS43" s="17">
        <v>4.5</v>
      </c>
      <c r="ST43" s="17">
        <v>4.5</v>
      </c>
      <c r="SU43" s="17">
        <v>-0.3</v>
      </c>
      <c r="SV43" s="17">
        <v>5.9</v>
      </c>
      <c r="SW43" s="17">
        <v>6.5</v>
      </c>
      <c r="SX43" s="17">
        <v>6.5</v>
      </c>
      <c r="SY43" s="17">
        <v>-0.6</v>
      </c>
      <c r="SZ43" s="17">
        <v>8.5</v>
      </c>
      <c r="TA43" s="17">
        <v>9</v>
      </c>
      <c r="TB43" s="17">
        <v>9</v>
      </c>
      <c r="TC43" s="17">
        <v>-0.5</v>
      </c>
      <c r="TD43" s="17">
        <v>17.399999999999999</v>
      </c>
      <c r="TE43" s="17">
        <v>18.25243</v>
      </c>
      <c r="TF43" s="17">
        <v>18.25243</v>
      </c>
      <c r="TG43" s="17">
        <v>-0.85243000000000002</v>
      </c>
      <c r="TH43" s="17">
        <v>20.5</v>
      </c>
      <c r="TI43" s="17">
        <v>20.946000000000002</v>
      </c>
      <c r="TJ43" s="17">
        <v>20.946000000000002</v>
      </c>
      <c r="TK43" s="17">
        <v>-0.44600000000000001</v>
      </c>
      <c r="TL43" s="17">
        <v>39.799999999999997</v>
      </c>
      <c r="TM43" s="17">
        <v>64.001999999999995</v>
      </c>
      <c r="TN43" s="17">
        <v>64.001999999999995</v>
      </c>
      <c r="TO43" s="17">
        <v>-24.202000000000002</v>
      </c>
      <c r="TP43" s="17">
        <v>0</v>
      </c>
      <c r="TQ43" s="17"/>
      <c r="TR43" s="17">
        <v>0</v>
      </c>
      <c r="TS43" s="17">
        <v>0</v>
      </c>
      <c r="TT43" s="17">
        <v>35.1</v>
      </c>
      <c r="TU43" s="17">
        <v>97</v>
      </c>
      <c r="TV43" s="17">
        <v>50.713000000000001</v>
      </c>
      <c r="TW43" s="17">
        <v>-15.613</v>
      </c>
      <c r="TX43" s="17">
        <v>52.9</v>
      </c>
      <c r="TY43" s="17">
        <v>99.4</v>
      </c>
      <c r="TZ43" s="17">
        <v>62.707999999999998</v>
      </c>
      <c r="UA43" s="17">
        <v>-9.8079999999999998</v>
      </c>
      <c r="UB43" s="17">
        <v>3.3</v>
      </c>
      <c r="UC43" s="17">
        <v>9.3000000000000007</v>
      </c>
      <c r="UD43" s="17">
        <v>8.3670000000000009</v>
      </c>
      <c r="UE43" s="17">
        <v>-5.0670000000000002</v>
      </c>
      <c r="UF43" s="17">
        <v>2.5</v>
      </c>
      <c r="UG43" s="17">
        <v>7</v>
      </c>
      <c r="UH43" s="17">
        <v>6.54</v>
      </c>
      <c r="UI43" s="17">
        <v>-4.04</v>
      </c>
      <c r="UJ43" s="17">
        <v>16.399999999999999</v>
      </c>
      <c r="UK43" s="17">
        <v>16</v>
      </c>
      <c r="UL43" s="17">
        <v>10</v>
      </c>
      <c r="UM43" s="17">
        <v>6.4</v>
      </c>
      <c r="UN43" s="17">
        <v>4.3</v>
      </c>
      <c r="UO43" s="17">
        <v>4</v>
      </c>
      <c r="UP43" s="17">
        <v>3.2</v>
      </c>
      <c r="UQ43" s="17">
        <v>1.1000000000000001</v>
      </c>
      <c r="UR43" s="17">
        <v>9</v>
      </c>
      <c r="US43" s="17">
        <v>8.1999999999999993</v>
      </c>
      <c r="UT43" s="17">
        <v>8.1999999999999993</v>
      </c>
      <c r="UU43" s="17">
        <v>0.8</v>
      </c>
      <c r="UV43" s="17">
        <v>7.3</v>
      </c>
      <c r="UW43" s="17">
        <v>8</v>
      </c>
      <c r="UX43" s="17">
        <v>9</v>
      </c>
      <c r="UY43" s="17">
        <v>-1.7</v>
      </c>
      <c r="UZ43" s="17">
        <v>7.9</v>
      </c>
      <c r="VA43" s="17">
        <v>8</v>
      </c>
      <c r="VB43" s="17">
        <v>10</v>
      </c>
      <c r="VC43" s="17">
        <v>-2.1</v>
      </c>
      <c r="VD43" s="17">
        <v>8.1999999999999993</v>
      </c>
      <c r="VE43" s="17">
        <v>8</v>
      </c>
      <c r="VF43" s="17">
        <v>9.9029100000000003</v>
      </c>
      <c r="VG43" s="17">
        <v>-1.7029099999999999</v>
      </c>
      <c r="VH43" s="17">
        <v>2.9</v>
      </c>
      <c r="VI43" s="17">
        <v>4.141</v>
      </c>
      <c r="VJ43" s="17">
        <v>4.141</v>
      </c>
      <c r="VK43" s="17">
        <v>-1.2410000000000001</v>
      </c>
      <c r="VL43" s="17">
        <v>0</v>
      </c>
      <c r="VM43" s="17"/>
      <c r="VN43" s="17">
        <v>1.1819999999999999</v>
      </c>
      <c r="VO43" s="17">
        <v>-1.1819999999999999</v>
      </c>
      <c r="VP43" s="17">
        <v>0</v>
      </c>
      <c r="VQ43" s="17"/>
      <c r="VR43" s="17">
        <v>2.9000000000000001E-2</v>
      </c>
      <c r="VS43" s="17">
        <v>-2.9000000000000001E-2</v>
      </c>
      <c r="VT43" s="17">
        <v>0</v>
      </c>
      <c r="VU43" s="17"/>
      <c r="VV43" s="17">
        <v>0</v>
      </c>
      <c r="VW43" s="17">
        <v>0</v>
      </c>
      <c r="VX43" s="17">
        <v>0.6</v>
      </c>
      <c r="VY43" s="17">
        <v>0.6</v>
      </c>
      <c r="VZ43" s="17">
        <v>0.6</v>
      </c>
      <c r="WA43" s="17">
        <v>0</v>
      </c>
      <c r="WB43" s="17">
        <v>63.4</v>
      </c>
      <c r="WC43" s="17">
        <v>111.4</v>
      </c>
      <c r="WD43" s="17">
        <v>110</v>
      </c>
      <c r="WE43" s="17">
        <v>-46.6</v>
      </c>
      <c r="WF43" s="17">
        <v>77.2</v>
      </c>
      <c r="WG43" s="17">
        <v>131.30000000000001</v>
      </c>
      <c r="WH43" s="17">
        <v>101</v>
      </c>
      <c r="WI43" s="17">
        <v>-23.8</v>
      </c>
      <c r="WJ43" s="17">
        <v>0</v>
      </c>
      <c r="WK43" s="17"/>
      <c r="WL43" s="17">
        <v>0</v>
      </c>
      <c r="WM43" s="17">
        <v>0</v>
      </c>
      <c r="WN43" s="17">
        <v>0</v>
      </c>
      <c r="WO43" s="17"/>
      <c r="WP43" s="17">
        <v>0</v>
      </c>
      <c r="WQ43" s="17">
        <v>0</v>
      </c>
      <c r="WR43" s="17">
        <v>7</v>
      </c>
      <c r="WS43" s="17">
        <v>7</v>
      </c>
      <c r="WT43" s="17">
        <v>7</v>
      </c>
      <c r="WU43" s="17">
        <v>0</v>
      </c>
      <c r="WV43" s="17">
        <v>19</v>
      </c>
      <c r="WW43" s="17">
        <v>18.834949999999999</v>
      </c>
      <c r="WX43" s="17">
        <v>18.834949999999999</v>
      </c>
      <c r="WY43" s="17">
        <v>0.16505</v>
      </c>
      <c r="WZ43" s="17">
        <v>9.6</v>
      </c>
      <c r="XA43" s="17">
        <v>10.7</v>
      </c>
      <c r="XB43" s="17">
        <v>10.7</v>
      </c>
      <c r="XC43" s="17">
        <v>-1.1000000000000001</v>
      </c>
      <c r="XD43" s="17">
        <v>43.1</v>
      </c>
      <c r="XE43" s="17">
        <v>45.23077</v>
      </c>
      <c r="XF43" s="17">
        <v>42</v>
      </c>
      <c r="XG43" s="17">
        <v>1.1000000000000001</v>
      </c>
      <c r="XH43" s="17">
        <v>12.3</v>
      </c>
      <c r="XI43" s="17">
        <v>10.76923</v>
      </c>
      <c r="XJ43" s="17">
        <v>10</v>
      </c>
      <c r="XK43" s="17">
        <v>2.2999999999999998</v>
      </c>
      <c r="XL43" s="17">
        <v>16.5</v>
      </c>
      <c r="XM43" s="17">
        <v>17</v>
      </c>
      <c r="XN43" s="17">
        <v>14</v>
      </c>
      <c r="XO43" s="17">
        <v>2.5</v>
      </c>
      <c r="XP43" s="17"/>
      <c r="XQ43" s="17"/>
      <c r="XR43" s="17"/>
      <c r="XS43" s="17">
        <v>0</v>
      </c>
      <c r="XT43" s="17">
        <v>7.9</v>
      </c>
      <c r="XU43" s="17">
        <v>7.5</v>
      </c>
      <c r="XV43" s="17">
        <v>6.27</v>
      </c>
      <c r="XW43" s="17">
        <v>1.63</v>
      </c>
      <c r="XX43" s="17"/>
      <c r="XY43" s="17"/>
      <c r="XZ43" s="17"/>
      <c r="YA43" s="17">
        <v>0</v>
      </c>
      <c r="YB43" s="17"/>
      <c r="YC43" s="17"/>
      <c r="YD43" s="17"/>
      <c r="YE43" s="17">
        <v>0</v>
      </c>
    </row>
    <row r="44" spans="1:655" ht="24" customHeight="1" x14ac:dyDescent="0.3">
      <c r="A44" s="1"/>
      <c r="B44" s="16" t="s">
        <v>53</v>
      </c>
      <c r="C44" s="16" t="s">
        <v>817</v>
      </c>
      <c r="D44" s="17">
        <v>147.19999999999999</v>
      </c>
      <c r="E44" s="17">
        <v>146</v>
      </c>
      <c r="F44" s="17">
        <v>146</v>
      </c>
      <c r="G44" s="17">
        <v>1.2</v>
      </c>
      <c r="H44" s="17">
        <v>646.6</v>
      </c>
      <c r="I44" s="17">
        <v>643.65809000000002</v>
      </c>
      <c r="J44" s="17">
        <v>643.65809000000002</v>
      </c>
      <c r="K44" s="17">
        <v>2.94191</v>
      </c>
      <c r="L44" s="17">
        <v>143.5</v>
      </c>
      <c r="M44" s="17">
        <v>146.87699000000001</v>
      </c>
      <c r="N44" s="17">
        <v>146.87699000000001</v>
      </c>
      <c r="O44" s="17">
        <v>-3.3769900000000002</v>
      </c>
      <c r="P44" s="17"/>
      <c r="Q44" s="17"/>
      <c r="R44" s="17"/>
      <c r="S44" s="17">
        <v>0</v>
      </c>
      <c r="T44" s="17"/>
      <c r="U44" s="17"/>
      <c r="V44" s="17"/>
      <c r="W44" s="17">
        <v>0</v>
      </c>
      <c r="X44" s="17">
        <v>90.7</v>
      </c>
      <c r="Y44" s="17">
        <v>91.778639999999996</v>
      </c>
      <c r="Z44" s="17">
        <v>91.778639999999996</v>
      </c>
      <c r="AA44" s="17">
        <v>-1.07864</v>
      </c>
      <c r="AB44" s="17">
        <v>159.30000000000001</v>
      </c>
      <c r="AC44" s="17">
        <v>181.28023999999999</v>
      </c>
      <c r="AD44" s="17">
        <v>220</v>
      </c>
      <c r="AE44" s="17">
        <v>-60.7</v>
      </c>
      <c r="AF44" s="17">
        <v>26.6</v>
      </c>
      <c r="AG44" s="17">
        <v>27.835049999999999</v>
      </c>
      <c r="AH44" s="17">
        <v>86.905510000000007</v>
      </c>
      <c r="AI44" s="17">
        <v>-60.305509999999998</v>
      </c>
      <c r="AJ44" s="17"/>
      <c r="AK44" s="17"/>
      <c r="AL44" s="17"/>
      <c r="AM44" s="17">
        <v>0</v>
      </c>
      <c r="AN44" s="17">
        <v>185.1</v>
      </c>
      <c r="AO44" s="17">
        <v>199.17196000000001</v>
      </c>
      <c r="AP44" s="17">
        <v>199.17196000000001</v>
      </c>
      <c r="AQ44" s="17">
        <v>-14.071960000000001</v>
      </c>
      <c r="AR44" s="17">
        <v>204.1</v>
      </c>
      <c r="AS44" s="17">
        <v>199.17196000000001</v>
      </c>
      <c r="AT44" s="17">
        <v>199.17196000000001</v>
      </c>
      <c r="AU44" s="17">
        <v>4.9280400000000002</v>
      </c>
      <c r="AV44" s="17">
        <v>204</v>
      </c>
      <c r="AW44" s="17">
        <v>199.17196000000001</v>
      </c>
      <c r="AX44" s="17">
        <v>199.17196000000001</v>
      </c>
      <c r="AY44" s="17">
        <v>4.8280399999999997</v>
      </c>
      <c r="AZ44" s="17">
        <v>288.2</v>
      </c>
      <c r="BA44" s="17">
        <v>298.75794000000002</v>
      </c>
      <c r="BB44" s="17">
        <v>298.75794000000002</v>
      </c>
      <c r="BC44" s="17">
        <v>-10.55794</v>
      </c>
      <c r="BD44" s="17"/>
      <c r="BE44" s="17"/>
      <c r="BF44" s="17"/>
      <c r="BG44" s="17">
        <v>0</v>
      </c>
      <c r="BH44" s="17"/>
      <c r="BI44" s="17"/>
      <c r="BJ44" s="17"/>
      <c r="BK44" s="17">
        <v>0</v>
      </c>
      <c r="BL44" s="17">
        <v>427.4</v>
      </c>
      <c r="BM44" s="17">
        <v>565.53980999999999</v>
      </c>
      <c r="BN44" s="17">
        <v>565.53980999999999</v>
      </c>
      <c r="BO44" s="17">
        <v>-138.13981000000001</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158.80000000000001</v>
      </c>
      <c r="CK44" s="17">
        <v>154.16528</v>
      </c>
      <c r="CL44" s="17">
        <v>154.16528</v>
      </c>
      <c r="CM44" s="17">
        <v>4.6347199999999997</v>
      </c>
      <c r="CN44" s="17">
        <v>7.3</v>
      </c>
      <c r="CO44" s="17">
        <v>5.1333399999999996</v>
      </c>
      <c r="CP44" s="17">
        <v>5.1333399999999996</v>
      </c>
      <c r="CQ44" s="17">
        <v>2.1666599999999998</v>
      </c>
      <c r="CR44" s="17">
        <v>5.3</v>
      </c>
      <c r="CS44" s="17">
        <v>2.8177599999999998</v>
      </c>
      <c r="CT44" s="17">
        <v>2.8177599999999998</v>
      </c>
      <c r="CU44" s="17">
        <v>2.48224</v>
      </c>
      <c r="CV44" s="17"/>
      <c r="CW44" s="17"/>
      <c r="CX44" s="17"/>
      <c r="CY44" s="17">
        <v>0</v>
      </c>
      <c r="CZ44" s="17">
        <v>6.9</v>
      </c>
      <c r="DA44" s="17">
        <v>6.8787000000000003</v>
      </c>
      <c r="DB44" s="17">
        <v>6.8787000000000003</v>
      </c>
      <c r="DC44" s="17">
        <v>2.1299999999999999E-2</v>
      </c>
      <c r="DD44" s="17">
        <v>11.2</v>
      </c>
      <c r="DE44" s="17">
        <v>14.919420000000001</v>
      </c>
      <c r="DF44" s="17">
        <v>14.919420000000001</v>
      </c>
      <c r="DG44" s="17">
        <v>-3.7194199999999999</v>
      </c>
      <c r="DH44" s="17">
        <v>60.8</v>
      </c>
      <c r="DI44" s="17">
        <v>102.93586000000001</v>
      </c>
      <c r="DJ44" s="17">
        <v>81.708960000000005</v>
      </c>
      <c r="DK44" s="17">
        <v>-20.90896</v>
      </c>
      <c r="DL44" s="17"/>
      <c r="DM44" s="17"/>
      <c r="DN44" s="17"/>
      <c r="DO44" s="17">
        <v>0</v>
      </c>
      <c r="DP44" s="17"/>
      <c r="DQ44" s="17"/>
      <c r="DR44" s="17"/>
      <c r="DS44" s="17">
        <v>0</v>
      </c>
      <c r="DT44" s="17"/>
      <c r="DU44" s="17"/>
      <c r="DV44" s="17"/>
      <c r="DW44" s="17">
        <v>0</v>
      </c>
      <c r="DX44" s="17"/>
      <c r="DY44" s="17"/>
      <c r="DZ44" s="17"/>
      <c r="EA44" s="17">
        <v>0</v>
      </c>
      <c r="EB44" s="17">
        <v>80.2</v>
      </c>
      <c r="EC44" s="17">
        <v>99.621859999999998</v>
      </c>
      <c r="ED44" s="17">
        <v>102.36928</v>
      </c>
      <c r="EE44" s="17">
        <v>-22.169280000000001</v>
      </c>
      <c r="EF44" s="17">
        <v>74.900000000000006</v>
      </c>
      <c r="EG44" s="17">
        <v>115.50551</v>
      </c>
      <c r="EH44" s="17">
        <v>111.5852</v>
      </c>
      <c r="EI44" s="17">
        <v>-36.685200000000002</v>
      </c>
      <c r="EJ44" s="17"/>
      <c r="EK44" s="17"/>
      <c r="EL44" s="17"/>
      <c r="EM44" s="17">
        <v>0</v>
      </c>
      <c r="EN44" s="17"/>
      <c r="EO44" s="17"/>
      <c r="EP44" s="17"/>
      <c r="EQ44" s="17">
        <v>0</v>
      </c>
      <c r="ER44" s="17"/>
      <c r="ES44" s="17"/>
      <c r="ET44" s="17"/>
      <c r="EU44" s="17">
        <v>0</v>
      </c>
      <c r="EV44" s="17">
        <v>0</v>
      </c>
      <c r="EW44" s="17"/>
      <c r="EX44" s="17">
        <v>0</v>
      </c>
      <c r="EY44" s="17">
        <v>0</v>
      </c>
      <c r="EZ44" s="17">
        <v>455.7</v>
      </c>
      <c r="FA44" s="17">
        <v>370.11031000000003</v>
      </c>
      <c r="FB44" s="17">
        <v>456.65048999999999</v>
      </c>
      <c r="FC44" s="17">
        <v>-0.95048999999999995</v>
      </c>
      <c r="FD44" s="17">
        <v>43.9</v>
      </c>
      <c r="FE44" s="17">
        <v>46.12518</v>
      </c>
      <c r="FF44" s="17">
        <v>46.12518</v>
      </c>
      <c r="FG44" s="17">
        <v>-2.2251799999999999</v>
      </c>
      <c r="FH44" s="17">
        <v>58.8</v>
      </c>
      <c r="FI44" s="17">
        <v>129.56041999999999</v>
      </c>
      <c r="FJ44" s="17">
        <v>151.15199999999999</v>
      </c>
      <c r="FK44" s="17">
        <v>-92.352000000000004</v>
      </c>
      <c r="FL44" s="17">
        <v>28</v>
      </c>
      <c r="FM44" s="17">
        <v>28.29149</v>
      </c>
      <c r="FN44" s="17">
        <v>28.29149</v>
      </c>
      <c r="FO44" s="17">
        <v>-0.29149000000000003</v>
      </c>
      <c r="FP44" s="17">
        <v>18.8</v>
      </c>
      <c r="FQ44" s="17">
        <v>19.192229999999999</v>
      </c>
      <c r="FR44" s="17">
        <v>19.192229999999999</v>
      </c>
      <c r="FS44" s="17">
        <v>-0.39223000000000002</v>
      </c>
      <c r="FT44" s="17">
        <v>19.8</v>
      </c>
      <c r="FU44" s="17">
        <v>19.32039</v>
      </c>
      <c r="FV44" s="17">
        <v>19.32039</v>
      </c>
      <c r="FW44" s="17">
        <v>0.47960999999999998</v>
      </c>
      <c r="FX44" s="17">
        <v>87.8</v>
      </c>
      <c r="FY44" s="17">
        <v>83.796239999999997</v>
      </c>
      <c r="FZ44" s="17">
        <v>83.796239999999997</v>
      </c>
      <c r="GA44" s="17">
        <v>4.0037599999999998</v>
      </c>
      <c r="GB44" s="17">
        <v>183.3</v>
      </c>
      <c r="GC44" s="17">
        <v>185.10007999999999</v>
      </c>
      <c r="GD44" s="17">
        <v>185.10007999999999</v>
      </c>
      <c r="GE44" s="17">
        <v>-1.8000799999999999</v>
      </c>
      <c r="GF44" s="17">
        <v>184</v>
      </c>
      <c r="GG44" s="17">
        <v>185.10007999999999</v>
      </c>
      <c r="GH44" s="17">
        <v>185.10007999999999</v>
      </c>
      <c r="GI44" s="17">
        <v>-1.1000799999999999</v>
      </c>
      <c r="GJ44" s="17">
        <v>183.1</v>
      </c>
      <c r="GK44" s="17">
        <v>185.10007999999999</v>
      </c>
      <c r="GL44" s="17">
        <v>185.10007999999999</v>
      </c>
      <c r="GM44" s="17">
        <v>-2.0000800000000001</v>
      </c>
      <c r="GN44" s="17">
        <v>106.3</v>
      </c>
      <c r="GO44" s="17">
        <v>101.13708</v>
      </c>
      <c r="GP44" s="17">
        <v>101.13708</v>
      </c>
      <c r="GQ44" s="17">
        <v>5.1629199999999997</v>
      </c>
      <c r="GR44" s="17">
        <v>7.3</v>
      </c>
      <c r="GS44" s="17">
        <v>8.9214300000000009</v>
      </c>
      <c r="GT44" s="17">
        <v>8.9214300000000009</v>
      </c>
      <c r="GU44" s="17">
        <v>-1.6214299999999999</v>
      </c>
      <c r="GV44" s="17">
        <v>2.1</v>
      </c>
      <c r="GW44" s="17">
        <v>2.9847299999999999</v>
      </c>
      <c r="GX44" s="17">
        <v>9.3594200000000001</v>
      </c>
      <c r="GY44" s="17">
        <v>-7.2594200000000004</v>
      </c>
      <c r="GZ44" s="17">
        <v>20.399999999999999</v>
      </c>
      <c r="HA44" s="17">
        <v>34.47804</v>
      </c>
      <c r="HB44" s="17">
        <v>34.47804</v>
      </c>
      <c r="HC44" s="17">
        <v>-14.07804</v>
      </c>
      <c r="HD44" s="17">
        <v>40</v>
      </c>
      <c r="HE44" s="17">
        <v>44.060189999999999</v>
      </c>
      <c r="HF44" s="17">
        <v>44.060189999999999</v>
      </c>
      <c r="HG44" s="17">
        <v>-4.0601900000000004</v>
      </c>
      <c r="HH44" s="17">
        <v>4</v>
      </c>
      <c r="HI44" s="17">
        <v>3.9046599999999998</v>
      </c>
      <c r="HJ44" s="17">
        <v>3.9046599999999998</v>
      </c>
      <c r="HK44" s="17">
        <v>9.5339999999999994E-2</v>
      </c>
      <c r="HL44" s="17">
        <v>16</v>
      </c>
      <c r="HM44" s="17">
        <v>14.997669999999999</v>
      </c>
      <c r="HN44" s="17">
        <v>14.997669999999999</v>
      </c>
      <c r="HO44" s="17">
        <v>1.0023299999999999</v>
      </c>
      <c r="HP44" s="17">
        <v>57.2</v>
      </c>
      <c r="HQ44" s="17">
        <v>112.44714999999999</v>
      </c>
      <c r="HR44" s="17">
        <v>112.44714999999999</v>
      </c>
      <c r="HS44" s="17">
        <v>-55.247149999999998</v>
      </c>
      <c r="HT44" s="17"/>
      <c r="HU44" s="17"/>
      <c r="HV44" s="17"/>
      <c r="HW44" s="17">
        <v>0</v>
      </c>
      <c r="HX44" s="17"/>
      <c r="HY44" s="17"/>
      <c r="HZ44" s="17"/>
      <c r="IA44" s="17">
        <v>0</v>
      </c>
      <c r="IB44" s="17">
        <v>47.7</v>
      </c>
      <c r="IC44" s="17">
        <v>47.726210000000002</v>
      </c>
      <c r="ID44" s="17">
        <v>47.726210000000002</v>
      </c>
      <c r="IE44" s="17">
        <v>-2.6210000000000001E-2</v>
      </c>
      <c r="IF44" s="17"/>
      <c r="IG44" s="17"/>
      <c r="IH44" s="17"/>
      <c r="II44" s="17">
        <v>0</v>
      </c>
      <c r="IJ44" s="17"/>
      <c r="IK44" s="17"/>
      <c r="IL44" s="17"/>
      <c r="IM44" s="17">
        <v>0</v>
      </c>
      <c r="IN44" s="17">
        <v>46.3</v>
      </c>
      <c r="IO44" s="17">
        <v>48.181449999999998</v>
      </c>
      <c r="IP44" s="17">
        <v>0</v>
      </c>
      <c r="IQ44" s="17">
        <v>46.3</v>
      </c>
      <c r="IR44" s="17"/>
      <c r="IS44" s="17"/>
      <c r="IT44" s="17"/>
      <c r="IU44" s="17">
        <v>0</v>
      </c>
      <c r="IV44" s="17"/>
      <c r="IW44" s="17"/>
      <c r="IX44" s="17"/>
      <c r="IY44" s="17">
        <v>0</v>
      </c>
      <c r="IZ44" s="17"/>
      <c r="JA44" s="17"/>
      <c r="JB44" s="17"/>
      <c r="JC44" s="17">
        <v>0</v>
      </c>
      <c r="JD44" s="17">
        <v>85.2</v>
      </c>
      <c r="JE44" s="17">
        <v>88.384460000000004</v>
      </c>
      <c r="JF44" s="17">
        <v>88.384460000000004</v>
      </c>
      <c r="JG44" s="17">
        <v>-3.1844600000000001</v>
      </c>
      <c r="JH44" s="17">
        <v>174</v>
      </c>
      <c r="JI44" s="17">
        <v>0</v>
      </c>
      <c r="JJ44" s="17">
        <v>0</v>
      </c>
      <c r="JK44" s="17">
        <v>174</v>
      </c>
      <c r="JL44" s="17">
        <v>171.9</v>
      </c>
      <c r="JM44" s="17">
        <v>167.09532999999999</v>
      </c>
      <c r="JN44" s="17">
        <v>167.09532999999999</v>
      </c>
      <c r="JO44" s="17">
        <v>4.8046699999999998</v>
      </c>
      <c r="JP44" s="17">
        <v>200</v>
      </c>
      <c r="JQ44" s="17">
        <v>0</v>
      </c>
      <c r="JR44" s="17">
        <v>0</v>
      </c>
      <c r="JS44" s="17">
        <v>200</v>
      </c>
      <c r="JT44" s="17">
        <v>272.5</v>
      </c>
      <c r="JU44" s="17">
        <v>83.547669999999997</v>
      </c>
      <c r="JV44" s="17">
        <v>83.547669999999997</v>
      </c>
      <c r="JW44" s="17">
        <v>188.95232999999999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v>0</v>
      </c>
      <c r="KU44" s="17">
        <v>0</v>
      </c>
      <c r="KV44" s="17"/>
      <c r="KW44" s="17"/>
      <c r="KX44" s="17"/>
      <c r="KY44" s="17">
        <v>0</v>
      </c>
      <c r="KZ44" s="17">
        <v>10.4</v>
      </c>
      <c r="LA44" s="17">
        <v>10.4</v>
      </c>
      <c r="LB44" s="17"/>
      <c r="LC44" s="17">
        <v>10.4</v>
      </c>
      <c r="LD44" s="17">
        <v>1.6</v>
      </c>
      <c r="LE44" s="17">
        <v>1.8195600000000001</v>
      </c>
      <c r="LF44" s="17">
        <v>1.8195600000000001</v>
      </c>
      <c r="LG44" s="17">
        <v>-0.21956000000000001</v>
      </c>
      <c r="LH44" s="17">
        <v>129.5</v>
      </c>
      <c r="LI44" s="17">
        <v>128.74648999999999</v>
      </c>
      <c r="LJ44" s="17">
        <v>107.39400000000001</v>
      </c>
      <c r="LK44" s="17">
        <v>22.106000000000002</v>
      </c>
      <c r="LL44" s="17">
        <v>86.6</v>
      </c>
      <c r="LM44" s="17">
        <v>96.999139999999997</v>
      </c>
      <c r="LN44" s="17">
        <v>108.13</v>
      </c>
      <c r="LO44" s="17">
        <v>-21.53</v>
      </c>
      <c r="LP44" s="17">
        <v>61.3</v>
      </c>
      <c r="LQ44" s="17">
        <v>67.133979999999994</v>
      </c>
      <c r="LR44" s="17">
        <v>67.133979999999994</v>
      </c>
      <c r="LS44" s="17">
        <v>-5.8339800000000004</v>
      </c>
      <c r="LT44" s="17">
        <v>71.599999999999994</v>
      </c>
      <c r="LU44" s="17">
        <v>74.172479999999993</v>
      </c>
      <c r="LV44" s="17">
        <v>78.567999999999998</v>
      </c>
      <c r="LW44" s="17">
        <v>-6.968</v>
      </c>
      <c r="LX44" s="17">
        <v>30.1</v>
      </c>
      <c r="LY44" s="17">
        <v>29.951460000000001</v>
      </c>
      <c r="LZ44" s="17">
        <v>29.951460000000001</v>
      </c>
      <c r="MA44" s="17">
        <v>0.14854000000000001</v>
      </c>
      <c r="MB44" s="17"/>
      <c r="MC44" s="17"/>
      <c r="MD44" s="17"/>
      <c r="ME44" s="17">
        <v>0</v>
      </c>
      <c r="MF44" s="17"/>
      <c r="MG44" s="17"/>
      <c r="MH44" s="17"/>
      <c r="MI44" s="17">
        <v>0</v>
      </c>
      <c r="MJ44" s="17">
        <v>0</v>
      </c>
      <c r="MK44" s="17"/>
      <c r="ML44" s="17">
        <v>0</v>
      </c>
      <c r="MM44" s="17">
        <v>0</v>
      </c>
      <c r="MN44" s="17">
        <v>144.30000000000001</v>
      </c>
      <c r="MO44" s="17">
        <v>149.77393000000001</v>
      </c>
      <c r="MP44" s="17">
        <v>149.77393000000001</v>
      </c>
      <c r="MQ44" s="17">
        <v>-5.4739300000000002</v>
      </c>
      <c r="MR44" s="17">
        <v>145.1</v>
      </c>
      <c r="MS44" s="17">
        <v>149.77393000000001</v>
      </c>
      <c r="MT44" s="17">
        <v>149.77393000000001</v>
      </c>
      <c r="MU44" s="17">
        <v>-4.6739300000000004</v>
      </c>
      <c r="MV44" s="17">
        <v>147.4</v>
      </c>
      <c r="MW44" s="17">
        <v>149.77393000000001</v>
      </c>
      <c r="MX44" s="17">
        <v>149.77393000000001</v>
      </c>
      <c r="MY44" s="17">
        <v>-2.3739300000000001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55.9</v>
      </c>
      <c r="OG44" s="17">
        <v>109.9</v>
      </c>
      <c r="OH44" s="17">
        <v>108.182</v>
      </c>
      <c r="OI44" s="17">
        <v>-52.281999999999996</v>
      </c>
      <c r="OJ44" s="17">
        <v>0</v>
      </c>
      <c r="OK44" s="17"/>
      <c r="OL44" s="17">
        <v>0</v>
      </c>
      <c r="OM44" s="17">
        <v>0</v>
      </c>
      <c r="ON44" s="17">
        <v>3</v>
      </c>
      <c r="OO44" s="17">
        <v>2.7879999999999998</v>
      </c>
      <c r="OP44" s="17">
        <v>2.7879999999999998</v>
      </c>
      <c r="OQ44" s="17">
        <v>0.21199999999999999</v>
      </c>
      <c r="OR44" s="17">
        <v>0</v>
      </c>
      <c r="OS44" s="17"/>
      <c r="OT44" s="17">
        <v>0</v>
      </c>
      <c r="OU44" s="17">
        <v>0</v>
      </c>
      <c r="OV44" s="17">
        <v>14.2</v>
      </c>
      <c r="OW44" s="17">
        <v>13.98058</v>
      </c>
      <c r="OX44" s="17">
        <v>13.98058</v>
      </c>
      <c r="OY44" s="17">
        <v>0.21942</v>
      </c>
      <c r="OZ44" s="17">
        <v>9.9</v>
      </c>
      <c r="PA44" s="17">
        <v>9</v>
      </c>
      <c r="PB44" s="17">
        <v>9.9830000000000005</v>
      </c>
      <c r="PC44" s="17">
        <v>-8.3000000000000004E-2</v>
      </c>
      <c r="PD44" s="17">
        <v>5.4</v>
      </c>
      <c r="PE44" s="17">
        <v>5.67</v>
      </c>
      <c r="PF44" s="17">
        <v>5.67</v>
      </c>
      <c r="PG44" s="17">
        <v>-0.27</v>
      </c>
      <c r="PH44" s="17">
        <v>0.6</v>
      </c>
      <c r="PI44" s="17">
        <v>1</v>
      </c>
      <c r="PJ44" s="17">
        <v>1</v>
      </c>
      <c r="PK44" s="17">
        <v>-0.4</v>
      </c>
      <c r="PL44" s="17">
        <v>1.5</v>
      </c>
      <c r="PM44" s="17">
        <v>1.5</v>
      </c>
      <c r="PN44" s="17">
        <v>1.5</v>
      </c>
      <c r="PO44" s="17">
        <v>0</v>
      </c>
      <c r="PP44" s="17">
        <v>2.5</v>
      </c>
      <c r="PQ44" s="17">
        <v>3.4</v>
      </c>
      <c r="PR44" s="17">
        <v>3.4</v>
      </c>
      <c r="PS44" s="17">
        <v>-0.9</v>
      </c>
      <c r="PT44" s="17">
        <v>20.3</v>
      </c>
      <c r="PU44" s="17">
        <v>19.417480000000001</v>
      </c>
      <c r="PV44" s="17">
        <v>19.417480000000001</v>
      </c>
      <c r="PW44" s="17">
        <v>0.88251999999999997</v>
      </c>
      <c r="PX44" s="17">
        <v>20</v>
      </c>
      <c r="PY44" s="17">
        <v>19.417480000000001</v>
      </c>
      <c r="PZ44" s="17">
        <v>19.417480000000001</v>
      </c>
      <c r="QA44" s="17">
        <v>0.58252000000000004</v>
      </c>
      <c r="QB44" s="17">
        <v>13.5</v>
      </c>
      <c r="QC44" s="17">
        <v>11.65049</v>
      </c>
      <c r="QD44" s="17">
        <v>11.65049</v>
      </c>
      <c r="QE44" s="17">
        <v>1.84951</v>
      </c>
      <c r="QF44" s="17">
        <v>3.4</v>
      </c>
      <c r="QG44" s="17">
        <v>3.5</v>
      </c>
      <c r="QH44" s="17">
        <v>3.5</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18.7</v>
      </c>
      <c r="QW44" s="17">
        <v>24.4</v>
      </c>
      <c r="QX44" s="17">
        <v>26.518999999999998</v>
      </c>
      <c r="QY44" s="17">
        <v>-7.819</v>
      </c>
      <c r="QZ44" s="17">
        <v>56.8</v>
      </c>
      <c r="RA44" s="17">
        <v>75.099999999999994</v>
      </c>
      <c r="RB44" s="17">
        <v>76.572000000000003</v>
      </c>
      <c r="RC44" s="17">
        <v>-19.771999999999998</v>
      </c>
      <c r="RD44" s="17">
        <v>4.5</v>
      </c>
      <c r="RE44" s="17">
        <v>4.2</v>
      </c>
      <c r="RF44" s="17">
        <v>4.2</v>
      </c>
      <c r="RG44" s="17">
        <v>0.3</v>
      </c>
      <c r="RH44" s="17">
        <v>2.1</v>
      </c>
      <c r="RI44" s="17">
        <v>1.2</v>
      </c>
      <c r="RJ44" s="17">
        <v>1.2</v>
      </c>
      <c r="RK44" s="17">
        <v>0.9</v>
      </c>
      <c r="RL44" s="17">
        <v>2.2000000000000002</v>
      </c>
      <c r="RM44" s="17">
        <v>2.4</v>
      </c>
      <c r="RN44" s="17">
        <v>2.4</v>
      </c>
      <c r="RO44" s="17">
        <v>-0.2</v>
      </c>
      <c r="RP44" s="17">
        <v>3</v>
      </c>
      <c r="RQ44" s="17">
        <v>2.8</v>
      </c>
      <c r="RR44" s="17">
        <v>2.8</v>
      </c>
      <c r="RS44" s="17">
        <v>0.2</v>
      </c>
      <c r="RT44" s="17">
        <v>0</v>
      </c>
      <c r="RU44" s="17"/>
      <c r="RV44" s="17">
        <v>0</v>
      </c>
      <c r="RW44" s="17">
        <v>0</v>
      </c>
      <c r="RX44" s="17">
        <v>2.7</v>
      </c>
      <c r="RY44" s="17">
        <v>2.9009999999999998</v>
      </c>
      <c r="RZ44" s="17">
        <v>2.9009999999999998</v>
      </c>
      <c r="SA44" s="17">
        <v>-0.20100000000000001</v>
      </c>
      <c r="SB44" s="17">
        <v>12.2</v>
      </c>
      <c r="SC44" s="17">
        <v>11.039440000000001</v>
      </c>
      <c r="SD44" s="17">
        <v>11.039440000000001</v>
      </c>
      <c r="SE44" s="17">
        <v>1.16056</v>
      </c>
      <c r="SF44" s="17">
        <v>2</v>
      </c>
      <c r="SG44" s="17">
        <v>1.8</v>
      </c>
      <c r="SH44" s="17">
        <v>1.8</v>
      </c>
      <c r="SI44" s="17">
        <v>0.2</v>
      </c>
      <c r="SJ44" s="17">
        <v>0.3</v>
      </c>
      <c r="SK44" s="17">
        <v>0.4</v>
      </c>
      <c r="SL44" s="17">
        <v>0.4</v>
      </c>
      <c r="SM44" s="17">
        <v>-0.1</v>
      </c>
      <c r="SN44" s="17">
        <v>9.1</v>
      </c>
      <c r="SO44" s="17">
        <v>9.8520000000000003</v>
      </c>
      <c r="SP44" s="17">
        <v>9.8520000000000003</v>
      </c>
      <c r="SQ44" s="17">
        <v>-0.752</v>
      </c>
      <c r="SR44" s="17">
        <v>4.2</v>
      </c>
      <c r="SS44" s="17">
        <v>4.5</v>
      </c>
      <c r="ST44" s="17">
        <v>4.5</v>
      </c>
      <c r="SU44" s="17">
        <v>-0.3</v>
      </c>
      <c r="SV44" s="17">
        <v>5.9</v>
      </c>
      <c r="SW44" s="17">
        <v>6.5</v>
      </c>
      <c r="SX44" s="17">
        <v>6.5</v>
      </c>
      <c r="SY44" s="17">
        <v>-0.6</v>
      </c>
      <c r="SZ44" s="17">
        <v>8.5</v>
      </c>
      <c r="TA44" s="17">
        <v>9</v>
      </c>
      <c r="TB44" s="17">
        <v>9</v>
      </c>
      <c r="TC44" s="17">
        <v>-0.5</v>
      </c>
      <c r="TD44" s="17">
        <v>17.8</v>
      </c>
      <c r="TE44" s="17">
        <v>18.25243</v>
      </c>
      <c r="TF44" s="17">
        <v>18.25243</v>
      </c>
      <c r="TG44" s="17">
        <v>-0.45243</v>
      </c>
      <c r="TH44" s="17">
        <v>22</v>
      </c>
      <c r="TI44" s="17">
        <v>19.757000000000001</v>
      </c>
      <c r="TJ44" s="17">
        <v>19.757000000000001</v>
      </c>
      <c r="TK44" s="17">
        <v>2.2429999999999999</v>
      </c>
      <c r="TL44" s="17">
        <v>34.1</v>
      </c>
      <c r="TM44" s="17">
        <v>63.027999999999999</v>
      </c>
      <c r="TN44" s="17">
        <v>63.027999999999999</v>
      </c>
      <c r="TO44" s="17">
        <v>-28.928000000000001</v>
      </c>
      <c r="TP44" s="17">
        <v>0</v>
      </c>
      <c r="TQ44" s="17"/>
      <c r="TR44" s="17">
        <v>0</v>
      </c>
      <c r="TS44" s="17">
        <v>0</v>
      </c>
      <c r="TT44" s="17">
        <v>39.9</v>
      </c>
      <c r="TU44" s="17">
        <v>92.1</v>
      </c>
      <c r="TV44" s="17">
        <v>50.305999999999997</v>
      </c>
      <c r="TW44" s="17">
        <v>-10.406000000000001</v>
      </c>
      <c r="TX44" s="17">
        <v>62.4</v>
      </c>
      <c r="TY44" s="17">
        <v>94.4</v>
      </c>
      <c r="TZ44" s="17">
        <v>62.612000000000002</v>
      </c>
      <c r="UA44" s="17">
        <v>-0.21199999999999999</v>
      </c>
      <c r="UB44" s="17">
        <v>4.9000000000000004</v>
      </c>
      <c r="UC44" s="17">
        <v>8.9</v>
      </c>
      <c r="UD44" s="17">
        <v>7.8520000000000003</v>
      </c>
      <c r="UE44" s="17">
        <v>-2.952</v>
      </c>
      <c r="UF44" s="17">
        <v>3.3</v>
      </c>
      <c r="UG44" s="17">
        <v>6.3</v>
      </c>
      <c r="UH44" s="17">
        <v>5.5890000000000004</v>
      </c>
      <c r="UI44" s="17">
        <v>-2.2890000000000001</v>
      </c>
      <c r="UJ44" s="17">
        <v>16.399999999999999</v>
      </c>
      <c r="UK44" s="17">
        <v>16</v>
      </c>
      <c r="UL44" s="17">
        <v>10</v>
      </c>
      <c r="UM44" s="17">
        <v>6.4</v>
      </c>
      <c r="UN44" s="17">
        <v>4.3</v>
      </c>
      <c r="UO44" s="17">
        <v>4</v>
      </c>
      <c r="UP44" s="17">
        <v>3.2</v>
      </c>
      <c r="UQ44" s="17">
        <v>1.1000000000000001</v>
      </c>
      <c r="UR44" s="17">
        <v>9</v>
      </c>
      <c r="US44" s="17">
        <v>8.1999999999999993</v>
      </c>
      <c r="UT44" s="17">
        <v>8.1999999999999993</v>
      </c>
      <c r="UU44" s="17">
        <v>0.8</v>
      </c>
      <c r="UV44" s="17">
        <v>7.3</v>
      </c>
      <c r="UW44" s="17">
        <v>8</v>
      </c>
      <c r="UX44" s="17">
        <v>9</v>
      </c>
      <c r="UY44" s="17">
        <v>-1.7</v>
      </c>
      <c r="UZ44" s="17">
        <v>7.9</v>
      </c>
      <c r="VA44" s="17">
        <v>8</v>
      </c>
      <c r="VB44" s="17">
        <v>10</v>
      </c>
      <c r="VC44" s="17">
        <v>-2.1</v>
      </c>
      <c r="VD44" s="17">
        <v>8.1999999999999993</v>
      </c>
      <c r="VE44" s="17">
        <v>8</v>
      </c>
      <c r="VF44" s="17">
        <v>9.9029100000000003</v>
      </c>
      <c r="VG44" s="17">
        <v>-1.7029099999999999</v>
      </c>
      <c r="VH44" s="17">
        <v>4.3</v>
      </c>
      <c r="VI44" s="17">
        <v>3.4969999999999999</v>
      </c>
      <c r="VJ44" s="17">
        <v>3.4969999999999999</v>
      </c>
      <c r="VK44" s="17">
        <v>0.80300000000000005</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93.1</v>
      </c>
      <c r="WC44" s="17">
        <v>108.9</v>
      </c>
      <c r="WD44" s="17">
        <v>110</v>
      </c>
      <c r="WE44" s="17">
        <v>-16.899999999999999</v>
      </c>
      <c r="WF44" s="17">
        <v>75.5</v>
      </c>
      <c r="WG44" s="17">
        <v>128</v>
      </c>
      <c r="WH44" s="17">
        <v>96</v>
      </c>
      <c r="WI44" s="17">
        <v>-20.5</v>
      </c>
      <c r="WJ44" s="17">
        <v>0</v>
      </c>
      <c r="WK44" s="17"/>
      <c r="WL44" s="17">
        <v>0</v>
      </c>
      <c r="WM44" s="17">
        <v>0</v>
      </c>
      <c r="WN44" s="17">
        <v>0</v>
      </c>
      <c r="WO44" s="17"/>
      <c r="WP44" s="17">
        <v>0</v>
      </c>
      <c r="WQ44" s="17">
        <v>0</v>
      </c>
      <c r="WR44" s="17">
        <v>7</v>
      </c>
      <c r="WS44" s="17">
        <v>7</v>
      </c>
      <c r="WT44" s="17">
        <v>7</v>
      </c>
      <c r="WU44" s="17">
        <v>0</v>
      </c>
      <c r="WV44" s="17">
        <v>19.2</v>
      </c>
      <c r="WW44" s="17">
        <v>18.834949999999999</v>
      </c>
      <c r="WX44" s="17">
        <v>18.834949999999999</v>
      </c>
      <c r="WY44" s="17">
        <v>0.36504999999999999</v>
      </c>
      <c r="WZ44" s="17">
        <v>9.3000000000000007</v>
      </c>
      <c r="XA44" s="17">
        <v>10.7</v>
      </c>
      <c r="XB44" s="17">
        <v>10.7</v>
      </c>
      <c r="XC44" s="17">
        <v>-1.4</v>
      </c>
      <c r="XD44" s="17">
        <v>43.5</v>
      </c>
      <c r="XE44" s="17">
        <v>45.23077</v>
      </c>
      <c r="XF44" s="17">
        <v>42</v>
      </c>
      <c r="XG44" s="17">
        <v>1.5</v>
      </c>
      <c r="XH44" s="17">
        <v>12.5</v>
      </c>
      <c r="XI44" s="17">
        <v>10.76923</v>
      </c>
      <c r="XJ44" s="17">
        <v>10</v>
      </c>
      <c r="XK44" s="17">
        <v>2.5</v>
      </c>
      <c r="XL44" s="17">
        <v>16.5</v>
      </c>
      <c r="XM44" s="17">
        <v>17</v>
      </c>
      <c r="XN44" s="17">
        <v>14</v>
      </c>
      <c r="XO44" s="17">
        <v>2.5</v>
      </c>
      <c r="XP44" s="17"/>
      <c r="XQ44" s="17"/>
      <c r="XR44" s="17"/>
      <c r="XS44" s="17">
        <v>0</v>
      </c>
      <c r="XT44" s="17">
        <v>5.31</v>
      </c>
      <c r="XU44" s="17">
        <v>7.5</v>
      </c>
      <c r="XV44" s="17">
        <v>6.27</v>
      </c>
      <c r="XW44" s="17">
        <v>-0.96</v>
      </c>
      <c r="XX44" s="17"/>
      <c r="XY44" s="17"/>
      <c r="XZ44" s="17"/>
      <c r="YA44" s="17">
        <v>0</v>
      </c>
      <c r="YB44" s="17"/>
      <c r="YC44" s="17"/>
      <c r="YD44" s="17"/>
      <c r="YE44" s="17">
        <v>0</v>
      </c>
    </row>
    <row r="45" spans="1:655" ht="24" customHeight="1" x14ac:dyDescent="0.3">
      <c r="A45" s="1"/>
      <c r="B45" s="16" t="s">
        <v>53</v>
      </c>
      <c r="C45" s="16" t="s">
        <v>818</v>
      </c>
      <c r="D45" s="17">
        <v>146</v>
      </c>
      <c r="E45" s="17">
        <v>146</v>
      </c>
      <c r="F45" s="17">
        <v>146</v>
      </c>
      <c r="G45" s="17">
        <v>0</v>
      </c>
      <c r="H45" s="17">
        <v>648.70000000000005</v>
      </c>
      <c r="I45" s="17">
        <v>643.65809000000002</v>
      </c>
      <c r="J45" s="17">
        <v>643.65809000000002</v>
      </c>
      <c r="K45" s="17">
        <v>5.0419099999999997</v>
      </c>
      <c r="L45" s="17">
        <v>143.6</v>
      </c>
      <c r="M45" s="17">
        <v>146.87699000000001</v>
      </c>
      <c r="N45" s="17">
        <v>146.87699000000001</v>
      </c>
      <c r="O45" s="17">
        <v>-3.2769900000000001</v>
      </c>
      <c r="P45" s="17"/>
      <c r="Q45" s="17"/>
      <c r="R45" s="17"/>
      <c r="S45" s="17">
        <v>0</v>
      </c>
      <c r="T45" s="17"/>
      <c r="U45" s="17"/>
      <c r="V45" s="17"/>
      <c r="W45" s="17">
        <v>0</v>
      </c>
      <c r="X45" s="17">
        <v>90.4</v>
      </c>
      <c r="Y45" s="17">
        <v>91.778639999999996</v>
      </c>
      <c r="Z45" s="17">
        <v>91.778639999999996</v>
      </c>
      <c r="AA45" s="17">
        <v>-1.3786400000000001</v>
      </c>
      <c r="AB45" s="17">
        <v>212</v>
      </c>
      <c r="AC45" s="17">
        <v>220</v>
      </c>
      <c r="AD45" s="17">
        <v>220</v>
      </c>
      <c r="AE45" s="17">
        <v>-8</v>
      </c>
      <c r="AF45" s="17">
        <v>26.9</v>
      </c>
      <c r="AG45" s="17">
        <v>29.691610000000001</v>
      </c>
      <c r="AH45" s="17">
        <v>86.905510000000007</v>
      </c>
      <c r="AI45" s="17">
        <v>-60.005510000000001</v>
      </c>
      <c r="AJ45" s="17"/>
      <c r="AK45" s="17"/>
      <c r="AL45" s="17"/>
      <c r="AM45" s="17">
        <v>0</v>
      </c>
      <c r="AN45" s="17">
        <v>186</v>
      </c>
      <c r="AO45" s="17">
        <v>199.17196000000001</v>
      </c>
      <c r="AP45" s="17">
        <v>199.17196000000001</v>
      </c>
      <c r="AQ45" s="17">
        <v>-13.17196</v>
      </c>
      <c r="AR45" s="17">
        <v>205.3</v>
      </c>
      <c r="AS45" s="17">
        <v>199.17196000000001</v>
      </c>
      <c r="AT45" s="17">
        <v>199.17196000000001</v>
      </c>
      <c r="AU45" s="17">
        <v>6.1280400000000004</v>
      </c>
      <c r="AV45" s="17">
        <v>207.4</v>
      </c>
      <c r="AW45" s="17">
        <v>199.17196000000001</v>
      </c>
      <c r="AX45" s="17">
        <v>199.17196000000001</v>
      </c>
      <c r="AY45" s="17">
        <v>8.22804</v>
      </c>
      <c r="AZ45" s="17">
        <v>288.5</v>
      </c>
      <c r="BA45" s="17">
        <v>298.75794000000002</v>
      </c>
      <c r="BB45" s="17">
        <v>298.75794000000002</v>
      </c>
      <c r="BC45" s="17">
        <v>-10.25794</v>
      </c>
      <c r="BD45" s="17"/>
      <c r="BE45" s="17"/>
      <c r="BF45" s="17"/>
      <c r="BG45" s="17">
        <v>0</v>
      </c>
      <c r="BH45" s="17"/>
      <c r="BI45" s="17"/>
      <c r="BJ45" s="17"/>
      <c r="BK45" s="17">
        <v>0</v>
      </c>
      <c r="BL45" s="17">
        <v>525.9</v>
      </c>
      <c r="BM45" s="17">
        <v>565.53980999999999</v>
      </c>
      <c r="BN45" s="17">
        <v>565.53980999999999</v>
      </c>
      <c r="BO45" s="17">
        <v>-39.639809999999997</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158.69999999999999</v>
      </c>
      <c r="CK45" s="17">
        <v>154.16528</v>
      </c>
      <c r="CL45" s="17">
        <v>154.16528</v>
      </c>
      <c r="CM45" s="17">
        <v>4.5347200000000001</v>
      </c>
      <c r="CN45" s="17">
        <v>7.3</v>
      </c>
      <c r="CO45" s="17">
        <v>5.1333399999999996</v>
      </c>
      <c r="CP45" s="17">
        <v>5.1333399999999996</v>
      </c>
      <c r="CQ45" s="17">
        <v>2.1666599999999998</v>
      </c>
      <c r="CR45" s="17">
        <v>5.2</v>
      </c>
      <c r="CS45" s="17">
        <v>2.8177599999999998</v>
      </c>
      <c r="CT45" s="17">
        <v>2.8177599999999998</v>
      </c>
      <c r="CU45" s="17">
        <v>2.3822399999999999</v>
      </c>
      <c r="CV45" s="17"/>
      <c r="CW45" s="17"/>
      <c r="CX45" s="17"/>
      <c r="CY45" s="17">
        <v>0</v>
      </c>
      <c r="CZ45" s="17">
        <v>7</v>
      </c>
      <c r="DA45" s="17">
        <v>6.8787000000000003</v>
      </c>
      <c r="DB45" s="17">
        <v>6.8787000000000003</v>
      </c>
      <c r="DC45" s="17">
        <v>0.12130000000000001</v>
      </c>
      <c r="DD45" s="17">
        <v>13.2</v>
      </c>
      <c r="DE45" s="17">
        <v>14.919420000000001</v>
      </c>
      <c r="DF45" s="17">
        <v>14.919420000000001</v>
      </c>
      <c r="DG45" s="17">
        <v>-1.7194199999999999</v>
      </c>
      <c r="DH45" s="17">
        <v>116.4</v>
      </c>
      <c r="DI45" s="17">
        <v>116.25011000000001</v>
      </c>
      <c r="DJ45" s="17">
        <v>142.30582999999999</v>
      </c>
      <c r="DK45" s="17">
        <v>-25.905830000000002</v>
      </c>
      <c r="DL45" s="17"/>
      <c r="DM45" s="17"/>
      <c r="DN45" s="17"/>
      <c r="DO45" s="17">
        <v>0</v>
      </c>
      <c r="DP45" s="17"/>
      <c r="DQ45" s="17"/>
      <c r="DR45" s="17"/>
      <c r="DS45" s="17">
        <v>0</v>
      </c>
      <c r="DT45" s="17"/>
      <c r="DU45" s="17"/>
      <c r="DV45" s="17"/>
      <c r="DW45" s="17">
        <v>0</v>
      </c>
      <c r="DX45" s="17"/>
      <c r="DY45" s="17"/>
      <c r="DZ45" s="17"/>
      <c r="EA45" s="17">
        <v>0</v>
      </c>
      <c r="EB45" s="17">
        <v>80</v>
      </c>
      <c r="EC45" s="17">
        <v>100.42237</v>
      </c>
      <c r="ED45" s="17">
        <v>112.35728</v>
      </c>
      <c r="EE45" s="17">
        <v>-32.357280000000003</v>
      </c>
      <c r="EF45" s="17">
        <v>86.7</v>
      </c>
      <c r="EG45" s="17">
        <v>135.19140999999999</v>
      </c>
      <c r="EH45" s="17">
        <v>145.06075999999999</v>
      </c>
      <c r="EI45" s="17">
        <v>-58.360759999999999</v>
      </c>
      <c r="EJ45" s="17"/>
      <c r="EK45" s="17"/>
      <c r="EL45" s="17"/>
      <c r="EM45" s="17">
        <v>0</v>
      </c>
      <c r="EN45" s="17"/>
      <c r="EO45" s="17"/>
      <c r="EP45" s="17"/>
      <c r="EQ45" s="17">
        <v>0</v>
      </c>
      <c r="ER45" s="17"/>
      <c r="ES45" s="17"/>
      <c r="ET45" s="17"/>
      <c r="EU45" s="17">
        <v>0</v>
      </c>
      <c r="EV45" s="17">
        <v>0</v>
      </c>
      <c r="EW45" s="17"/>
      <c r="EX45" s="17">
        <v>0</v>
      </c>
      <c r="EY45" s="17">
        <v>0</v>
      </c>
      <c r="EZ45" s="17">
        <v>375.2</v>
      </c>
      <c r="FA45" s="17">
        <v>379.00801000000001</v>
      </c>
      <c r="FB45" s="17">
        <v>456.65048999999999</v>
      </c>
      <c r="FC45" s="17">
        <v>-81.450490000000002</v>
      </c>
      <c r="FD45" s="17">
        <v>42</v>
      </c>
      <c r="FE45" s="17">
        <v>46.12518</v>
      </c>
      <c r="FF45" s="17">
        <v>46.12518</v>
      </c>
      <c r="FG45" s="17">
        <v>-4.1251800000000003</v>
      </c>
      <c r="FH45" s="17">
        <v>67.5</v>
      </c>
      <c r="FI45" s="17">
        <v>139.28568999999999</v>
      </c>
      <c r="FJ45" s="17">
        <v>151.15199999999999</v>
      </c>
      <c r="FK45" s="17">
        <v>-83.652000000000001</v>
      </c>
      <c r="FL45" s="17">
        <v>27.5</v>
      </c>
      <c r="FM45" s="17">
        <v>28.29149</v>
      </c>
      <c r="FN45" s="17">
        <v>28.29149</v>
      </c>
      <c r="FO45" s="17">
        <v>-0.79149000000000003</v>
      </c>
      <c r="FP45" s="17">
        <v>18.8</v>
      </c>
      <c r="FQ45" s="17">
        <v>19.192229999999999</v>
      </c>
      <c r="FR45" s="17">
        <v>19.192229999999999</v>
      </c>
      <c r="FS45" s="17">
        <v>-0.39223000000000002</v>
      </c>
      <c r="FT45" s="17">
        <v>19.8</v>
      </c>
      <c r="FU45" s="17">
        <v>19.32039</v>
      </c>
      <c r="FV45" s="17">
        <v>19.32039</v>
      </c>
      <c r="FW45" s="17">
        <v>0.47960999999999998</v>
      </c>
      <c r="FX45" s="17">
        <v>89.2</v>
      </c>
      <c r="FY45" s="17">
        <v>83.796239999999997</v>
      </c>
      <c r="FZ45" s="17">
        <v>83.796239999999997</v>
      </c>
      <c r="GA45" s="17">
        <v>5.4037600000000001</v>
      </c>
      <c r="GB45" s="17">
        <v>181.6</v>
      </c>
      <c r="GC45" s="17">
        <v>185.10007999999999</v>
      </c>
      <c r="GD45" s="17">
        <v>185.10007999999999</v>
      </c>
      <c r="GE45" s="17">
        <v>-3.5000800000000001</v>
      </c>
      <c r="GF45" s="17">
        <v>183.1</v>
      </c>
      <c r="GG45" s="17">
        <v>185.10007999999999</v>
      </c>
      <c r="GH45" s="17">
        <v>185.10007999999999</v>
      </c>
      <c r="GI45" s="17">
        <v>-2.0000800000000001</v>
      </c>
      <c r="GJ45" s="17">
        <v>184.4</v>
      </c>
      <c r="GK45" s="17">
        <v>185.10007999999999</v>
      </c>
      <c r="GL45" s="17">
        <v>185.10007999999999</v>
      </c>
      <c r="GM45" s="17">
        <v>-0.70008000000000004</v>
      </c>
      <c r="GN45" s="17">
        <v>107</v>
      </c>
      <c r="GO45" s="17">
        <v>101.13708</v>
      </c>
      <c r="GP45" s="17">
        <v>101.13708</v>
      </c>
      <c r="GQ45" s="17">
        <v>5.8629199999999999</v>
      </c>
      <c r="GR45" s="17">
        <v>7.4</v>
      </c>
      <c r="GS45" s="17">
        <v>8.9214300000000009</v>
      </c>
      <c r="GT45" s="17">
        <v>8.9214300000000009</v>
      </c>
      <c r="GU45" s="17">
        <v>-1.5214300000000001</v>
      </c>
      <c r="GV45" s="17">
        <v>2.1</v>
      </c>
      <c r="GW45" s="17">
        <v>2.9847299999999999</v>
      </c>
      <c r="GX45" s="17">
        <v>9.3594200000000001</v>
      </c>
      <c r="GY45" s="17">
        <v>-7.2594200000000004</v>
      </c>
      <c r="GZ45" s="17">
        <v>34.299999999999997</v>
      </c>
      <c r="HA45" s="17">
        <v>34.47804</v>
      </c>
      <c r="HB45" s="17">
        <v>34.47804</v>
      </c>
      <c r="HC45" s="17">
        <v>-0.17804</v>
      </c>
      <c r="HD45" s="17">
        <v>40.1</v>
      </c>
      <c r="HE45" s="17">
        <v>44.060189999999999</v>
      </c>
      <c r="HF45" s="17">
        <v>44.060189999999999</v>
      </c>
      <c r="HG45" s="17">
        <v>-3.9601899999999999</v>
      </c>
      <c r="HH45" s="17">
        <v>4</v>
      </c>
      <c r="HI45" s="17">
        <v>3.9046599999999998</v>
      </c>
      <c r="HJ45" s="17">
        <v>3.9046599999999998</v>
      </c>
      <c r="HK45" s="17">
        <v>9.5339999999999994E-2</v>
      </c>
      <c r="HL45" s="17">
        <v>16.2</v>
      </c>
      <c r="HM45" s="17">
        <v>14.997669999999999</v>
      </c>
      <c r="HN45" s="17">
        <v>14.997669999999999</v>
      </c>
      <c r="HO45" s="17">
        <v>1.2023299999999999</v>
      </c>
      <c r="HP45" s="17">
        <v>139.1</v>
      </c>
      <c r="HQ45" s="17">
        <v>139.85318000000001</v>
      </c>
      <c r="HR45" s="17">
        <v>112.44714999999999</v>
      </c>
      <c r="HS45" s="17">
        <v>26.652850000000001</v>
      </c>
      <c r="HT45" s="17"/>
      <c r="HU45" s="17"/>
      <c r="HV45" s="17"/>
      <c r="HW45" s="17">
        <v>0</v>
      </c>
      <c r="HX45" s="17"/>
      <c r="HY45" s="17"/>
      <c r="HZ45" s="17"/>
      <c r="IA45" s="17">
        <v>0</v>
      </c>
      <c r="IB45" s="17">
        <v>47.8</v>
      </c>
      <c r="IC45" s="17">
        <v>47.726210000000002</v>
      </c>
      <c r="ID45" s="17">
        <v>47.726210000000002</v>
      </c>
      <c r="IE45" s="17">
        <v>7.3789999999999994E-2</v>
      </c>
      <c r="IF45" s="17"/>
      <c r="IG45" s="17"/>
      <c r="IH45" s="17"/>
      <c r="II45" s="17">
        <v>0</v>
      </c>
      <c r="IJ45" s="17"/>
      <c r="IK45" s="17"/>
      <c r="IL45" s="17"/>
      <c r="IM45" s="17">
        <v>0</v>
      </c>
      <c r="IN45" s="17">
        <v>46.7</v>
      </c>
      <c r="IO45" s="17">
        <v>48.181449999999998</v>
      </c>
      <c r="IP45" s="17">
        <v>0</v>
      </c>
      <c r="IQ45" s="17">
        <v>46.7</v>
      </c>
      <c r="IR45" s="17"/>
      <c r="IS45" s="17"/>
      <c r="IT45" s="17"/>
      <c r="IU45" s="17">
        <v>0</v>
      </c>
      <c r="IV45" s="17"/>
      <c r="IW45" s="17"/>
      <c r="IX45" s="17"/>
      <c r="IY45" s="17">
        <v>0</v>
      </c>
      <c r="IZ45" s="17"/>
      <c r="JA45" s="17"/>
      <c r="JB45" s="17"/>
      <c r="JC45" s="17">
        <v>0</v>
      </c>
      <c r="JD45" s="17">
        <v>85.2</v>
      </c>
      <c r="JE45" s="17">
        <v>88.384460000000004</v>
      </c>
      <c r="JF45" s="17">
        <v>88.384460000000004</v>
      </c>
      <c r="JG45" s="17">
        <v>-3.1844600000000001</v>
      </c>
      <c r="JH45" s="17">
        <v>175.6</v>
      </c>
      <c r="JI45" s="17">
        <v>0</v>
      </c>
      <c r="JJ45" s="17">
        <v>0</v>
      </c>
      <c r="JK45" s="17">
        <v>175.6</v>
      </c>
      <c r="JL45" s="17">
        <v>173.7</v>
      </c>
      <c r="JM45" s="17">
        <v>167.09532999999999</v>
      </c>
      <c r="JN45" s="17">
        <v>167.09532999999999</v>
      </c>
      <c r="JO45" s="17">
        <v>6.6046699999999996</v>
      </c>
      <c r="JP45" s="17">
        <v>200</v>
      </c>
      <c r="JQ45" s="17">
        <v>0</v>
      </c>
      <c r="JR45" s="17">
        <v>0</v>
      </c>
      <c r="JS45" s="17">
        <v>200</v>
      </c>
      <c r="JT45" s="17">
        <v>271.7</v>
      </c>
      <c r="JU45" s="17">
        <v>83.547669999999997</v>
      </c>
      <c r="JV45" s="17">
        <v>83.547669999999997</v>
      </c>
      <c r="JW45" s="17">
        <v>188.15233000000001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v>0</v>
      </c>
      <c r="KU45" s="17">
        <v>0</v>
      </c>
      <c r="KV45" s="17"/>
      <c r="KW45" s="17"/>
      <c r="KX45" s="17"/>
      <c r="KY45" s="17">
        <v>0</v>
      </c>
      <c r="KZ45" s="17">
        <v>23.8</v>
      </c>
      <c r="LA45" s="17">
        <v>22.13</v>
      </c>
      <c r="LB45" s="17"/>
      <c r="LC45" s="17">
        <v>23.8</v>
      </c>
      <c r="LD45" s="17">
        <v>1.6</v>
      </c>
      <c r="LE45" s="17">
        <v>1.8195600000000001</v>
      </c>
      <c r="LF45" s="17">
        <v>1.8195600000000001</v>
      </c>
      <c r="LG45" s="17">
        <v>-0.21956000000000001</v>
      </c>
      <c r="LH45" s="17">
        <v>139.1</v>
      </c>
      <c r="LI45" s="17">
        <v>142.57319000000001</v>
      </c>
      <c r="LJ45" s="17">
        <v>140.08374000000001</v>
      </c>
      <c r="LK45" s="17">
        <v>-0.98373999999999995</v>
      </c>
      <c r="LL45" s="17">
        <v>101.4</v>
      </c>
      <c r="LM45" s="17">
        <v>97.503979999999999</v>
      </c>
      <c r="LN45" s="17">
        <v>108.13</v>
      </c>
      <c r="LO45" s="17">
        <v>-6.73</v>
      </c>
      <c r="LP45" s="17">
        <v>64.3</v>
      </c>
      <c r="LQ45" s="17">
        <v>67.133979999999994</v>
      </c>
      <c r="LR45" s="17">
        <v>67.133979999999994</v>
      </c>
      <c r="LS45" s="17">
        <v>-2.8339799999999999</v>
      </c>
      <c r="LT45" s="17">
        <v>73.599999999999994</v>
      </c>
      <c r="LU45" s="17">
        <v>74.371840000000006</v>
      </c>
      <c r="LV45" s="17">
        <v>78.567999999999998</v>
      </c>
      <c r="LW45" s="17">
        <v>-4.968</v>
      </c>
      <c r="LX45" s="17">
        <v>29.9</v>
      </c>
      <c r="LY45" s="17">
        <v>29.951460000000001</v>
      </c>
      <c r="LZ45" s="17">
        <v>29.951460000000001</v>
      </c>
      <c r="MA45" s="17">
        <v>-5.1459999999999999E-2</v>
      </c>
      <c r="MB45" s="17"/>
      <c r="MC45" s="17"/>
      <c r="MD45" s="17"/>
      <c r="ME45" s="17">
        <v>0</v>
      </c>
      <c r="MF45" s="17"/>
      <c r="MG45" s="17"/>
      <c r="MH45" s="17"/>
      <c r="MI45" s="17">
        <v>0</v>
      </c>
      <c r="MJ45" s="17">
        <v>0</v>
      </c>
      <c r="MK45" s="17"/>
      <c r="ML45" s="17">
        <v>0</v>
      </c>
      <c r="MM45" s="17">
        <v>0</v>
      </c>
      <c r="MN45" s="17">
        <v>145.5</v>
      </c>
      <c r="MO45" s="17">
        <v>149.77393000000001</v>
      </c>
      <c r="MP45" s="17">
        <v>149.77393000000001</v>
      </c>
      <c r="MQ45" s="17">
        <v>-4.27393</v>
      </c>
      <c r="MR45" s="17">
        <v>146.19999999999999</v>
      </c>
      <c r="MS45" s="17">
        <v>149.77393000000001</v>
      </c>
      <c r="MT45" s="17">
        <v>149.77393000000001</v>
      </c>
      <c r="MU45" s="17">
        <v>-3.5739299999999998</v>
      </c>
      <c r="MV45" s="17">
        <v>148.80000000000001</v>
      </c>
      <c r="MW45" s="17">
        <v>149.77393000000001</v>
      </c>
      <c r="MX45" s="17">
        <v>149.77393000000001</v>
      </c>
      <c r="MY45" s="17">
        <v>-0.97392999999999996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51.8</v>
      </c>
      <c r="OG45" s="17">
        <v>109</v>
      </c>
      <c r="OH45" s="17">
        <v>107.151</v>
      </c>
      <c r="OI45" s="17">
        <v>-55.350999999999999</v>
      </c>
      <c r="OJ45" s="17">
        <v>0</v>
      </c>
      <c r="OK45" s="17"/>
      <c r="OL45" s="17">
        <v>0</v>
      </c>
      <c r="OM45" s="17">
        <v>0</v>
      </c>
      <c r="ON45" s="17">
        <v>2.6</v>
      </c>
      <c r="OO45" s="17">
        <v>2.278</v>
      </c>
      <c r="OP45" s="17">
        <v>2.278</v>
      </c>
      <c r="OQ45" s="17">
        <v>0.32200000000000001</v>
      </c>
      <c r="OR45" s="17">
        <v>0</v>
      </c>
      <c r="OS45" s="17"/>
      <c r="OT45" s="17">
        <v>0</v>
      </c>
      <c r="OU45" s="17">
        <v>0</v>
      </c>
      <c r="OV45" s="17">
        <v>14.1</v>
      </c>
      <c r="OW45" s="17">
        <v>13.98058</v>
      </c>
      <c r="OX45" s="17">
        <v>13.98058</v>
      </c>
      <c r="OY45" s="17">
        <v>0.11942</v>
      </c>
      <c r="OZ45" s="17">
        <v>9.9</v>
      </c>
      <c r="PA45" s="17">
        <v>9</v>
      </c>
      <c r="PB45" s="17">
        <v>9.9830000000000005</v>
      </c>
      <c r="PC45" s="17">
        <v>-8.3000000000000004E-2</v>
      </c>
      <c r="PD45" s="17">
        <v>5.3</v>
      </c>
      <c r="PE45" s="17">
        <v>5.67</v>
      </c>
      <c r="PF45" s="17">
        <v>5.67</v>
      </c>
      <c r="PG45" s="17">
        <v>-0.37</v>
      </c>
      <c r="PH45" s="17">
        <v>0.6</v>
      </c>
      <c r="PI45" s="17">
        <v>1</v>
      </c>
      <c r="PJ45" s="17">
        <v>1</v>
      </c>
      <c r="PK45" s="17">
        <v>-0.4</v>
      </c>
      <c r="PL45" s="17">
        <v>1.5</v>
      </c>
      <c r="PM45" s="17">
        <v>1.5</v>
      </c>
      <c r="PN45" s="17">
        <v>1.5</v>
      </c>
      <c r="PO45" s="17">
        <v>0</v>
      </c>
      <c r="PP45" s="17">
        <v>2.5</v>
      </c>
      <c r="PQ45" s="17">
        <v>3.4</v>
      </c>
      <c r="PR45" s="17">
        <v>3.4</v>
      </c>
      <c r="PS45" s="17">
        <v>-0.9</v>
      </c>
      <c r="PT45" s="17">
        <v>20.2</v>
      </c>
      <c r="PU45" s="17">
        <v>19.417480000000001</v>
      </c>
      <c r="PV45" s="17">
        <v>19.417480000000001</v>
      </c>
      <c r="PW45" s="17">
        <v>0.78251999999999999</v>
      </c>
      <c r="PX45" s="17">
        <v>20</v>
      </c>
      <c r="PY45" s="17">
        <v>19.417480000000001</v>
      </c>
      <c r="PZ45" s="17">
        <v>19.417480000000001</v>
      </c>
      <c r="QA45" s="17">
        <v>0.58252000000000004</v>
      </c>
      <c r="QB45" s="17">
        <v>13.5</v>
      </c>
      <c r="QC45" s="17">
        <v>11.65049</v>
      </c>
      <c r="QD45" s="17">
        <v>11.65049</v>
      </c>
      <c r="QE45" s="17">
        <v>1.84951</v>
      </c>
      <c r="QF45" s="17">
        <v>3.5</v>
      </c>
      <c r="QG45" s="17">
        <v>3.5</v>
      </c>
      <c r="QH45" s="17">
        <v>3.5</v>
      </c>
      <c r="QI45" s="17">
        <v>0</v>
      </c>
      <c r="QJ45" s="17">
        <v>18.399999999999999</v>
      </c>
      <c r="QK45" s="17">
        <v>17.961169999999999</v>
      </c>
      <c r="QL45" s="17">
        <v>17.961169999999999</v>
      </c>
      <c r="QM45" s="17">
        <v>0.43883</v>
      </c>
      <c r="QN45" s="17">
        <v>0</v>
      </c>
      <c r="QO45" s="17"/>
      <c r="QP45" s="17">
        <v>0</v>
      </c>
      <c r="QQ45" s="17">
        <v>0</v>
      </c>
      <c r="QR45" s="17">
        <v>0</v>
      </c>
      <c r="QS45" s="17"/>
      <c r="QT45" s="17">
        <v>0</v>
      </c>
      <c r="QU45" s="17">
        <v>0</v>
      </c>
      <c r="QV45" s="17">
        <v>13.8</v>
      </c>
      <c r="QW45" s="17">
        <v>24.1</v>
      </c>
      <c r="QX45" s="17">
        <v>26.638000000000002</v>
      </c>
      <c r="QY45" s="17">
        <v>-12.837999999999999</v>
      </c>
      <c r="QZ45" s="17">
        <v>39.799999999999997</v>
      </c>
      <c r="RA45" s="17">
        <v>74</v>
      </c>
      <c r="RB45" s="17">
        <v>76.004999999999995</v>
      </c>
      <c r="RC45" s="17">
        <v>-36.204999999999998</v>
      </c>
      <c r="RD45" s="17">
        <v>4.5</v>
      </c>
      <c r="RE45" s="17">
        <v>4.2</v>
      </c>
      <c r="RF45" s="17">
        <v>4.2</v>
      </c>
      <c r="RG45" s="17">
        <v>0.3</v>
      </c>
      <c r="RH45" s="17">
        <v>2.2000000000000002</v>
      </c>
      <c r="RI45" s="17">
        <v>1.2</v>
      </c>
      <c r="RJ45" s="17">
        <v>1.2</v>
      </c>
      <c r="RK45" s="17">
        <v>1</v>
      </c>
      <c r="RL45" s="17">
        <v>2.2000000000000002</v>
      </c>
      <c r="RM45" s="17">
        <v>2.4</v>
      </c>
      <c r="RN45" s="17">
        <v>2.4</v>
      </c>
      <c r="RO45" s="17">
        <v>-0.2</v>
      </c>
      <c r="RP45" s="17">
        <v>3</v>
      </c>
      <c r="RQ45" s="17">
        <v>2.8</v>
      </c>
      <c r="RR45" s="17">
        <v>2.8</v>
      </c>
      <c r="RS45" s="17">
        <v>0.2</v>
      </c>
      <c r="RT45" s="17">
        <v>0</v>
      </c>
      <c r="RU45" s="17"/>
      <c r="RV45" s="17">
        <v>0</v>
      </c>
      <c r="RW45" s="17">
        <v>0</v>
      </c>
      <c r="RX45" s="17">
        <v>2.7</v>
      </c>
      <c r="RY45" s="17">
        <v>2.9009999999999998</v>
      </c>
      <c r="RZ45" s="17">
        <v>2.9009999999999998</v>
      </c>
      <c r="SA45" s="17">
        <v>-0.20100000000000001</v>
      </c>
      <c r="SB45" s="17">
        <v>12.2</v>
      </c>
      <c r="SC45" s="17">
        <v>11.039440000000001</v>
      </c>
      <c r="SD45" s="17">
        <v>11.039440000000001</v>
      </c>
      <c r="SE45" s="17">
        <v>1.16056</v>
      </c>
      <c r="SF45" s="17">
        <v>2.1</v>
      </c>
      <c r="SG45" s="17">
        <v>1.8</v>
      </c>
      <c r="SH45" s="17">
        <v>1.8</v>
      </c>
      <c r="SI45" s="17">
        <v>0.3</v>
      </c>
      <c r="SJ45" s="17">
        <v>0.3</v>
      </c>
      <c r="SK45" s="17">
        <v>0.4</v>
      </c>
      <c r="SL45" s="17">
        <v>0.4</v>
      </c>
      <c r="SM45" s="17">
        <v>-0.1</v>
      </c>
      <c r="SN45" s="17">
        <v>9.3000000000000007</v>
      </c>
      <c r="SO45" s="17">
        <v>9.8520000000000003</v>
      </c>
      <c r="SP45" s="17">
        <v>9.8520000000000003</v>
      </c>
      <c r="SQ45" s="17">
        <v>-0.55200000000000005</v>
      </c>
      <c r="SR45" s="17">
        <v>4.2</v>
      </c>
      <c r="SS45" s="17">
        <v>4.5</v>
      </c>
      <c r="ST45" s="17">
        <v>4.5</v>
      </c>
      <c r="SU45" s="17">
        <v>-0.3</v>
      </c>
      <c r="SV45" s="17">
        <v>5.9</v>
      </c>
      <c r="SW45" s="17">
        <v>6.5</v>
      </c>
      <c r="SX45" s="17">
        <v>6.5</v>
      </c>
      <c r="SY45" s="17">
        <v>-0.6</v>
      </c>
      <c r="SZ45" s="17">
        <v>8.5</v>
      </c>
      <c r="TA45" s="17">
        <v>9</v>
      </c>
      <c r="TB45" s="17">
        <v>9</v>
      </c>
      <c r="TC45" s="17">
        <v>-0.5</v>
      </c>
      <c r="TD45" s="17">
        <v>18</v>
      </c>
      <c r="TE45" s="17">
        <v>18.25243</v>
      </c>
      <c r="TF45" s="17">
        <v>18.25243</v>
      </c>
      <c r="TG45" s="17">
        <v>-0.25242999999999999</v>
      </c>
      <c r="TH45" s="17">
        <v>23.3</v>
      </c>
      <c r="TI45" s="17">
        <v>18.623999999999999</v>
      </c>
      <c r="TJ45" s="17">
        <v>18.623999999999999</v>
      </c>
      <c r="TK45" s="17">
        <v>4.6760000000000002</v>
      </c>
      <c r="TL45" s="17">
        <v>30.7</v>
      </c>
      <c r="TM45" s="17">
        <v>59.918999999999997</v>
      </c>
      <c r="TN45" s="17">
        <v>59.918999999999997</v>
      </c>
      <c r="TO45" s="17">
        <v>-29.219000000000001</v>
      </c>
      <c r="TP45" s="17">
        <v>0</v>
      </c>
      <c r="TQ45" s="17"/>
      <c r="TR45" s="17">
        <v>0</v>
      </c>
      <c r="TS45" s="17">
        <v>0</v>
      </c>
      <c r="TT45" s="17">
        <v>38.799999999999997</v>
      </c>
      <c r="TU45" s="17">
        <v>87.4</v>
      </c>
      <c r="TV45" s="17">
        <v>48.732999999999997</v>
      </c>
      <c r="TW45" s="17">
        <v>-9.9329999999999998</v>
      </c>
      <c r="TX45" s="17">
        <v>69.3</v>
      </c>
      <c r="TY45" s="17">
        <v>89.3</v>
      </c>
      <c r="TZ45" s="17">
        <v>61.551000000000002</v>
      </c>
      <c r="UA45" s="17">
        <v>7.7489999999999997</v>
      </c>
      <c r="UB45" s="17">
        <v>4.5</v>
      </c>
      <c r="UC45" s="17">
        <v>8.5</v>
      </c>
      <c r="UD45" s="17">
        <v>7.1079999999999997</v>
      </c>
      <c r="UE45" s="17">
        <v>-2.6080000000000001</v>
      </c>
      <c r="UF45" s="17">
        <v>2.7</v>
      </c>
      <c r="UG45" s="17">
        <v>5.6</v>
      </c>
      <c r="UH45" s="17">
        <v>4.7210000000000001</v>
      </c>
      <c r="UI45" s="17">
        <v>-2.0209999999999999</v>
      </c>
      <c r="UJ45" s="17">
        <v>16.399999999999999</v>
      </c>
      <c r="UK45" s="17">
        <v>16</v>
      </c>
      <c r="UL45" s="17">
        <v>10</v>
      </c>
      <c r="UM45" s="17">
        <v>6.4</v>
      </c>
      <c r="UN45" s="17">
        <v>4.3</v>
      </c>
      <c r="UO45" s="17">
        <v>4</v>
      </c>
      <c r="UP45" s="17">
        <v>3.2</v>
      </c>
      <c r="UQ45" s="17">
        <v>1.1000000000000001</v>
      </c>
      <c r="UR45" s="17">
        <v>8.5</v>
      </c>
      <c r="US45" s="17">
        <v>8.1999999999999993</v>
      </c>
      <c r="UT45" s="17">
        <v>8.1999999999999993</v>
      </c>
      <c r="UU45" s="17">
        <v>0.3</v>
      </c>
      <c r="UV45" s="17">
        <v>7.3</v>
      </c>
      <c r="UW45" s="17">
        <v>8</v>
      </c>
      <c r="UX45" s="17">
        <v>9</v>
      </c>
      <c r="UY45" s="17">
        <v>-1.7</v>
      </c>
      <c r="UZ45" s="17">
        <v>7.9</v>
      </c>
      <c r="VA45" s="17">
        <v>8</v>
      </c>
      <c r="VB45" s="17">
        <v>10</v>
      </c>
      <c r="VC45" s="17">
        <v>-2.1</v>
      </c>
      <c r="VD45" s="17">
        <v>8.1999999999999993</v>
      </c>
      <c r="VE45" s="17">
        <v>8</v>
      </c>
      <c r="VF45" s="17">
        <v>9.9029100000000003</v>
      </c>
      <c r="VG45" s="17">
        <v>-1.7029099999999999</v>
      </c>
      <c r="VH45" s="17">
        <v>4.2</v>
      </c>
      <c r="VI45" s="17">
        <v>2.694</v>
      </c>
      <c r="VJ45" s="17">
        <v>2.694</v>
      </c>
      <c r="VK45" s="17">
        <v>1.506</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73.8</v>
      </c>
      <c r="WC45" s="17">
        <v>105.9</v>
      </c>
      <c r="WD45" s="17">
        <v>108</v>
      </c>
      <c r="WE45" s="17">
        <v>-34.200000000000003</v>
      </c>
      <c r="WF45" s="17">
        <v>65.3</v>
      </c>
      <c r="WG45" s="17">
        <v>123.7</v>
      </c>
      <c r="WH45" s="17">
        <v>90</v>
      </c>
      <c r="WI45" s="17">
        <v>-24.7</v>
      </c>
      <c r="WJ45" s="17">
        <v>0</v>
      </c>
      <c r="WK45" s="17"/>
      <c r="WL45" s="17">
        <v>0</v>
      </c>
      <c r="WM45" s="17">
        <v>0</v>
      </c>
      <c r="WN45" s="17">
        <v>0</v>
      </c>
      <c r="WO45" s="17"/>
      <c r="WP45" s="17">
        <v>0</v>
      </c>
      <c r="WQ45" s="17">
        <v>0</v>
      </c>
      <c r="WR45" s="17">
        <v>7</v>
      </c>
      <c r="WS45" s="17">
        <v>7</v>
      </c>
      <c r="WT45" s="17">
        <v>7</v>
      </c>
      <c r="WU45" s="17">
        <v>0</v>
      </c>
      <c r="WV45" s="17">
        <v>19.2</v>
      </c>
      <c r="WW45" s="17">
        <v>18.834949999999999</v>
      </c>
      <c r="WX45" s="17">
        <v>18.834949999999999</v>
      </c>
      <c r="WY45" s="17">
        <v>0.36504999999999999</v>
      </c>
      <c r="WZ45" s="17">
        <v>9.1</v>
      </c>
      <c r="XA45" s="17">
        <v>10.7</v>
      </c>
      <c r="XB45" s="17">
        <v>10.7</v>
      </c>
      <c r="XC45" s="17">
        <v>-1.6</v>
      </c>
      <c r="XD45" s="17">
        <v>43.6</v>
      </c>
      <c r="XE45" s="17">
        <v>45.23077</v>
      </c>
      <c r="XF45" s="17">
        <v>42</v>
      </c>
      <c r="XG45" s="17">
        <v>1.6</v>
      </c>
      <c r="XH45" s="17">
        <v>12.4</v>
      </c>
      <c r="XI45" s="17">
        <v>10.76923</v>
      </c>
      <c r="XJ45" s="17">
        <v>10</v>
      </c>
      <c r="XK45" s="17">
        <v>2.4</v>
      </c>
      <c r="XL45" s="17">
        <v>16.5</v>
      </c>
      <c r="XM45" s="17">
        <v>17</v>
      </c>
      <c r="XN45" s="17">
        <v>14</v>
      </c>
      <c r="XO45" s="17">
        <v>2.5</v>
      </c>
      <c r="XP45" s="17"/>
      <c r="XQ45" s="17"/>
      <c r="XR45" s="17"/>
      <c r="XS45" s="17">
        <v>0</v>
      </c>
      <c r="XT45" s="17">
        <v>8.0299999999999994</v>
      </c>
      <c r="XU45" s="17">
        <v>7.5</v>
      </c>
      <c r="XV45" s="17">
        <v>6.27</v>
      </c>
      <c r="XW45" s="17">
        <v>1.76</v>
      </c>
      <c r="XX45" s="17"/>
      <c r="XY45" s="17"/>
      <c r="XZ45" s="17"/>
      <c r="YA45" s="17">
        <v>0</v>
      </c>
      <c r="YB45" s="17"/>
      <c r="YC45" s="17"/>
      <c r="YD45" s="17"/>
      <c r="YE45" s="17">
        <v>0</v>
      </c>
    </row>
    <row r="46" spans="1:655" ht="24" customHeight="1" x14ac:dyDescent="0.3">
      <c r="A46" s="1"/>
      <c r="B46" s="16" t="s">
        <v>53</v>
      </c>
      <c r="C46" s="16" t="s">
        <v>819</v>
      </c>
      <c r="D46" s="17">
        <v>145.9</v>
      </c>
      <c r="E46" s="17">
        <v>146</v>
      </c>
      <c r="F46" s="17">
        <v>146</v>
      </c>
      <c r="G46" s="17">
        <v>-0.1</v>
      </c>
      <c r="H46" s="17">
        <v>649.4</v>
      </c>
      <c r="I46" s="17">
        <v>643.65809000000002</v>
      </c>
      <c r="J46" s="17">
        <v>643.65809000000002</v>
      </c>
      <c r="K46" s="17">
        <v>5.7419099999999998</v>
      </c>
      <c r="L46" s="17">
        <v>143.69999999999999</v>
      </c>
      <c r="M46" s="17">
        <v>146.87699000000001</v>
      </c>
      <c r="N46" s="17">
        <v>146.87699000000001</v>
      </c>
      <c r="O46" s="17">
        <v>-3.17699</v>
      </c>
      <c r="P46" s="17"/>
      <c r="Q46" s="17"/>
      <c r="R46" s="17"/>
      <c r="S46" s="17">
        <v>0</v>
      </c>
      <c r="T46" s="17"/>
      <c r="U46" s="17"/>
      <c r="V46" s="17"/>
      <c r="W46" s="17">
        <v>0</v>
      </c>
      <c r="X46" s="17">
        <v>90.1</v>
      </c>
      <c r="Y46" s="17">
        <v>91.778639999999996</v>
      </c>
      <c r="Z46" s="17">
        <v>91.778639999999996</v>
      </c>
      <c r="AA46" s="17">
        <v>-1.6786399999999999</v>
      </c>
      <c r="AB46" s="17">
        <v>215.4</v>
      </c>
      <c r="AC46" s="17">
        <v>220</v>
      </c>
      <c r="AD46" s="17">
        <v>220</v>
      </c>
      <c r="AE46" s="17">
        <v>-4.5999999999999996</v>
      </c>
      <c r="AF46" s="17">
        <v>27.1</v>
      </c>
      <c r="AG46" s="17">
        <v>29.96095</v>
      </c>
      <c r="AH46" s="17">
        <v>86.905510000000007</v>
      </c>
      <c r="AI46" s="17">
        <v>-59.805509999999998</v>
      </c>
      <c r="AJ46" s="17"/>
      <c r="AK46" s="17"/>
      <c r="AL46" s="17"/>
      <c r="AM46" s="17">
        <v>0</v>
      </c>
      <c r="AN46" s="17">
        <v>186</v>
      </c>
      <c r="AO46" s="17">
        <v>199.17196000000001</v>
      </c>
      <c r="AP46" s="17">
        <v>199.17196000000001</v>
      </c>
      <c r="AQ46" s="17">
        <v>-13.17196</v>
      </c>
      <c r="AR46" s="17">
        <v>205.8</v>
      </c>
      <c r="AS46" s="17">
        <v>199.17196000000001</v>
      </c>
      <c r="AT46" s="17">
        <v>199.17196000000001</v>
      </c>
      <c r="AU46" s="17">
        <v>6.6280400000000004</v>
      </c>
      <c r="AV46" s="17">
        <v>207</v>
      </c>
      <c r="AW46" s="17">
        <v>199.17196000000001</v>
      </c>
      <c r="AX46" s="17">
        <v>199.17196000000001</v>
      </c>
      <c r="AY46" s="17">
        <v>7.8280399999999997</v>
      </c>
      <c r="AZ46" s="17">
        <v>289.3</v>
      </c>
      <c r="BA46" s="17">
        <v>298.75794000000002</v>
      </c>
      <c r="BB46" s="17">
        <v>298.75794000000002</v>
      </c>
      <c r="BC46" s="17">
        <v>-9.4579400000000007</v>
      </c>
      <c r="BD46" s="17"/>
      <c r="BE46" s="17"/>
      <c r="BF46" s="17"/>
      <c r="BG46" s="17">
        <v>0</v>
      </c>
      <c r="BH46" s="17"/>
      <c r="BI46" s="17"/>
      <c r="BJ46" s="17"/>
      <c r="BK46" s="17">
        <v>0</v>
      </c>
      <c r="BL46" s="17">
        <v>525.6</v>
      </c>
      <c r="BM46" s="17">
        <v>565.53980999999999</v>
      </c>
      <c r="BN46" s="17">
        <v>565.53980999999999</v>
      </c>
      <c r="BO46" s="17">
        <v>-39.939810000000001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158.6</v>
      </c>
      <c r="CK46" s="17">
        <v>154.16528</v>
      </c>
      <c r="CL46" s="17">
        <v>154.16528</v>
      </c>
      <c r="CM46" s="17">
        <v>4.4347200000000004</v>
      </c>
      <c r="CN46" s="17">
        <v>7.3</v>
      </c>
      <c r="CO46" s="17">
        <v>5.1333399999999996</v>
      </c>
      <c r="CP46" s="17">
        <v>5.1333399999999996</v>
      </c>
      <c r="CQ46" s="17">
        <v>2.1666599999999998</v>
      </c>
      <c r="CR46" s="17">
        <v>5.6</v>
      </c>
      <c r="CS46" s="17">
        <v>2.8177599999999998</v>
      </c>
      <c r="CT46" s="17">
        <v>2.8177599999999998</v>
      </c>
      <c r="CU46" s="17">
        <v>2.7822399999999998</v>
      </c>
      <c r="CV46" s="17"/>
      <c r="CW46" s="17"/>
      <c r="CX46" s="17"/>
      <c r="CY46" s="17">
        <v>0</v>
      </c>
      <c r="CZ46" s="17">
        <v>6.9</v>
      </c>
      <c r="DA46" s="17">
        <v>6.8787000000000003</v>
      </c>
      <c r="DB46" s="17">
        <v>6.8787000000000003</v>
      </c>
      <c r="DC46" s="17">
        <v>2.1299999999999999E-2</v>
      </c>
      <c r="DD46" s="17">
        <v>14.8</v>
      </c>
      <c r="DE46" s="17">
        <v>14.919420000000001</v>
      </c>
      <c r="DF46" s="17">
        <v>14.919420000000001</v>
      </c>
      <c r="DG46" s="17">
        <v>-0.11942</v>
      </c>
      <c r="DH46" s="17">
        <v>116</v>
      </c>
      <c r="DI46" s="17">
        <v>120.08853999999999</v>
      </c>
      <c r="DJ46" s="17">
        <v>142.30582999999999</v>
      </c>
      <c r="DK46" s="17">
        <v>-26.30583</v>
      </c>
      <c r="DL46" s="17"/>
      <c r="DM46" s="17"/>
      <c r="DN46" s="17"/>
      <c r="DO46" s="17">
        <v>0</v>
      </c>
      <c r="DP46" s="17"/>
      <c r="DQ46" s="17"/>
      <c r="DR46" s="17"/>
      <c r="DS46" s="17">
        <v>0</v>
      </c>
      <c r="DT46" s="17"/>
      <c r="DU46" s="17"/>
      <c r="DV46" s="17"/>
      <c r="DW46" s="17">
        <v>0</v>
      </c>
      <c r="DX46" s="17"/>
      <c r="DY46" s="17"/>
      <c r="DZ46" s="17"/>
      <c r="EA46" s="17">
        <v>0</v>
      </c>
      <c r="EB46" s="17">
        <v>80.3</v>
      </c>
      <c r="EC46" s="17">
        <v>100.23869999999999</v>
      </c>
      <c r="ED46" s="17">
        <v>112.35728</v>
      </c>
      <c r="EE46" s="17">
        <v>-32.057279999999999</v>
      </c>
      <c r="EF46" s="17">
        <v>92.9</v>
      </c>
      <c r="EG46" s="17">
        <v>145.06075999999999</v>
      </c>
      <c r="EH46" s="17">
        <v>145.06075999999999</v>
      </c>
      <c r="EI46" s="17">
        <v>-52.160760000000003</v>
      </c>
      <c r="EJ46" s="17"/>
      <c r="EK46" s="17"/>
      <c r="EL46" s="17"/>
      <c r="EM46" s="17">
        <v>0</v>
      </c>
      <c r="EN46" s="17"/>
      <c r="EO46" s="17"/>
      <c r="EP46" s="17"/>
      <c r="EQ46" s="17">
        <v>0</v>
      </c>
      <c r="ER46" s="17"/>
      <c r="ES46" s="17"/>
      <c r="ET46" s="17"/>
      <c r="EU46" s="17">
        <v>0</v>
      </c>
      <c r="EV46" s="17">
        <v>0</v>
      </c>
      <c r="EW46" s="17"/>
      <c r="EX46" s="17">
        <v>0</v>
      </c>
      <c r="EY46" s="17">
        <v>0</v>
      </c>
      <c r="EZ46" s="17">
        <v>376.8</v>
      </c>
      <c r="FA46" s="17">
        <v>382.00668000000002</v>
      </c>
      <c r="FB46" s="17">
        <v>456.65048999999999</v>
      </c>
      <c r="FC46" s="17">
        <v>-79.850489999999994</v>
      </c>
      <c r="FD46" s="17">
        <v>43</v>
      </c>
      <c r="FE46" s="17">
        <v>46.12518</v>
      </c>
      <c r="FF46" s="17">
        <v>46.12518</v>
      </c>
      <c r="FG46" s="17">
        <v>-3.1251799999999998</v>
      </c>
      <c r="FH46" s="17">
        <v>73.900000000000006</v>
      </c>
      <c r="FI46" s="17">
        <v>147.05843999999999</v>
      </c>
      <c r="FJ46" s="17">
        <v>151.16999999999999</v>
      </c>
      <c r="FK46" s="17">
        <v>-77.27</v>
      </c>
      <c r="FL46" s="17">
        <v>27.3</v>
      </c>
      <c r="FM46" s="17">
        <v>28.29149</v>
      </c>
      <c r="FN46" s="17">
        <v>28.29149</v>
      </c>
      <c r="FO46" s="17">
        <v>-0.99148999999999998</v>
      </c>
      <c r="FP46" s="17">
        <v>18.8</v>
      </c>
      <c r="FQ46" s="17">
        <v>19.192229999999999</v>
      </c>
      <c r="FR46" s="17">
        <v>19.192229999999999</v>
      </c>
      <c r="FS46" s="17">
        <v>-0.39223000000000002</v>
      </c>
      <c r="FT46" s="17">
        <v>19.8</v>
      </c>
      <c r="FU46" s="17">
        <v>19.32039</v>
      </c>
      <c r="FV46" s="17">
        <v>19.32039</v>
      </c>
      <c r="FW46" s="17">
        <v>0.47960999999999998</v>
      </c>
      <c r="FX46" s="17">
        <v>85.6</v>
      </c>
      <c r="FY46" s="17">
        <v>83.796239999999997</v>
      </c>
      <c r="FZ46" s="17">
        <v>83.796239999999997</v>
      </c>
      <c r="GA46" s="17">
        <v>1.80376</v>
      </c>
      <c r="GB46" s="17">
        <v>183.1</v>
      </c>
      <c r="GC46" s="17">
        <v>185.10007999999999</v>
      </c>
      <c r="GD46" s="17">
        <v>185.10007999999999</v>
      </c>
      <c r="GE46" s="17">
        <v>-2.0000800000000001</v>
      </c>
      <c r="GF46" s="17">
        <v>183.5</v>
      </c>
      <c r="GG46" s="17">
        <v>185.10007999999999</v>
      </c>
      <c r="GH46" s="17">
        <v>185.10007999999999</v>
      </c>
      <c r="GI46" s="17">
        <v>-1.6000799999999999</v>
      </c>
      <c r="GJ46" s="17">
        <v>184.4</v>
      </c>
      <c r="GK46" s="17">
        <v>185.10007999999999</v>
      </c>
      <c r="GL46" s="17">
        <v>185.10007999999999</v>
      </c>
      <c r="GM46" s="17">
        <v>-0.70008000000000004</v>
      </c>
      <c r="GN46" s="17">
        <v>107.7</v>
      </c>
      <c r="GO46" s="17">
        <v>101.13708</v>
      </c>
      <c r="GP46" s="17">
        <v>101.13708</v>
      </c>
      <c r="GQ46" s="17">
        <v>6.5629200000000001</v>
      </c>
      <c r="GR46" s="17">
        <v>7.3</v>
      </c>
      <c r="GS46" s="17">
        <v>8.9214300000000009</v>
      </c>
      <c r="GT46" s="17">
        <v>8.9214300000000009</v>
      </c>
      <c r="GU46" s="17">
        <v>-1.6214299999999999</v>
      </c>
      <c r="GV46" s="17">
        <v>2.1</v>
      </c>
      <c r="GW46" s="17">
        <v>2.9847299999999999</v>
      </c>
      <c r="GX46" s="17">
        <v>9.3594200000000001</v>
      </c>
      <c r="GY46" s="17">
        <v>-7.2594200000000004</v>
      </c>
      <c r="GZ46" s="17">
        <v>34.299999999999997</v>
      </c>
      <c r="HA46" s="17">
        <v>34.47804</v>
      </c>
      <c r="HB46" s="17">
        <v>34.47804</v>
      </c>
      <c r="HC46" s="17">
        <v>-0.17804</v>
      </c>
      <c r="HD46" s="17">
        <v>39.4</v>
      </c>
      <c r="HE46" s="17">
        <v>44.060189999999999</v>
      </c>
      <c r="HF46" s="17">
        <v>44.060189999999999</v>
      </c>
      <c r="HG46" s="17">
        <v>-4.6601900000000001</v>
      </c>
      <c r="HH46" s="17">
        <v>4</v>
      </c>
      <c r="HI46" s="17">
        <v>3.9046599999999998</v>
      </c>
      <c r="HJ46" s="17">
        <v>3.9046599999999998</v>
      </c>
      <c r="HK46" s="17">
        <v>9.5339999999999994E-2</v>
      </c>
      <c r="HL46" s="17">
        <v>16</v>
      </c>
      <c r="HM46" s="17">
        <v>14.997669999999999</v>
      </c>
      <c r="HN46" s="17">
        <v>14.997669999999999</v>
      </c>
      <c r="HO46" s="17">
        <v>1.0023299999999999</v>
      </c>
      <c r="HP46" s="17">
        <v>140.30000000000001</v>
      </c>
      <c r="HQ46" s="17">
        <v>140</v>
      </c>
      <c r="HR46" s="17">
        <v>112.44714999999999</v>
      </c>
      <c r="HS46" s="17">
        <v>27.85285</v>
      </c>
      <c r="HT46" s="17"/>
      <c r="HU46" s="17"/>
      <c r="HV46" s="17"/>
      <c r="HW46" s="17">
        <v>0</v>
      </c>
      <c r="HX46" s="17"/>
      <c r="HY46" s="17"/>
      <c r="HZ46" s="17"/>
      <c r="IA46" s="17">
        <v>0</v>
      </c>
      <c r="IB46" s="17">
        <v>47.8</v>
      </c>
      <c r="IC46" s="17">
        <v>47.726210000000002</v>
      </c>
      <c r="ID46" s="17">
        <v>47.726210000000002</v>
      </c>
      <c r="IE46" s="17">
        <v>7.3789999999999994E-2</v>
      </c>
      <c r="IF46" s="17"/>
      <c r="IG46" s="17"/>
      <c r="IH46" s="17"/>
      <c r="II46" s="17">
        <v>0</v>
      </c>
      <c r="IJ46" s="17"/>
      <c r="IK46" s="17"/>
      <c r="IL46" s="17"/>
      <c r="IM46" s="17">
        <v>0</v>
      </c>
      <c r="IN46" s="17">
        <v>47.2</v>
      </c>
      <c r="IO46" s="17">
        <v>48.181449999999998</v>
      </c>
      <c r="IP46" s="17">
        <v>0</v>
      </c>
      <c r="IQ46" s="17">
        <v>47.2</v>
      </c>
      <c r="IR46" s="17"/>
      <c r="IS46" s="17"/>
      <c r="IT46" s="17"/>
      <c r="IU46" s="17">
        <v>0</v>
      </c>
      <c r="IV46" s="17"/>
      <c r="IW46" s="17"/>
      <c r="IX46" s="17"/>
      <c r="IY46" s="17">
        <v>0</v>
      </c>
      <c r="IZ46" s="17"/>
      <c r="JA46" s="17"/>
      <c r="JB46" s="17"/>
      <c r="JC46" s="17">
        <v>0</v>
      </c>
      <c r="JD46" s="17">
        <v>79.900000000000006</v>
      </c>
      <c r="JE46" s="17">
        <v>88.384460000000004</v>
      </c>
      <c r="JF46" s="17">
        <v>88.384460000000004</v>
      </c>
      <c r="JG46" s="17">
        <v>-8.4844600000000003</v>
      </c>
      <c r="JH46" s="17">
        <v>175.6</v>
      </c>
      <c r="JI46" s="17">
        <v>0</v>
      </c>
      <c r="JJ46" s="17">
        <v>0</v>
      </c>
      <c r="JK46" s="17">
        <v>175.6</v>
      </c>
      <c r="JL46" s="17">
        <v>173.7</v>
      </c>
      <c r="JM46" s="17">
        <v>167.09532999999999</v>
      </c>
      <c r="JN46" s="17">
        <v>167.09532999999999</v>
      </c>
      <c r="JO46" s="17">
        <v>6.6046699999999996</v>
      </c>
      <c r="JP46" s="17">
        <v>200</v>
      </c>
      <c r="JQ46" s="17">
        <v>0</v>
      </c>
      <c r="JR46" s="17">
        <v>0</v>
      </c>
      <c r="JS46" s="17">
        <v>200</v>
      </c>
      <c r="JT46" s="17">
        <v>272</v>
      </c>
      <c r="JU46" s="17">
        <v>83.547669999999997</v>
      </c>
      <c r="JV46" s="17">
        <v>83.547669999999997</v>
      </c>
      <c r="JW46" s="17">
        <v>188.45232999999999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v>0</v>
      </c>
      <c r="KU46" s="17">
        <v>0</v>
      </c>
      <c r="KV46" s="17"/>
      <c r="KW46" s="17"/>
      <c r="KX46" s="17"/>
      <c r="KY46" s="17">
        <v>0</v>
      </c>
      <c r="KZ46" s="17">
        <v>35.200000000000003</v>
      </c>
      <c r="LA46" s="17">
        <v>24.64</v>
      </c>
      <c r="LB46" s="17"/>
      <c r="LC46" s="17">
        <v>35.200000000000003</v>
      </c>
      <c r="LD46" s="17">
        <v>1.6</v>
      </c>
      <c r="LE46" s="17">
        <v>1.8195600000000001</v>
      </c>
      <c r="LF46" s="17">
        <v>1.8195600000000001</v>
      </c>
      <c r="LG46" s="17">
        <v>-0.21956000000000001</v>
      </c>
      <c r="LH46" s="17">
        <v>179.5</v>
      </c>
      <c r="LI46" s="17">
        <v>153.00448</v>
      </c>
      <c r="LJ46" s="17">
        <v>178.35703000000001</v>
      </c>
      <c r="LK46" s="17">
        <v>1.14297</v>
      </c>
      <c r="LL46" s="17">
        <v>102.7</v>
      </c>
      <c r="LM46" s="17">
        <v>102.30316000000001</v>
      </c>
      <c r="LN46" s="17">
        <v>108.13</v>
      </c>
      <c r="LO46" s="17">
        <v>-5.43</v>
      </c>
      <c r="LP46" s="17">
        <v>64.2</v>
      </c>
      <c r="LQ46" s="17">
        <v>67.133979999999994</v>
      </c>
      <c r="LR46" s="17">
        <v>67.133979999999994</v>
      </c>
      <c r="LS46" s="17">
        <v>-2.93398</v>
      </c>
      <c r="LT46" s="17">
        <v>73.7</v>
      </c>
      <c r="LU46" s="17">
        <v>75.843100000000007</v>
      </c>
      <c r="LV46" s="17">
        <v>78.567999999999998</v>
      </c>
      <c r="LW46" s="17">
        <v>-4.8680000000000003</v>
      </c>
      <c r="LX46" s="17">
        <v>30</v>
      </c>
      <c r="LY46" s="17">
        <v>29.951460000000001</v>
      </c>
      <c r="LZ46" s="17">
        <v>29.951460000000001</v>
      </c>
      <c r="MA46" s="17">
        <v>4.854E-2</v>
      </c>
      <c r="MB46" s="17"/>
      <c r="MC46" s="17"/>
      <c r="MD46" s="17"/>
      <c r="ME46" s="17">
        <v>0</v>
      </c>
      <c r="MF46" s="17"/>
      <c r="MG46" s="17"/>
      <c r="MH46" s="17"/>
      <c r="MI46" s="17">
        <v>0</v>
      </c>
      <c r="MJ46" s="17">
        <v>0</v>
      </c>
      <c r="MK46" s="17"/>
      <c r="ML46" s="17">
        <v>0</v>
      </c>
      <c r="MM46" s="17">
        <v>0</v>
      </c>
      <c r="MN46" s="17">
        <v>146</v>
      </c>
      <c r="MO46" s="17">
        <v>149.77393000000001</v>
      </c>
      <c r="MP46" s="17">
        <v>149.77393000000001</v>
      </c>
      <c r="MQ46" s="17">
        <v>-3.77393</v>
      </c>
      <c r="MR46" s="17">
        <v>146.30000000000001</v>
      </c>
      <c r="MS46" s="17">
        <v>149.77393000000001</v>
      </c>
      <c r="MT46" s="17">
        <v>149.77393000000001</v>
      </c>
      <c r="MU46" s="17">
        <v>-3.4739300000000002</v>
      </c>
      <c r="MV46" s="17">
        <v>149.69999999999999</v>
      </c>
      <c r="MW46" s="17">
        <v>149.77393000000001</v>
      </c>
      <c r="MX46" s="17">
        <v>149.77393000000001</v>
      </c>
      <c r="MY46" s="17">
        <v>-7.3929999999999996E-2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35.6</v>
      </c>
      <c r="OG46" s="17">
        <v>108.2</v>
      </c>
      <c r="OH46" s="17">
        <v>105.976</v>
      </c>
      <c r="OI46" s="17">
        <v>-70.376000000000005</v>
      </c>
      <c r="OJ46" s="17">
        <v>0</v>
      </c>
      <c r="OK46" s="17"/>
      <c r="OL46" s="17">
        <v>0</v>
      </c>
      <c r="OM46" s="17">
        <v>0</v>
      </c>
      <c r="ON46" s="17">
        <v>2.9</v>
      </c>
      <c r="OO46" s="17">
        <v>1.728</v>
      </c>
      <c r="OP46" s="17">
        <v>1.728</v>
      </c>
      <c r="OQ46" s="17">
        <v>1.1719999999999999</v>
      </c>
      <c r="OR46" s="17">
        <v>0</v>
      </c>
      <c r="OS46" s="17"/>
      <c r="OT46" s="17">
        <v>0</v>
      </c>
      <c r="OU46" s="17">
        <v>0</v>
      </c>
      <c r="OV46" s="17">
        <v>14.1</v>
      </c>
      <c r="OW46" s="17">
        <v>13.98058</v>
      </c>
      <c r="OX46" s="17">
        <v>13.98058</v>
      </c>
      <c r="OY46" s="17">
        <v>0.11942</v>
      </c>
      <c r="OZ46" s="17">
        <v>9.9</v>
      </c>
      <c r="PA46" s="17">
        <v>9</v>
      </c>
      <c r="PB46" s="17">
        <v>9.9830000000000005</v>
      </c>
      <c r="PC46" s="17">
        <v>-8.3000000000000004E-2</v>
      </c>
      <c r="PD46" s="17">
        <v>5.3</v>
      </c>
      <c r="PE46" s="17">
        <v>5.67</v>
      </c>
      <c r="PF46" s="17">
        <v>5.67</v>
      </c>
      <c r="PG46" s="17">
        <v>-0.37</v>
      </c>
      <c r="PH46" s="17">
        <v>0.6</v>
      </c>
      <c r="PI46" s="17">
        <v>1</v>
      </c>
      <c r="PJ46" s="17">
        <v>1</v>
      </c>
      <c r="PK46" s="17">
        <v>-0.4</v>
      </c>
      <c r="PL46" s="17">
        <v>1.5</v>
      </c>
      <c r="PM46" s="17">
        <v>1.5</v>
      </c>
      <c r="PN46" s="17">
        <v>1.5</v>
      </c>
      <c r="PO46" s="17">
        <v>0</v>
      </c>
      <c r="PP46" s="17">
        <v>2.5</v>
      </c>
      <c r="PQ46" s="17">
        <v>3.4</v>
      </c>
      <c r="PR46" s="17">
        <v>3.4</v>
      </c>
      <c r="PS46" s="17">
        <v>-0.9</v>
      </c>
      <c r="PT46" s="17">
        <v>20.399999999999999</v>
      </c>
      <c r="PU46" s="17">
        <v>19.417480000000001</v>
      </c>
      <c r="PV46" s="17">
        <v>19.417480000000001</v>
      </c>
      <c r="PW46" s="17">
        <v>0.98251999999999995</v>
      </c>
      <c r="PX46" s="17">
        <v>20</v>
      </c>
      <c r="PY46" s="17">
        <v>19.417480000000001</v>
      </c>
      <c r="PZ46" s="17">
        <v>19.417480000000001</v>
      </c>
      <c r="QA46" s="17">
        <v>0.58252000000000004</v>
      </c>
      <c r="QB46" s="17">
        <v>13.5</v>
      </c>
      <c r="QC46" s="17">
        <v>11.65049</v>
      </c>
      <c r="QD46" s="17">
        <v>11.65049</v>
      </c>
      <c r="QE46" s="17">
        <v>1.84951</v>
      </c>
      <c r="QF46" s="17">
        <v>3.5</v>
      </c>
      <c r="QG46" s="17">
        <v>3.5</v>
      </c>
      <c r="QH46" s="17">
        <v>3.5</v>
      </c>
      <c r="QI46" s="17">
        <v>0</v>
      </c>
      <c r="QJ46" s="17">
        <v>18.399999999999999</v>
      </c>
      <c r="QK46" s="17">
        <v>17.961169999999999</v>
      </c>
      <c r="QL46" s="17">
        <v>17.961169999999999</v>
      </c>
      <c r="QM46" s="17">
        <v>0.43883</v>
      </c>
      <c r="QN46" s="17">
        <v>0</v>
      </c>
      <c r="QO46" s="17"/>
      <c r="QP46" s="17">
        <v>0</v>
      </c>
      <c r="QQ46" s="17">
        <v>0</v>
      </c>
      <c r="QR46" s="17">
        <v>0</v>
      </c>
      <c r="QS46" s="17"/>
      <c r="QT46" s="17">
        <v>0</v>
      </c>
      <c r="QU46" s="17">
        <v>0</v>
      </c>
      <c r="QV46" s="17">
        <v>12.6</v>
      </c>
      <c r="QW46" s="17">
        <v>23.8</v>
      </c>
      <c r="QX46" s="17">
        <v>26.818999999999999</v>
      </c>
      <c r="QY46" s="17">
        <v>-14.218999999999999</v>
      </c>
      <c r="QZ46" s="17">
        <v>31.7</v>
      </c>
      <c r="RA46" s="17">
        <v>72.8</v>
      </c>
      <c r="RB46" s="17">
        <v>76.028000000000006</v>
      </c>
      <c r="RC46" s="17">
        <v>-44.328000000000003</v>
      </c>
      <c r="RD46" s="17">
        <v>4.5</v>
      </c>
      <c r="RE46" s="17">
        <v>4.2</v>
      </c>
      <c r="RF46" s="17">
        <v>4.2</v>
      </c>
      <c r="RG46" s="17">
        <v>0.3</v>
      </c>
      <c r="RH46" s="17">
        <v>2.2000000000000002</v>
      </c>
      <c r="RI46" s="17">
        <v>1.2</v>
      </c>
      <c r="RJ46" s="17">
        <v>1.2</v>
      </c>
      <c r="RK46" s="17">
        <v>1</v>
      </c>
      <c r="RL46" s="17">
        <v>2.2000000000000002</v>
      </c>
      <c r="RM46" s="17">
        <v>2.4</v>
      </c>
      <c r="RN46" s="17">
        <v>2.4</v>
      </c>
      <c r="RO46" s="17">
        <v>-0.2</v>
      </c>
      <c r="RP46" s="17">
        <v>3</v>
      </c>
      <c r="RQ46" s="17">
        <v>2.8</v>
      </c>
      <c r="RR46" s="17">
        <v>2.8</v>
      </c>
      <c r="RS46" s="17">
        <v>0.2</v>
      </c>
      <c r="RT46" s="17">
        <v>0</v>
      </c>
      <c r="RU46" s="17"/>
      <c r="RV46" s="17">
        <v>0</v>
      </c>
      <c r="RW46" s="17">
        <v>0</v>
      </c>
      <c r="RX46" s="17">
        <v>2.7</v>
      </c>
      <c r="RY46" s="17">
        <v>2.9009999999999998</v>
      </c>
      <c r="RZ46" s="17">
        <v>2.9009999999999998</v>
      </c>
      <c r="SA46" s="17">
        <v>-0.20100000000000001</v>
      </c>
      <c r="SB46" s="17">
        <v>12.3</v>
      </c>
      <c r="SC46" s="17">
        <v>11.039440000000001</v>
      </c>
      <c r="SD46" s="17">
        <v>11.039440000000001</v>
      </c>
      <c r="SE46" s="17">
        <v>1.2605599999999999</v>
      </c>
      <c r="SF46" s="17">
        <v>2.1</v>
      </c>
      <c r="SG46" s="17">
        <v>1.8</v>
      </c>
      <c r="SH46" s="17">
        <v>1.8</v>
      </c>
      <c r="SI46" s="17">
        <v>0.3</v>
      </c>
      <c r="SJ46" s="17">
        <v>0.3</v>
      </c>
      <c r="SK46" s="17">
        <v>0.4</v>
      </c>
      <c r="SL46" s="17">
        <v>0.4</v>
      </c>
      <c r="SM46" s="17">
        <v>-0.1</v>
      </c>
      <c r="SN46" s="17">
        <v>9.1999999999999993</v>
      </c>
      <c r="SO46" s="17">
        <v>9.8520000000000003</v>
      </c>
      <c r="SP46" s="17">
        <v>9.8520000000000003</v>
      </c>
      <c r="SQ46" s="17">
        <v>-0.65200000000000002</v>
      </c>
      <c r="SR46" s="17">
        <v>4.2</v>
      </c>
      <c r="SS46" s="17">
        <v>4.5</v>
      </c>
      <c r="ST46" s="17">
        <v>4.5</v>
      </c>
      <c r="SU46" s="17">
        <v>-0.3</v>
      </c>
      <c r="SV46" s="17">
        <v>5.9</v>
      </c>
      <c r="SW46" s="17">
        <v>6.5</v>
      </c>
      <c r="SX46" s="17">
        <v>6.5</v>
      </c>
      <c r="SY46" s="17">
        <v>-0.6</v>
      </c>
      <c r="SZ46" s="17">
        <v>8.6</v>
      </c>
      <c r="TA46" s="17">
        <v>9</v>
      </c>
      <c r="TB46" s="17">
        <v>9</v>
      </c>
      <c r="TC46" s="17">
        <v>-0.4</v>
      </c>
      <c r="TD46" s="17">
        <v>18</v>
      </c>
      <c r="TE46" s="17">
        <v>18.25243</v>
      </c>
      <c r="TF46" s="17">
        <v>18.25243</v>
      </c>
      <c r="TG46" s="17">
        <v>-0.25242999999999999</v>
      </c>
      <c r="TH46" s="17">
        <v>20.7</v>
      </c>
      <c r="TI46" s="17">
        <v>17.509</v>
      </c>
      <c r="TJ46" s="17">
        <v>17.509</v>
      </c>
      <c r="TK46" s="17">
        <v>3.1909999999999998</v>
      </c>
      <c r="TL46" s="17">
        <v>24.3</v>
      </c>
      <c r="TM46" s="17">
        <v>56.098999999999997</v>
      </c>
      <c r="TN46" s="17">
        <v>56.098999999999997</v>
      </c>
      <c r="TO46" s="17">
        <v>-31.798999999999999</v>
      </c>
      <c r="TP46" s="17">
        <v>0</v>
      </c>
      <c r="TQ46" s="17"/>
      <c r="TR46" s="17">
        <v>0</v>
      </c>
      <c r="TS46" s="17">
        <v>0</v>
      </c>
      <c r="TT46" s="17">
        <v>33.9</v>
      </c>
      <c r="TU46" s="17">
        <v>82.6</v>
      </c>
      <c r="TV46" s="17">
        <v>46.771999999999998</v>
      </c>
      <c r="TW46" s="17">
        <v>-12.872</v>
      </c>
      <c r="TX46" s="17">
        <v>62.9</v>
      </c>
      <c r="TY46" s="17">
        <v>84</v>
      </c>
      <c r="TZ46" s="17">
        <v>60.168999999999997</v>
      </c>
      <c r="UA46" s="17">
        <v>2.7309999999999999</v>
      </c>
      <c r="UB46" s="17">
        <v>5.0999999999999996</v>
      </c>
      <c r="UC46" s="17">
        <v>8</v>
      </c>
      <c r="UD46" s="17">
        <v>6.2880000000000003</v>
      </c>
      <c r="UE46" s="17">
        <v>-1.1879999999999999</v>
      </c>
      <c r="UF46" s="17">
        <v>3</v>
      </c>
      <c r="UG46" s="17">
        <v>5</v>
      </c>
      <c r="UH46" s="17">
        <v>3.8809999999999998</v>
      </c>
      <c r="UI46" s="17">
        <v>-0.88100000000000001</v>
      </c>
      <c r="UJ46" s="17">
        <v>16.399999999999999</v>
      </c>
      <c r="UK46" s="17">
        <v>16</v>
      </c>
      <c r="UL46" s="17">
        <v>10</v>
      </c>
      <c r="UM46" s="17">
        <v>6.4</v>
      </c>
      <c r="UN46" s="17">
        <v>4.3</v>
      </c>
      <c r="UO46" s="17">
        <v>4</v>
      </c>
      <c r="UP46" s="17">
        <v>3.2</v>
      </c>
      <c r="UQ46" s="17">
        <v>1.1000000000000001</v>
      </c>
      <c r="UR46" s="17">
        <v>8.5</v>
      </c>
      <c r="US46" s="17">
        <v>8.1999999999999993</v>
      </c>
      <c r="UT46" s="17">
        <v>8.1999999999999993</v>
      </c>
      <c r="UU46" s="17">
        <v>0.3</v>
      </c>
      <c r="UV46" s="17">
        <v>7.3</v>
      </c>
      <c r="UW46" s="17">
        <v>8</v>
      </c>
      <c r="UX46" s="17">
        <v>9</v>
      </c>
      <c r="UY46" s="17">
        <v>-1.7</v>
      </c>
      <c r="UZ46" s="17">
        <v>7.9</v>
      </c>
      <c r="VA46" s="17">
        <v>8</v>
      </c>
      <c r="VB46" s="17">
        <v>10</v>
      </c>
      <c r="VC46" s="17">
        <v>-2.1</v>
      </c>
      <c r="VD46" s="17">
        <v>8.1999999999999993</v>
      </c>
      <c r="VE46" s="17">
        <v>8</v>
      </c>
      <c r="VF46" s="17">
        <v>9.9029100000000003</v>
      </c>
      <c r="VG46" s="17">
        <v>-1.7029099999999999</v>
      </c>
      <c r="VH46" s="17">
        <v>4.2</v>
      </c>
      <c r="VI46" s="17">
        <v>1.839</v>
      </c>
      <c r="VJ46" s="17">
        <v>1.839</v>
      </c>
      <c r="VK46" s="17">
        <v>2.3610000000000002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68</v>
      </c>
      <c r="WC46" s="17">
        <v>102.4</v>
      </c>
      <c r="WD46" s="17">
        <v>104</v>
      </c>
      <c r="WE46" s="17">
        <v>-36</v>
      </c>
      <c r="WF46" s="17">
        <v>67.8</v>
      </c>
      <c r="WG46" s="17">
        <v>117.2</v>
      </c>
      <c r="WH46" s="17">
        <v>83</v>
      </c>
      <c r="WI46" s="17">
        <v>-15.2</v>
      </c>
      <c r="WJ46" s="17">
        <v>0</v>
      </c>
      <c r="WK46" s="17"/>
      <c r="WL46" s="17">
        <v>0</v>
      </c>
      <c r="WM46" s="17">
        <v>0</v>
      </c>
      <c r="WN46" s="17">
        <v>0</v>
      </c>
      <c r="WO46" s="17"/>
      <c r="WP46" s="17">
        <v>0</v>
      </c>
      <c r="WQ46" s="17">
        <v>0</v>
      </c>
      <c r="WR46" s="17">
        <v>7</v>
      </c>
      <c r="WS46" s="17">
        <v>7</v>
      </c>
      <c r="WT46" s="17">
        <v>7</v>
      </c>
      <c r="WU46" s="17">
        <v>0</v>
      </c>
      <c r="WV46" s="17">
        <v>19.2</v>
      </c>
      <c r="WW46" s="17">
        <v>18.834949999999999</v>
      </c>
      <c r="WX46" s="17">
        <v>18.834949999999999</v>
      </c>
      <c r="WY46" s="17">
        <v>0.36504999999999999</v>
      </c>
      <c r="WZ46" s="17">
        <v>9.4</v>
      </c>
      <c r="XA46" s="17">
        <v>10.7</v>
      </c>
      <c r="XB46" s="17">
        <v>10.7</v>
      </c>
      <c r="XC46" s="17">
        <v>-1.3</v>
      </c>
      <c r="XD46" s="17">
        <v>43.9</v>
      </c>
      <c r="XE46" s="17">
        <v>45.23077</v>
      </c>
      <c r="XF46" s="17">
        <v>42</v>
      </c>
      <c r="XG46" s="17">
        <v>1.9</v>
      </c>
      <c r="XH46" s="17">
        <v>12.4</v>
      </c>
      <c r="XI46" s="17">
        <v>10.76923</v>
      </c>
      <c r="XJ46" s="17">
        <v>10</v>
      </c>
      <c r="XK46" s="17">
        <v>2.4</v>
      </c>
      <c r="XL46" s="17">
        <v>17</v>
      </c>
      <c r="XM46" s="17">
        <v>17</v>
      </c>
      <c r="XN46" s="17">
        <v>14</v>
      </c>
      <c r="XO46" s="17">
        <v>3</v>
      </c>
      <c r="XP46" s="17"/>
      <c r="XQ46" s="17"/>
      <c r="XR46" s="17"/>
      <c r="XS46" s="17">
        <v>0</v>
      </c>
      <c r="XT46" s="17">
        <v>7.7</v>
      </c>
      <c r="XU46" s="17">
        <v>7.5</v>
      </c>
      <c r="XV46" s="17">
        <v>6.27</v>
      </c>
      <c r="XW46" s="17">
        <v>1.43</v>
      </c>
      <c r="XX46" s="17"/>
      <c r="XY46" s="17"/>
      <c r="XZ46" s="17"/>
      <c r="YA46" s="17">
        <v>0</v>
      </c>
      <c r="YB46" s="17"/>
      <c r="YC46" s="17"/>
      <c r="YD46" s="17"/>
      <c r="YE46" s="17">
        <v>0</v>
      </c>
    </row>
    <row r="47" spans="1:655" ht="24" customHeight="1" x14ac:dyDescent="0.3">
      <c r="A47" s="1"/>
      <c r="B47" s="16" t="s">
        <v>53</v>
      </c>
      <c r="C47" s="16" t="s">
        <v>820</v>
      </c>
      <c r="D47" s="17">
        <v>145.1</v>
      </c>
      <c r="E47" s="17">
        <v>146</v>
      </c>
      <c r="F47" s="17">
        <v>146</v>
      </c>
      <c r="G47" s="17">
        <v>-0.9</v>
      </c>
      <c r="H47" s="17">
        <v>648.4</v>
      </c>
      <c r="I47" s="17">
        <v>643.65809000000002</v>
      </c>
      <c r="J47" s="17">
        <v>643.65809000000002</v>
      </c>
      <c r="K47" s="17">
        <v>4.7419099999999998</v>
      </c>
      <c r="L47" s="17">
        <v>216.7</v>
      </c>
      <c r="M47" s="17">
        <v>146.87699000000001</v>
      </c>
      <c r="N47" s="17">
        <v>146.87699000000001</v>
      </c>
      <c r="O47" s="17">
        <v>69.823009999999996</v>
      </c>
      <c r="P47" s="17"/>
      <c r="Q47" s="17"/>
      <c r="R47" s="17"/>
      <c r="S47" s="17">
        <v>0</v>
      </c>
      <c r="T47" s="17"/>
      <c r="U47" s="17"/>
      <c r="V47" s="17"/>
      <c r="W47" s="17">
        <v>0</v>
      </c>
      <c r="X47" s="17">
        <v>89.8</v>
      </c>
      <c r="Y47" s="17">
        <v>91.778639999999996</v>
      </c>
      <c r="Z47" s="17">
        <v>91.778639999999996</v>
      </c>
      <c r="AA47" s="17">
        <v>-1.97864</v>
      </c>
      <c r="AB47" s="17">
        <v>215.2</v>
      </c>
      <c r="AC47" s="17">
        <v>219.99951999999999</v>
      </c>
      <c r="AD47" s="17">
        <v>220</v>
      </c>
      <c r="AE47" s="17">
        <v>-4.8</v>
      </c>
      <c r="AF47" s="17">
        <v>27.3</v>
      </c>
      <c r="AG47" s="17">
        <v>27.835100000000001</v>
      </c>
      <c r="AH47" s="17">
        <v>86.905510000000007</v>
      </c>
      <c r="AI47" s="17">
        <v>-59.605510000000002</v>
      </c>
      <c r="AJ47" s="17"/>
      <c r="AK47" s="17"/>
      <c r="AL47" s="17"/>
      <c r="AM47" s="17">
        <v>0</v>
      </c>
      <c r="AN47" s="17">
        <v>185.4</v>
      </c>
      <c r="AO47" s="17">
        <v>199.17186000000001</v>
      </c>
      <c r="AP47" s="17">
        <v>199.17196000000001</v>
      </c>
      <c r="AQ47" s="17">
        <v>-13.77196</v>
      </c>
      <c r="AR47" s="17">
        <v>205.2</v>
      </c>
      <c r="AS47" s="17">
        <v>199.17186000000001</v>
      </c>
      <c r="AT47" s="17">
        <v>199.17196000000001</v>
      </c>
      <c r="AU47" s="17">
        <v>6.0280399999999998</v>
      </c>
      <c r="AV47" s="17">
        <v>207.1</v>
      </c>
      <c r="AW47" s="17">
        <v>199.17186000000001</v>
      </c>
      <c r="AX47" s="17">
        <v>199.17196000000001</v>
      </c>
      <c r="AY47" s="17">
        <v>7.9280400000000002</v>
      </c>
      <c r="AZ47" s="17">
        <v>289.10000000000002</v>
      </c>
      <c r="BA47" s="17">
        <v>298.75779</v>
      </c>
      <c r="BB47" s="17">
        <v>298.75794000000002</v>
      </c>
      <c r="BC47" s="17">
        <v>-9.65794</v>
      </c>
      <c r="BD47" s="17"/>
      <c r="BE47" s="17"/>
      <c r="BF47" s="17"/>
      <c r="BG47" s="17">
        <v>0</v>
      </c>
      <c r="BH47" s="17"/>
      <c r="BI47" s="17"/>
      <c r="BJ47" s="17"/>
      <c r="BK47" s="17">
        <v>0</v>
      </c>
      <c r="BL47" s="17">
        <v>502.7</v>
      </c>
      <c r="BM47" s="17">
        <v>454.72742</v>
      </c>
      <c r="BN47" s="17">
        <v>565.53980999999999</v>
      </c>
      <c r="BO47" s="17">
        <v>-62.83981</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157.4</v>
      </c>
      <c r="CK47" s="17">
        <v>154.16528</v>
      </c>
      <c r="CL47" s="17">
        <v>154.16528</v>
      </c>
      <c r="CM47" s="17">
        <v>3.2347199999999998</v>
      </c>
      <c r="CN47" s="17">
        <v>7.3</v>
      </c>
      <c r="CO47" s="17">
        <v>5.1333399999999996</v>
      </c>
      <c r="CP47" s="17">
        <v>5.1333399999999996</v>
      </c>
      <c r="CQ47" s="17">
        <v>2.1666599999999998</v>
      </c>
      <c r="CR47" s="17">
        <v>5.5</v>
      </c>
      <c r="CS47" s="17">
        <v>2.8177599999999998</v>
      </c>
      <c r="CT47" s="17">
        <v>2.8177599999999998</v>
      </c>
      <c r="CU47" s="17">
        <v>2.6822400000000002</v>
      </c>
      <c r="CV47" s="17"/>
      <c r="CW47" s="17"/>
      <c r="CX47" s="17"/>
      <c r="CY47" s="17">
        <v>0</v>
      </c>
      <c r="CZ47" s="17">
        <v>6.9</v>
      </c>
      <c r="DA47" s="17">
        <v>6.8787000000000003</v>
      </c>
      <c r="DB47" s="17">
        <v>6.8787000000000003</v>
      </c>
      <c r="DC47" s="17">
        <v>2.1299999999999999E-2</v>
      </c>
      <c r="DD47" s="17">
        <v>14.8</v>
      </c>
      <c r="DE47" s="17">
        <v>14.919420000000001</v>
      </c>
      <c r="DF47" s="17">
        <v>14.919420000000001</v>
      </c>
      <c r="DG47" s="17">
        <v>-0.11942</v>
      </c>
      <c r="DH47" s="17">
        <v>115.8</v>
      </c>
      <c r="DI47" s="17">
        <v>82.54083</v>
      </c>
      <c r="DJ47" s="17">
        <v>142.30582999999999</v>
      </c>
      <c r="DK47" s="17">
        <v>-26.50583</v>
      </c>
      <c r="DL47" s="17"/>
      <c r="DM47" s="17"/>
      <c r="DN47" s="17"/>
      <c r="DO47" s="17">
        <v>0</v>
      </c>
      <c r="DP47" s="17"/>
      <c r="DQ47" s="17"/>
      <c r="DR47" s="17"/>
      <c r="DS47" s="17">
        <v>0</v>
      </c>
      <c r="DT47" s="17"/>
      <c r="DU47" s="17"/>
      <c r="DV47" s="17"/>
      <c r="DW47" s="17">
        <v>0</v>
      </c>
      <c r="DX47" s="17"/>
      <c r="DY47" s="17"/>
      <c r="DZ47" s="17"/>
      <c r="EA47" s="17">
        <v>0</v>
      </c>
      <c r="EB47" s="17">
        <v>108.3</v>
      </c>
      <c r="EC47" s="17">
        <v>83.423599999999993</v>
      </c>
      <c r="ED47" s="17">
        <v>112.35728</v>
      </c>
      <c r="EE47" s="17">
        <v>-4.0572800000000004</v>
      </c>
      <c r="EF47" s="17">
        <v>74.5</v>
      </c>
      <c r="EG47" s="17">
        <v>111.58523</v>
      </c>
      <c r="EH47" s="17">
        <v>145.06075999999999</v>
      </c>
      <c r="EI47" s="17">
        <v>-70.560760000000002</v>
      </c>
      <c r="EJ47" s="17"/>
      <c r="EK47" s="17"/>
      <c r="EL47" s="17"/>
      <c r="EM47" s="17">
        <v>0</v>
      </c>
      <c r="EN47" s="17"/>
      <c r="EO47" s="17"/>
      <c r="EP47" s="17"/>
      <c r="EQ47" s="17">
        <v>0</v>
      </c>
      <c r="ER47" s="17"/>
      <c r="ES47" s="17"/>
      <c r="ET47" s="17"/>
      <c r="EU47" s="17">
        <v>0</v>
      </c>
      <c r="EV47" s="17">
        <v>0</v>
      </c>
      <c r="EW47" s="17"/>
      <c r="EX47" s="17">
        <v>0</v>
      </c>
      <c r="EY47" s="17">
        <v>0</v>
      </c>
      <c r="EZ47" s="17">
        <v>433.7</v>
      </c>
      <c r="FA47" s="17">
        <v>456.65048000000002</v>
      </c>
      <c r="FB47" s="17">
        <v>456.65048999999999</v>
      </c>
      <c r="FC47" s="17">
        <v>-22.950489999999999</v>
      </c>
      <c r="FD47" s="17">
        <v>43.8</v>
      </c>
      <c r="FE47" s="17">
        <v>46.12518</v>
      </c>
      <c r="FF47" s="17">
        <v>46.12518</v>
      </c>
      <c r="FG47" s="17">
        <v>-2.32518</v>
      </c>
      <c r="FH47" s="17">
        <v>51.7</v>
      </c>
      <c r="FI47" s="17">
        <v>51.911189999999998</v>
      </c>
      <c r="FJ47" s="17">
        <v>151.167</v>
      </c>
      <c r="FK47" s="17">
        <v>-99.466999999999999</v>
      </c>
      <c r="FL47" s="17">
        <v>28</v>
      </c>
      <c r="FM47" s="17">
        <v>28.29149</v>
      </c>
      <c r="FN47" s="17">
        <v>28.29149</v>
      </c>
      <c r="FO47" s="17">
        <v>-0.29149000000000003</v>
      </c>
      <c r="FP47" s="17">
        <v>18.8</v>
      </c>
      <c r="FQ47" s="17">
        <v>18.967110000000002</v>
      </c>
      <c r="FR47" s="17">
        <v>19.192229999999999</v>
      </c>
      <c r="FS47" s="17">
        <v>-0.39223000000000002</v>
      </c>
      <c r="FT47" s="17">
        <v>19.8</v>
      </c>
      <c r="FU47" s="17">
        <v>19.32039</v>
      </c>
      <c r="FV47" s="17">
        <v>19.32039</v>
      </c>
      <c r="FW47" s="17">
        <v>0.47960999999999998</v>
      </c>
      <c r="FX47" s="17">
        <v>89.6</v>
      </c>
      <c r="FY47" s="17">
        <v>83.796239999999997</v>
      </c>
      <c r="FZ47" s="17">
        <v>83.796239999999997</v>
      </c>
      <c r="GA47" s="17">
        <v>5.8037599999999996</v>
      </c>
      <c r="GB47" s="17">
        <v>181.8</v>
      </c>
      <c r="GC47" s="17">
        <v>185.10007999999999</v>
      </c>
      <c r="GD47" s="17">
        <v>185.10007999999999</v>
      </c>
      <c r="GE47" s="17">
        <v>-3.3000799999999999</v>
      </c>
      <c r="GF47" s="17">
        <v>182.3</v>
      </c>
      <c r="GG47" s="17">
        <v>185.10007999999999</v>
      </c>
      <c r="GH47" s="17">
        <v>185.10007999999999</v>
      </c>
      <c r="GI47" s="17">
        <v>-2.8000799999999999</v>
      </c>
      <c r="GJ47" s="17">
        <v>183.8</v>
      </c>
      <c r="GK47" s="17">
        <v>185.10007999999999</v>
      </c>
      <c r="GL47" s="17">
        <v>185.10007999999999</v>
      </c>
      <c r="GM47" s="17">
        <v>-1.3000799999999999</v>
      </c>
      <c r="GN47" s="17">
        <v>107.6</v>
      </c>
      <c r="GO47" s="17">
        <v>101.13728999999999</v>
      </c>
      <c r="GP47" s="17">
        <v>101.13708</v>
      </c>
      <c r="GQ47" s="17">
        <v>6.4629200000000004</v>
      </c>
      <c r="GR47" s="17">
        <v>7.2</v>
      </c>
      <c r="GS47" s="17">
        <v>8.9214300000000009</v>
      </c>
      <c r="GT47" s="17">
        <v>8.9214300000000009</v>
      </c>
      <c r="GU47" s="17">
        <v>-1.72143</v>
      </c>
      <c r="GV47" s="17">
        <v>2.1</v>
      </c>
      <c r="GW47" s="17">
        <v>2.9847299999999999</v>
      </c>
      <c r="GX47" s="17">
        <v>9.3594200000000001</v>
      </c>
      <c r="GY47" s="17">
        <v>-7.2594200000000004</v>
      </c>
      <c r="GZ47" s="17">
        <v>19.8</v>
      </c>
      <c r="HA47" s="17">
        <v>34.47804</v>
      </c>
      <c r="HB47" s="17">
        <v>34.47804</v>
      </c>
      <c r="HC47" s="17">
        <v>-14.678039999999999</v>
      </c>
      <c r="HD47" s="17">
        <v>39.200000000000003</v>
      </c>
      <c r="HE47" s="17">
        <v>44.060189999999999</v>
      </c>
      <c r="HF47" s="17">
        <v>44.060189999999999</v>
      </c>
      <c r="HG47" s="17">
        <v>-4.8601900000000002</v>
      </c>
      <c r="HH47" s="17">
        <v>4</v>
      </c>
      <c r="HI47" s="17">
        <v>3.9046599999999998</v>
      </c>
      <c r="HJ47" s="17">
        <v>3.9046599999999998</v>
      </c>
      <c r="HK47" s="17">
        <v>9.5339999999999994E-2</v>
      </c>
      <c r="HL47" s="17">
        <v>17.100000000000001</v>
      </c>
      <c r="HM47" s="17">
        <v>14.997669999999999</v>
      </c>
      <c r="HN47" s="17">
        <v>14.997669999999999</v>
      </c>
      <c r="HO47" s="17">
        <v>2.1023299999999998</v>
      </c>
      <c r="HP47" s="17">
        <v>77</v>
      </c>
      <c r="HQ47" s="17">
        <v>91.722179999999994</v>
      </c>
      <c r="HR47" s="17">
        <v>112.44714999999999</v>
      </c>
      <c r="HS47" s="17">
        <v>-35.447150000000001</v>
      </c>
      <c r="HT47" s="17"/>
      <c r="HU47" s="17"/>
      <c r="HV47" s="17"/>
      <c r="HW47" s="17">
        <v>0</v>
      </c>
      <c r="HX47" s="17"/>
      <c r="HY47" s="17"/>
      <c r="HZ47" s="17"/>
      <c r="IA47" s="17">
        <v>0</v>
      </c>
      <c r="IB47" s="17">
        <v>47.7</v>
      </c>
      <c r="IC47" s="17">
        <v>47.72569</v>
      </c>
      <c r="ID47" s="17">
        <v>47.726210000000002</v>
      </c>
      <c r="IE47" s="17">
        <v>-2.6210000000000001E-2</v>
      </c>
      <c r="IF47" s="17"/>
      <c r="IG47" s="17"/>
      <c r="IH47" s="17"/>
      <c r="II47" s="17">
        <v>0</v>
      </c>
      <c r="IJ47" s="17"/>
      <c r="IK47" s="17"/>
      <c r="IL47" s="17"/>
      <c r="IM47" s="17">
        <v>0</v>
      </c>
      <c r="IN47" s="17">
        <v>46.7</v>
      </c>
      <c r="IO47" s="17">
        <v>48.181440000000002</v>
      </c>
      <c r="IP47" s="17">
        <v>0</v>
      </c>
      <c r="IQ47" s="17">
        <v>46.7</v>
      </c>
      <c r="IR47" s="17"/>
      <c r="IS47" s="17"/>
      <c r="IT47" s="17"/>
      <c r="IU47" s="17">
        <v>0</v>
      </c>
      <c r="IV47" s="17"/>
      <c r="IW47" s="17"/>
      <c r="IX47" s="17"/>
      <c r="IY47" s="17">
        <v>0</v>
      </c>
      <c r="IZ47" s="17"/>
      <c r="JA47" s="17"/>
      <c r="JB47" s="17"/>
      <c r="JC47" s="17">
        <v>0</v>
      </c>
      <c r="JD47" s="17">
        <v>79.8</v>
      </c>
      <c r="JE47" s="17">
        <v>88.384460000000004</v>
      </c>
      <c r="JF47" s="17">
        <v>88.384460000000004</v>
      </c>
      <c r="JG47" s="17">
        <v>-8.58446</v>
      </c>
      <c r="JH47" s="17">
        <v>175.2</v>
      </c>
      <c r="JI47" s="17">
        <v>178.52955</v>
      </c>
      <c r="JJ47" s="17">
        <v>0</v>
      </c>
      <c r="JK47" s="17">
        <v>175.2</v>
      </c>
      <c r="JL47" s="17">
        <v>173.4</v>
      </c>
      <c r="JM47" s="17">
        <v>178.52955</v>
      </c>
      <c r="JN47" s="17">
        <v>167.09532999999999</v>
      </c>
      <c r="JO47" s="17">
        <v>6.3046699999999998</v>
      </c>
      <c r="JP47" s="17">
        <v>200</v>
      </c>
      <c r="JQ47" s="17">
        <v>178.52955</v>
      </c>
      <c r="JR47" s="17">
        <v>0</v>
      </c>
      <c r="JS47" s="17">
        <v>200</v>
      </c>
      <c r="JT47" s="17">
        <v>271.3</v>
      </c>
      <c r="JU47" s="17">
        <v>267.79433</v>
      </c>
      <c r="JV47" s="17">
        <v>83.547669999999997</v>
      </c>
      <c r="JW47" s="17">
        <v>187.75233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v>0</v>
      </c>
      <c r="KU47" s="17">
        <v>0</v>
      </c>
      <c r="KV47" s="17"/>
      <c r="KW47" s="17"/>
      <c r="KX47" s="17"/>
      <c r="KY47" s="17">
        <v>0</v>
      </c>
      <c r="KZ47" s="17">
        <v>35.200000000000003</v>
      </c>
      <c r="LA47" s="17">
        <v>27.43</v>
      </c>
      <c r="LB47" s="17"/>
      <c r="LC47" s="17">
        <v>35.200000000000003</v>
      </c>
      <c r="LD47" s="17">
        <v>1.6</v>
      </c>
      <c r="LE47" s="17">
        <v>1.8195600000000001</v>
      </c>
      <c r="LF47" s="17">
        <v>1.8195600000000001</v>
      </c>
      <c r="LG47" s="17">
        <v>-0.21956000000000001</v>
      </c>
      <c r="LH47" s="17">
        <v>203.9</v>
      </c>
      <c r="LI47" s="17">
        <v>70.207539999999995</v>
      </c>
      <c r="LJ47" s="17">
        <v>183.31941</v>
      </c>
      <c r="LK47" s="17">
        <v>20.580590000000001</v>
      </c>
      <c r="LL47" s="17">
        <v>96</v>
      </c>
      <c r="LM47" s="17">
        <v>92.844980000000007</v>
      </c>
      <c r="LN47" s="17">
        <v>109.86472000000001</v>
      </c>
      <c r="LO47" s="17">
        <v>-13.86472</v>
      </c>
      <c r="LP47" s="17">
        <v>64.2</v>
      </c>
      <c r="LQ47" s="17">
        <v>67.133979999999994</v>
      </c>
      <c r="LR47" s="17">
        <v>67.133979999999994</v>
      </c>
      <c r="LS47" s="17">
        <v>-2.93398</v>
      </c>
      <c r="LT47" s="17">
        <v>75.7</v>
      </c>
      <c r="LU47" s="17">
        <v>72.373750000000001</v>
      </c>
      <c r="LV47" s="17">
        <v>78.567999999999998</v>
      </c>
      <c r="LW47" s="17">
        <v>-2.8679999999999999</v>
      </c>
      <c r="LX47" s="17">
        <v>30</v>
      </c>
      <c r="LY47" s="17">
        <v>29.9514</v>
      </c>
      <c r="LZ47" s="17">
        <v>29.951460000000001</v>
      </c>
      <c r="MA47" s="17">
        <v>4.854E-2</v>
      </c>
      <c r="MB47" s="17"/>
      <c r="MC47" s="17"/>
      <c r="MD47" s="17"/>
      <c r="ME47" s="17">
        <v>0</v>
      </c>
      <c r="MF47" s="17"/>
      <c r="MG47" s="17"/>
      <c r="MH47" s="17"/>
      <c r="MI47" s="17">
        <v>0</v>
      </c>
      <c r="MJ47" s="17">
        <v>0</v>
      </c>
      <c r="MK47" s="17"/>
      <c r="ML47" s="17">
        <v>0</v>
      </c>
      <c r="MM47" s="17">
        <v>0</v>
      </c>
      <c r="MN47" s="17">
        <v>145.5</v>
      </c>
      <c r="MO47" s="17">
        <v>149.77392</v>
      </c>
      <c r="MP47" s="17">
        <v>149.77393000000001</v>
      </c>
      <c r="MQ47" s="17">
        <v>-4.27393</v>
      </c>
      <c r="MR47" s="17">
        <v>146.1</v>
      </c>
      <c r="MS47" s="17">
        <v>149.77392</v>
      </c>
      <c r="MT47" s="17">
        <v>149.77393000000001</v>
      </c>
      <c r="MU47" s="17">
        <v>-3.6739299999999999</v>
      </c>
      <c r="MV47" s="17">
        <v>149.1</v>
      </c>
      <c r="MW47" s="17">
        <v>149.77392</v>
      </c>
      <c r="MX47" s="17">
        <v>149.77393000000001</v>
      </c>
      <c r="MY47" s="17">
        <v>-0.67393000000000003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41.8</v>
      </c>
      <c r="OG47" s="17">
        <v>78.900000000000006</v>
      </c>
      <c r="OH47" s="17">
        <v>105.59399999999999</v>
      </c>
      <c r="OI47" s="17">
        <v>-63.793999999999997</v>
      </c>
      <c r="OJ47" s="17">
        <v>0</v>
      </c>
      <c r="OK47" s="17"/>
      <c r="OL47" s="17">
        <v>0</v>
      </c>
      <c r="OM47" s="17">
        <v>0</v>
      </c>
      <c r="ON47" s="17">
        <v>3.2</v>
      </c>
      <c r="OO47" s="17">
        <v>1.837</v>
      </c>
      <c r="OP47" s="17">
        <v>1.837</v>
      </c>
      <c r="OQ47" s="17">
        <v>1.363</v>
      </c>
      <c r="OR47" s="17">
        <v>0</v>
      </c>
      <c r="OS47" s="17"/>
      <c r="OT47" s="17">
        <v>0</v>
      </c>
      <c r="OU47" s="17">
        <v>0</v>
      </c>
      <c r="OV47" s="17">
        <v>14.1</v>
      </c>
      <c r="OW47" s="17">
        <v>13.98058</v>
      </c>
      <c r="OX47" s="17">
        <v>13.98058</v>
      </c>
      <c r="OY47" s="17">
        <v>0.11942</v>
      </c>
      <c r="OZ47" s="17">
        <v>9.9</v>
      </c>
      <c r="PA47" s="17">
        <v>9.9830000000000005</v>
      </c>
      <c r="PB47" s="17">
        <v>9.9830000000000005</v>
      </c>
      <c r="PC47" s="17">
        <v>-8.3000000000000004E-2</v>
      </c>
      <c r="PD47" s="17">
        <v>5.4</v>
      </c>
      <c r="PE47" s="17">
        <v>5.67</v>
      </c>
      <c r="PF47" s="17">
        <v>5.67</v>
      </c>
      <c r="PG47" s="17">
        <v>-0.27</v>
      </c>
      <c r="PH47" s="17">
        <v>0.6</v>
      </c>
      <c r="PI47" s="17">
        <v>1</v>
      </c>
      <c r="PJ47" s="17">
        <v>1</v>
      </c>
      <c r="PK47" s="17">
        <v>-0.4</v>
      </c>
      <c r="PL47" s="17">
        <v>1.5</v>
      </c>
      <c r="PM47" s="17">
        <v>1.5</v>
      </c>
      <c r="PN47" s="17">
        <v>1.5</v>
      </c>
      <c r="PO47" s="17">
        <v>0</v>
      </c>
      <c r="PP47" s="17">
        <v>2.5</v>
      </c>
      <c r="PQ47" s="17">
        <v>3.4</v>
      </c>
      <c r="PR47" s="17">
        <v>3.4</v>
      </c>
      <c r="PS47" s="17">
        <v>-0.9</v>
      </c>
      <c r="PT47" s="17">
        <v>20.2</v>
      </c>
      <c r="PU47" s="17">
        <v>19.417480000000001</v>
      </c>
      <c r="PV47" s="17">
        <v>19.417480000000001</v>
      </c>
      <c r="PW47" s="17">
        <v>0.78251999999999999</v>
      </c>
      <c r="PX47" s="17">
        <v>20</v>
      </c>
      <c r="PY47" s="17">
        <v>19.417480000000001</v>
      </c>
      <c r="PZ47" s="17">
        <v>19.417480000000001</v>
      </c>
      <c r="QA47" s="17">
        <v>0.58252000000000004</v>
      </c>
      <c r="QB47" s="17">
        <v>13.5</v>
      </c>
      <c r="QC47" s="17">
        <v>11.65048</v>
      </c>
      <c r="QD47" s="17">
        <v>11.65049</v>
      </c>
      <c r="QE47" s="17">
        <v>1.84951</v>
      </c>
      <c r="QF47" s="17">
        <v>3.5</v>
      </c>
      <c r="QG47" s="17">
        <v>3.5</v>
      </c>
      <c r="QH47" s="17">
        <v>3.5</v>
      </c>
      <c r="QI47" s="17">
        <v>0</v>
      </c>
      <c r="QJ47" s="17">
        <v>18.399999999999999</v>
      </c>
      <c r="QK47" s="17">
        <v>17.96116</v>
      </c>
      <c r="QL47" s="17">
        <v>17.961169999999999</v>
      </c>
      <c r="QM47" s="17">
        <v>0.43883</v>
      </c>
      <c r="QN47" s="17">
        <v>0</v>
      </c>
      <c r="QO47" s="17"/>
      <c r="QP47" s="17">
        <v>0</v>
      </c>
      <c r="QQ47" s="17">
        <v>0</v>
      </c>
      <c r="QR47" s="17">
        <v>0</v>
      </c>
      <c r="QS47" s="17"/>
      <c r="QT47" s="17">
        <v>0</v>
      </c>
      <c r="QU47" s="17">
        <v>0</v>
      </c>
      <c r="QV47" s="17">
        <v>14.7</v>
      </c>
      <c r="QW47" s="17">
        <v>23.5</v>
      </c>
      <c r="QX47" s="17">
        <v>26.962</v>
      </c>
      <c r="QY47" s="17">
        <v>-12.262</v>
      </c>
      <c r="QZ47" s="17">
        <v>35.700000000000003</v>
      </c>
      <c r="RA47" s="17">
        <v>57.4</v>
      </c>
      <c r="RB47" s="17">
        <v>75.744</v>
      </c>
      <c r="RC47" s="17">
        <v>-40.043999999999997</v>
      </c>
      <c r="RD47" s="17">
        <v>4.5</v>
      </c>
      <c r="RE47" s="17">
        <v>4.2</v>
      </c>
      <c r="RF47" s="17">
        <v>4.2</v>
      </c>
      <c r="RG47" s="17">
        <v>0.3</v>
      </c>
      <c r="RH47" s="17">
        <v>2.2000000000000002</v>
      </c>
      <c r="RI47" s="17">
        <v>1.2</v>
      </c>
      <c r="RJ47" s="17">
        <v>1.2</v>
      </c>
      <c r="RK47" s="17">
        <v>1</v>
      </c>
      <c r="RL47" s="17">
        <v>2.2000000000000002</v>
      </c>
      <c r="RM47" s="17">
        <v>2.4</v>
      </c>
      <c r="RN47" s="17">
        <v>2.4</v>
      </c>
      <c r="RO47" s="17">
        <v>-0.2</v>
      </c>
      <c r="RP47" s="17">
        <v>3</v>
      </c>
      <c r="RQ47" s="17">
        <v>2.8</v>
      </c>
      <c r="RR47" s="17">
        <v>2.8</v>
      </c>
      <c r="RS47" s="17">
        <v>0.2</v>
      </c>
      <c r="RT47" s="17">
        <v>0</v>
      </c>
      <c r="RU47" s="17"/>
      <c r="RV47" s="17">
        <v>0</v>
      </c>
      <c r="RW47" s="17">
        <v>0</v>
      </c>
      <c r="RX47" s="17">
        <v>2.7</v>
      </c>
      <c r="RY47" s="17">
        <v>2.9009999999999998</v>
      </c>
      <c r="RZ47" s="17">
        <v>2.9009999999999998</v>
      </c>
      <c r="SA47" s="17">
        <v>-0.20100000000000001</v>
      </c>
      <c r="SB47" s="17">
        <v>12.3</v>
      </c>
      <c r="SC47" s="17">
        <v>11.03932</v>
      </c>
      <c r="SD47" s="17">
        <v>11.039440000000001</v>
      </c>
      <c r="SE47" s="17">
        <v>1.2605599999999999</v>
      </c>
      <c r="SF47" s="17">
        <v>2</v>
      </c>
      <c r="SG47" s="17">
        <v>1.8</v>
      </c>
      <c r="SH47" s="17">
        <v>1.8</v>
      </c>
      <c r="SI47" s="17">
        <v>0.2</v>
      </c>
      <c r="SJ47" s="17">
        <v>0.3</v>
      </c>
      <c r="SK47" s="17">
        <v>0.4</v>
      </c>
      <c r="SL47" s="17">
        <v>0.4</v>
      </c>
      <c r="SM47" s="17">
        <v>-0.1</v>
      </c>
      <c r="SN47" s="17">
        <v>9.1</v>
      </c>
      <c r="SO47" s="17">
        <v>9.8520000000000003</v>
      </c>
      <c r="SP47" s="17">
        <v>9.8520000000000003</v>
      </c>
      <c r="SQ47" s="17">
        <v>-0.752</v>
      </c>
      <c r="SR47" s="17">
        <v>4.2</v>
      </c>
      <c r="SS47" s="17">
        <v>4.5</v>
      </c>
      <c r="ST47" s="17">
        <v>4.5</v>
      </c>
      <c r="SU47" s="17">
        <v>-0.3</v>
      </c>
      <c r="SV47" s="17">
        <v>5.9</v>
      </c>
      <c r="SW47" s="17">
        <v>6.5</v>
      </c>
      <c r="SX47" s="17">
        <v>6.5</v>
      </c>
      <c r="SY47" s="17">
        <v>-0.6</v>
      </c>
      <c r="SZ47" s="17">
        <v>8.5</v>
      </c>
      <c r="TA47" s="17">
        <v>9</v>
      </c>
      <c r="TB47" s="17">
        <v>9</v>
      </c>
      <c r="TC47" s="17">
        <v>-0.5</v>
      </c>
      <c r="TD47" s="17">
        <v>18</v>
      </c>
      <c r="TE47" s="17">
        <v>18.25243</v>
      </c>
      <c r="TF47" s="17">
        <v>18.25243</v>
      </c>
      <c r="TG47" s="17">
        <v>-0.25242999999999999</v>
      </c>
      <c r="TH47" s="17">
        <v>16.7</v>
      </c>
      <c r="TI47" s="17">
        <v>16.571999999999999</v>
      </c>
      <c r="TJ47" s="17">
        <v>16.571999999999999</v>
      </c>
      <c r="TK47" s="17">
        <v>0.128</v>
      </c>
      <c r="TL47" s="17">
        <v>23.7</v>
      </c>
      <c r="TM47" s="17">
        <v>40.6</v>
      </c>
      <c r="TN47" s="17">
        <v>51.579000000000001</v>
      </c>
      <c r="TO47" s="17">
        <v>-27.879000000000001</v>
      </c>
      <c r="TP47" s="17">
        <v>0</v>
      </c>
      <c r="TQ47" s="17"/>
      <c r="TR47" s="17">
        <v>0</v>
      </c>
      <c r="TS47" s="17">
        <v>0</v>
      </c>
      <c r="TT47" s="17">
        <v>42.3</v>
      </c>
      <c r="TU47" s="17">
        <v>37.6</v>
      </c>
      <c r="TV47" s="17">
        <v>46.01</v>
      </c>
      <c r="TW47" s="17">
        <v>-3.71</v>
      </c>
      <c r="TX47" s="17">
        <v>66.3</v>
      </c>
      <c r="TY47" s="17">
        <v>48.3</v>
      </c>
      <c r="TZ47" s="17">
        <v>59.323999999999998</v>
      </c>
      <c r="UA47" s="17">
        <v>6.976</v>
      </c>
      <c r="UB47" s="17">
        <v>4.0999999999999996</v>
      </c>
      <c r="UC47" s="17">
        <v>7.6</v>
      </c>
      <c r="UD47" s="17">
        <v>5.9459999999999997</v>
      </c>
      <c r="UE47" s="17">
        <v>-1.8460000000000001</v>
      </c>
      <c r="UF47" s="17">
        <v>3.4</v>
      </c>
      <c r="UG47" s="17">
        <v>4.5</v>
      </c>
      <c r="UH47" s="17">
        <v>3.53</v>
      </c>
      <c r="UI47" s="17">
        <v>-0.13</v>
      </c>
      <c r="UJ47" s="17">
        <v>16.399999999999999</v>
      </c>
      <c r="UK47" s="17">
        <v>16</v>
      </c>
      <c r="UL47" s="17">
        <v>10</v>
      </c>
      <c r="UM47" s="17">
        <v>6.4</v>
      </c>
      <c r="UN47" s="17">
        <v>4.3</v>
      </c>
      <c r="UO47" s="17">
        <v>4</v>
      </c>
      <c r="UP47" s="17">
        <v>3.2</v>
      </c>
      <c r="UQ47" s="17">
        <v>1.1000000000000001</v>
      </c>
      <c r="UR47" s="17">
        <v>7.9</v>
      </c>
      <c r="US47" s="17">
        <v>8.1999999999999993</v>
      </c>
      <c r="UT47" s="17">
        <v>8.1999999999999993</v>
      </c>
      <c r="UU47" s="17">
        <v>-0.3</v>
      </c>
      <c r="UV47" s="17">
        <v>7.3</v>
      </c>
      <c r="UW47" s="17">
        <v>8</v>
      </c>
      <c r="UX47" s="17">
        <v>9</v>
      </c>
      <c r="UY47" s="17">
        <v>-1.7</v>
      </c>
      <c r="UZ47" s="17">
        <v>7.9</v>
      </c>
      <c r="VA47" s="17">
        <v>8</v>
      </c>
      <c r="VB47" s="17">
        <v>10</v>
      </c>
      <c r="VC47" s="17">
        <v>-2.1</v>
      </c>
      <c r="VD47" s="17">
        <v>8.1999999999999993</v>
      </c>
      <c r="VE47" s="17">
        <v>8</v>
      </c>
      <c r="VF47" s="17">
        <v>9.9029100000000003</v>
      </c>
      <c r="VG47" s="17">
        <v>-1.7029099999999999</v>
      </c>
      <c r="VH47" s="17">
        <v>4.7</v>
      </c>
      <c r="VI47" s="17">
        <v>1.667</v>
      </c>
      <c r="VJ47" s="17">
        <v>1.667</v>
      </c>
      <c r="VK47" s="17">
        <v>3.0329999999999999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63.9</v>
      </c>
      <c r="WC47" s="17">
        <v>90.8</v>
      </c>
      <c r="WD47" s="17">
        <v>100</v>
      </c>
      <c r="WE47" s="17">
        <v>-36.1</v>
      </c>
      <c r="WF47" s="17">
        <v>68.5</v>
      </c>
      <c r="WG47" s="17">
        <v>76.400000000000006</v>
      </c>
      <c r="WH47" s="17">
        <v>77</v>
      </c>
      <c r="WI47" s="17">
        <v>-8.5</v>
      </c>
      <c r="WJ47" s="17">
        <v>0</v>
      </c>
      <c r="WK47" s="17"/>
      <c r="WL47" s="17">
        <v>0</v>
      </c>
      <c r="WM47" s="17">
        <v>0</v>
      </c>
      <c r="WN47" s="17">
        <v>0</v>
      </c>
      <c r="WO47" s="17"/>
      <c r="WP47" s="17">
        <v>0</v>
      </c>
      <c r="WQ47" s="17">
        <v>0</v>
      </c>
      <c r="WR47" s="17">
        <v>7</v>
      </c>
      <c r="WS47" s="17">
        <v>7</v>
      </c>
      <c r="WT47" s="17">
        <v>7</v>
      </c>
      <c r="WU47" s="17">
        <v>0</v>
      </c>
      <c r="WV47" s="17">
        <v>19.2</v>
      </c>
      <c r="WW47" s="17">
        <v>18.834949999999999</v>
      </c>
      <c r="WX47" s="17">
        <v>18.834949999999999</v>
      </c>
      <c r="WY47" s="17">
        <v>0.36504999999999999</v>
      </c>
      <c r="WZ47" s="17">
        <v>7</v>
      </c>
      <c r="XA47" s="17">
        <v>10.7</v>
      </c>
      <c r="XB47" s="17">
        <v>10.7</v>
      </c>
      <c r="XC47" s="17">
        <v>-3.7</v>
      </c>
      <c r="XD47" s="17">
        <v>43.9</v>
      </c>
      <c r="XE47" s="17">
        <v>45.23077</v>
      </c>
      <c r="XF47" s="17">
        <v>42</v>
      </c>
      <c r="XG47" s="17">
        <v>1.9</v>
      </c>
      <c r="XH47" s="17">
        <v>12.4</v>
      </c>
      <c r="XI47" s="17">
        <v>10.76923</v>
      </c>
      <c r="XJ47" s="17">
        <v>10</v>
      </c>
      <c r="XK47" s="17">
        <v>2.4</v>
      </c>
      <c r="XL47" s="17">
        <v>16.5</v>
      </c>
      <c r="XM47" s="17">
        <v>17</v>
      </c>
      <c r="XN47" s="17">
        <v>14</v>
      </c>
      <c r="XO47" s="17">
        <v>2.5</v>
      </c>
      <c r="XP47" s="17"/>
      <c r="XQ47" s="17"/>
      <c r="XR47" s="17"/>
      <c r="XS47" s="17">
        <v>0</v>
      </c>
      <c r="XT47" s="17">
        <v>8.18</v>
      </c>
      <c r="XU47" s="17">
        <v>7.5</v>
      </c>
      <c r="XV47" s="17">
        <v>6.27</v>
      </c>
      <c r="XW47" s="17">
        <v>1.91</v>
      </c>
      <c r="XX47" s="17"/>
      <c r="XY47" s="17"/>
      <c r="XZ47" s="17"/>
      <c r="YA47" s="17">
        <v>0</v>
      </c>
      <c r="YB47" s="17"/>
      <c r="YC47" s="17"/>
      <c r="YD47" s="17"/>
      <c r="YE47" s="17">
        <v>0</v>
      </c>
    </row>
    <row r="48" spans="1:655" ht="24" customHeight="1" x14ac:dyDescent="0.3">
      <c r="A48" s="1"/>
      <c r="B48" s="18" t="s">
        <v>53</v>
      </c>
      <c r="C48" s="18" t="s">
        <v>821</v>
      </c>
      <c r="D48" s="19">
        <v>145.1</v>
      </c>
      <c r="E48" s="19">
        <v>146</v>
      </c>
      <c r="F48" s="19">
        <v>146</v>
      </c>
      <c r="G48" s="19">
        <v>-0.9</v>
      </c>
      <c r="H48" s="19">
        <v>646.20000000000005</v>
      </c>
      <c r="I48" s="19">
        <v>643.65809000000002</v>
      </c>
      <c r="J48" s="19">
        <v>643.65809000000002</v>
      </c>
      <c r="K48" s="19">
        <v>2.5419100000000001</v>
      </c>
      <c r="L48" s="19">
        <v>216.4</v>
      </c>
      <c r="M48" s="19">
        <v>146.87699000000001</v>
      </c>
      <c r="N48" s="19">
        <v>146.87699000000001</v>
      </c>
      <c r="O48" s="19">
        <v>69.523009999999999</v>
      </c>
      <c r="P48" s="19"/>
      <c r="Q48" s="19"/>
      <c r="R48" s="19"/>
      <c r="S48" s="19">
        <v>0</v>
      </c>
      <c r="T48" s="19"/>
      <c r="U48" s="19"/>
      <c r="V48" s="19"/>
      <c r="W48" s="19">
        <v>0</v>
      </c>
      <c r="X48" s="19">
        <v>90.1</v>
      </c>
      <c r="Y48" s="19">
        <v>91.778639999999996</v>
      </c>
      <c r="Z48" s="19">
        <v>91.778639999999996</v>
      </c>
      <c r="AA48" s="19">
        <v>-1.6786399999999999</v>
      </c>
      <c r="AB48" s="19">
        <v>214.5</v>
      </c>
      <c r="AC48" s="19">
        <v>219.99982</v>
      </c>
      <c r="AD48" s="19">
        <v>220</v>
      </c>
      <c r="AE48" s="19">
        <v>-5.5</v>
      </c>
      <c r="AF48" s="19">
        <v>27</v>
      </c>
      <c r="AG48" s="19">
        <v>27.835129999999999</v>
      </c>
      <c r="AH48" s="19">
        <v>86.905510000000007</v>
      </c>
      <c r="AI48" s="19">
        <v>-59.90551</v>
      </c>
      <c r="AJ48" s="19"/>
      <c r="AK48" s="19"/>
      <c r="AL48" s="19"/>
      <c r="AM48" s="19">
        <v>0</v>
      </c>
      <c r="AN48" s="19">
        <v>184.8</v>
      </c>
      <c r="AO48" s="19">
        <v>199.17187999999999</v>
      </c>
      <c r="AP48" s="19">
        <v>199.17196000000001</v>
      </c>
      <c r="AQ48" s="19">
        <v>-14.37196</v>
      </c>
      <c r="AR48" s="19">
        <v>204.8</v>
      </c>
      <c r="AS48" s="19">
        <v>199.17187999999999</v>
      </c>
      <c r="AT48" s="19">
        <v>199.17196000000001</v>
      </c>
      <c r="AU48" s="19">
        <v>5.6280400000000004</v>
      </c>
      <c r="AV48" s="19">
        <v>206.7</v>
      </c>
      <c r="AW48" s="19">
        <v>199.17187999999999</v>
      </c>
      <c r="AX48" s="19">
        <v>199.17196000000001</v>
      </c>
      <c r="AY48" s="19">
        <v>7.5280399999999998</v>
      </c>
      <c r="AZ48" s="19">
        <v>288.5</v>
      </c>
      <c r="BA48" s="19">
        <v>298.75781999999998</v>
      </c>
      <c r="BB48" s="19">
        <v>298.75794000000002</v>
      </c>
      <c r="BC48" s="19">
        <v>-10.25794</v>
      </c>
      <c r="BD48" s="19"/>
      <c r="BE48" s="19"/>
      <c r="BF48" s="19"/>
      <c r="BG48" s="19">
        <v>0</v>
      </c>
      <c r="BH48" s="19"/>
      <c r="BI48" s="19"/>
      <c r="BJ48" s="19"/>
      <c r="BK48" s="19">
        <v>0</v>
      </c>
      <c r="BL48" s="19">
        <v>440.5</v>
      </c>
      <c r="BM48" s="19">
        <v>476.87862999999999</v>
      </c>
      <c r="BN48" s="19">
        <v>565.53980999999999</v>
      </c>
      <c r="BO48" s="19">
        <v>-125.03981</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157.80000000000001</v>
      </c>
      <c r="CK48" s="19">
        <v>154.16528</v>
      </c>
      <c r="CL48" s="19">
        <v>154.16528</v>
      </c>
      <c r="CM48" s="19">
        <v>3.6347200000000002</v>
      </c>
      <c r="CN48" s="19">
        <v>7.3</v>
      </c>
      <c r="CO48" s="19">
        <v>5.1333399999999996</v>
      </c>
      <c r="CP48" s="19">
        <v>5.1333399999999996</v>
      </c>
      <c r="CQ48" s="19">
        <v>2.1666599999999998</v>
      </c>
      <c r="CR48" s="19">
        <v>5.6</v>
      </c>
      <c r="CS48" s="19">
        <v>2.8177599999999998</v>
      </c>
      <c r="CT48" s="19">
        <v>2.8177599999999998</v>
      </c>
      <c r="CU48" s="19">
        <v>2.7822399999999998</v>
      </c>
      <c r="CV48" s="19"/>
      <c r="CW48" s="19"/>
      <c r="CX48" s="19"/>
      <c r="CY48" s="19">
        <v>0</v>
      </c>
      <c r="CZ48" s="19">
        <v>6.9</v>
      </c>
      <c r="DA48" s="19">
        <v>6.8787000000000003</v>
      </c>
      <c r="DB48" s="19">
        <v>6.8787000000000003</v>
      </c>
      <c r="DC48" s="19">
        <v>2.1299999999999999E-2</v>
      </c>
      <c r="DD48" s="19">
        <v>14.8</v>
      </c>
      <c r="DE48" s="19">
        <v>14.919420000000001</v>
      </c>
      <c r="DF48" s="19">
        <v>14.919420000000001</v>
      </c>
      <c r="DG48" s="19">
        <v>-0.11942</v>
      </c>
      <c r="DH48" s="19">
        <v>115.5</v>
      </c>
      <c r="DI48" s="19">
        <v>83.313749999999999</v>
      </c>
      <c r="DJ48" s="19">
        <v>142.30582999999999</v>
      </c>
      <c r="DK48" s="19">
        <v>-26.80583</v>
      </c>
      <c r="DL48" s="19"/>
      <c r="DM48" s="19"/>
      <c r="DN48" s="19"/>
      <c r="DO48" s="19">
        <v>0</v>
      </c>
      <c r="DP48" s="19"/>
      <c r="DQ48" s="19"/>
      <c r="DR48" s="19"/>
      <c r="DS48" s="19">
        <v>0</v>
      </c>
      <c r="DT48" s="19"/>
      <c r="DU48" s="19"/>
      <c r="DV48" s="19"/>
      <c r="DW48" s="19">
        <v>0</v>
      </c>
      <c r="DX48" s="19"/>
      <c r="DY48" s="19"/>
      <c r="DZ48" s="19"/>
      <c r="EA48" s="19">
        <v>0</v>
      </c>
      <c r="EB48" s="19">
        <v>108.2</v>
      </c>
      <c r="EC48" s="19">
        <v>82.168279999999996</v>
      </c>
      <c r="ED48" s="19">
        <v>112.35728</v>
      </c>
      <c r="EE48" s="19">
        <v>-4.1572800000000001</v>
      </c>
      <c r="EF48" s="19">
        <v>87.1</v>
      </c>
      <c r="EG48" s="19">
        <v>111.58524</v>
      </c>
      <c r="EH48" s="19">
        <v>145.06075999999999</v>
      </c>
      <c r="EI48" s="19">
        <v>-57.960760000000001</v>
      </c>
      <c r="EJ48" s="19"/>
      <c r="EK48" s="19"/>
      <c r="EL48" s="19"/>
      <c r="EM48" s="19">
        <v>0</v>
      </c>
      <c r="EN48" s="19"/>
      <c r="EO48" s="19"/>
      <c r="EP48" s="19"/>
      <c r="EQ48" s="19">
        <v>0</v>
      </c>
      <c r="ER48" s="19"/>
      <c r="ES48" s="19"/>
      <c r="ET48" s="19"/>
      <c r="EU48" s="19">
        <v>0</v>
      </c>
      <c r="EV48" s="19">
        <v>0</v>
      </c>
      <c r="EW48" s="19"/>
      <c r="EX48" s="19">
        <v>0</v>
      </c>
      <c r="EY48" s="19">
        <v>0</v>
      </c>
      <c r="EZ48" s="19">
        <v>407</v>
      </c>
      <c r="FA48" s="19">
        <v>456.65048000000002</v>
      </c>
      <c r="FB48" s="19">
        <v>456.65048999999999</v>
      </c>
      <c r="FC48" s="19">
        <v>-49.650489999999998</v>
      </c>
      <c r="FD48" s="19">
        <v>42.1</v>
      </c>
      <c r="FE48" s="19">
        <v>46.12518</v>
      </c>
      <c r="FF48" s="19">
        <v>46.12518</v>
      </c>
      <c r="FG48" s="19">
        <v>-4.0251799999999998</v>
      </c>
      <c r="FH48" s="19">
        <v>106.3</v>
      </c>
      <c r="FI48" s="19">
        <v>61.611249999999998</v>
      </c>
      <c r="FJ48" s="19">
        <v>151.16399999999999</v>
      </c>
      <c r="FK48" s="19">
        <v>-44.863999999999997</v>
      </c>
      <c r="FL48" s="19">
        <v>28.2</v>
      </c>
      <c r="FM48" s="19">
        <v>28.29149</v>
      </c>
      <c r="FN48" s="19">
        <v>28.29149</v>
      </c>
      <c r="FO48" s="19">
        <v>-9.1490000000000002E-2</v>
      </c>
      <c r="FP48" s="19">
        <v>18.8</v>
      </c>
      <c r="FQ48" s="19">
        <v>18.967110000000002</v>
      </c>
      <c r="FR48" s="19">
        <v>19.192229999999999</v>
      </c>
      <c r="FS48" s="19">
        <v>-0.39223000000000002</v>
      </c>
      <c r="FT48" s="19">
        <v>19.8</v>
      </c>
      <c r="FU48" s="19">
        <v>19.32039</v>
      </c>
      <c r="FV48" s="19">
        <v>19.32039</v>
      </c>
      <c r="FW48" s="19">
        <v>0.47960999999999998</v>
      </c>
      <c r="FX48" s="19">
        <v>86</v>
      </c>
      <c r="FY48" s="19">
        <v>83.796239999999997</v>
      </c>
      <c r="FZ48" s="19">
        <v>83.796239999999997</v>
      </c>
      <c r="GA48" s="19">
        <v>2.2037599999999999</v>
      </c>
      <c r="GB48" s="19">
        <v>182.6</v>
      </c>
      <c r="GC48" s="19">
        <v>185.10007999999999</v>
      </c>
      <c r="GD48" s="19">
        <v>185.10007999999999</v>
      </c>
      <c r="GE48" s="19">
        <v>-2.5000800000000001</v>
      </c>
      <c r="GF48" s="19">
        <v>182.3</v>
      </c>
      <c r="GG48" s="19">
        <v>185.10007999999999</v>
      </c>
      <c r="GH48" s="19">
        <v>185.10007999999999</v>
      </c>
      <c r="GI48" s="19">
        <v>-2.8000799999999999</v>
      </c>
      <c r="GJ48" s="19">
        <v>183.5</v>
      </c>
      <c r="GK48" s="19">
        <v>185.10007999999999</v>
      </c>
      <c r="GL48" s="19">
        <v>185.10007999999999</v>
      </c>
      <c r="GM48" s="19">
        <v>-1.6000799999999999</v>
      </c>
      <c r="GN48" s="19">
        <v>108.7</v>
      </c>
      <c r="GO48" s="19">
        <v>101.13755999999999</v>
      </c>
      <c r="GP48" s="19">
        <v>101.13708</v>
      </c>
      <c r="GQ48" s="19">
        <v>7.5629200000000001</v>
      </c>
      <c r="GR48" s="19">
        <v>7.4</v>
      </c>
      <c r="GS48" s="19">
        <v>8.9214300000000009</v>
      </c>
      <c r="GT48" s="19">
        <v>8.9214300000000009</v>
      </c>
      <c r="GU48" s="19">
        <v>-1.5214300000000001</v>
      </c>
      <c r="GV48" s="19">
        <v>2.1</v>
      </c>
      <c r="GW48" s="19">
        <v>2.9847299999999999</v>
      </c>
      <c r="GX48" s="19">
        <v>9.3594200000000001</v>
      </c>
      <c r="GY48" s="19">
        <v>-7.2594200000000004</v>
      </c>
      <c r="GZ48" s="19">
        <v>17.899999999999999</v>
      </c>
      <c r="HA48" s="19">
        <v>34.47804</v>
      </c>
      <c r="HB48" s="19">
        <v>34.47804</v>
      </c>
      <c r="HC48" s="19">
        <v>-16.578040000000001</v>
      </c>
      <c r="HD48" s="19">
        <v>39.299999999999997</v>
      </c>
      <c r="HE48" s="19">
        <v>44.060189999999999</v>
      </c>
      <c r="HF48" s="19">
        <v>44.060189999999999</v>
      </c>
      <c r="HG48" s="19">
        <v>-4.7601899999999997</v>
      </c>
      <c r="HH48" s="19">
        <v>4</v>
      </c>
      <c r="HI48" s="19">
        <v>3.9046599999999998</v>
      </c>
      <c r="HJ48" s="19">
        <v>3.9046599999999998</v>
      </c>
      <c r="HK48" s="19">
        <v>9.5339999999999994E-2</v>
      </c>
      <c r="HL48" s="19">
        <v>16.899999999999999</v>
      </c>
      <c r="HM48" s="19">
        <v>14.997669999999999</v>
      </c>
      <c r="HN48" s="19">
        <v>14.997669999999999</v>
      </c>
      <c r="HO48" s="19">
        <v>1.9023300000000001</v>
      </c>
      <c r="HP48" s="19">
        <v>109.8</v>
      </c>
      <c r="HQ48" s="19">
        <v>55.99991</v>
      </c>
      <c r="HR48" s="19">
        <v>112.44714999999999</v>
      </c>
      <c r="HS48" s="19">
        <v>-2.6471499999999999</v>
      </c>
      <c r="HT48" s="19"/>
      <c r="HU48" s="19"/>
      <c r="HV48" s="19"/>
      <c r="HW48" s="19">
        <v>0</v>
      </c>
      <c r="HX48" s="19"/>
      <c r="HY48" s="19"/>
      <c r="HZ48" s="19"/>
      <c r="IA48" s="19">
        <v>0</v>
      </c>
      <c r="IB48" s="19">
        <v>47.6</v>
      </c>
      <c r="IC48" s="19">
        <v>47.725949999999997</v>
      </c>
      <c r="ID48" s="19">
        <v>47.726210000000002</v>
      </c>
      <c r="IE48" s="19">
        <v>-0.12620999999999999</v>
      </c>
      <c r="IF48" s="19"/>
      <c r="IG48" s="19"/>
      <c r="IH48" s="19"/>
      <c r="II48" s="19">
        <v>0</v>
      </c>
      <c r="IJ48" s="19"/>
      <c r="IK48" s="19"/>
      <c r="IL48" s="19"/>
      <c r="IM48" s="19">
        <v>0</v>
      </c>
      <c r="IN48" s="19">
        <v>46.7</v>
      </c>
      <c r="IO48" s="19">
        <v>48.181440000000002</v>
      </c>
      <c r="IP48" s="19">
        <v>0</v>
      </c>
      <c r="IQ48" s="19">
        <v>46.7</v>
      </c>
      <c r="IR48" s="19"/>
      <c r="IS48" s="19"/>
      <c r="IT48" s="19"/>
      <c r="IU48" s="19">
        <v>0</v>
      </c>
      <c r="IV48" s="19"/>
      <c r="IW48" s="19"/>
      <c r="IX48" s="19"/>
      <c r="IY48" s="19">
        <v>0</v>
      </c>
      <c r="IZ48" s="19"/>
      <c r="JA48" s="19"/>
      <c r="JB48" s="19"/>
      <c r="JC48" s="19">
        <v>0</v>
      </c>
      <c r="JD48" s="19">
        <v>79.8</v>
      </c>
      <c r="JE48" s="19">
        <v>88.384460000000004</v>
      </c>
      <c r="JF48" s="19">
        <v>88.384460000000004</v>
      </c>
      <c r="JG48" s="19">
        <v>-8.58446</v>
      </c>
      <c r="JH48" s="19">
        <v>175</v>
      </c>
      <c r="JI48" s="19">
        <v>178.52955</v>
      </c>
      <c r="JJ48" s="19">
        <v>0</v>
      </c>
      <c r="JK48" s="19">
        <v>175</v>
      </c>
      <c r="JL48" s="19">
        <v>173.1</v>
      </c>
      <c r="JM48" s="19">
        <v>178.52955</v>
      </c>
      <c r="JN48" s="19">
        <v>167.09532999999999</v>
      </c>
      <c r="JO48" s="19">
        <v>6.00467</v>
      </c>
      <c r="JP48" s="19">
        <v>200</v>
      </c>
      <c r="JQ48" s="19">
        <v>178.52955</v>
      </c>
      <c r="JR48" s="19">
        <v>0</v>
      </c>
      <c r="JS48" s="19">
        <v>200</v>
      </c>
      <c r="JT48" s="19">
        <v>271.60000000000002</v>
      </c>
      <c r="JU48" s="19">
        <v>267.79433</v>
      </c>
      <c r="JV48" s="19">
        <v>83.547669999999997</v>
      </c>
      <c r="JW48" s="19">
        <v>188.05233000000001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v>0</v>
      </c>
      <c r="KU48" s="19">
        <v>0</v>
      </c>
      <c r="KV48" s="19"/>
      <c r="KW48" s="19"/>
      <c r="KX48" s="19"/>
      <c r="KY48" s="19">
        <v>0</v>
      </c>
      <c r="KZ48" s="19">
        <v>35.200000000000003</v>
      </c>
      <c r="LA48" s="19">
        <v>25.81</v>
      </c>
      <c r="LB48" s="19"/>
      <c r="LC48" s="19">
        <v>35.200000000000003</v>
      </c>
      <c r="LD48" s="19">
        <v>1.6</v>
      </c>
      <c r="LE48" s="19">
        <v>1.8195600000000001</v>
      </c>
      <c r="LF48" s="19">
        <v>1.8195600000000001</v>
      </c>
      <c r="LG48" s="19">
        <v>-0.21956000000000001</v>
      </c>
      <c r="LH48" s="19">
        <v>131.80000000000001</v>
      </c>
      <c r="LI48" s="19">
        <v>76.921629999999993</v>
      </c>
      <c r="LJ48" s="19">
        <v>184.50565</v>
      </c>
      <c r="LK48" s="19">
        <v>-52.705649999999999</v>
      </c>
      <c r="LL48" s="19">
        <v>92.5</v>
      </c>
      <c r="LM48" s="19">
        <v>96.848759999999999</v>
      </c>
      <c r="LN48" s="19">
        <v>111.20106</v>
      </c>
      <c r="LO48" s="19">
        <v>-18.701059999999998</v>
      </c>
      <c r="LP48" s="19">
        <v>68.3</v>
      </c>
      <c r="LQ48" s="19">
        <v>67.133979999999994</v>
      </c>
      <c r="LR48" s="19">
        <v>67.133979999999994</v>
      </c>
      <c r="LS48" s="19">
        <v>1.1660200000000001</v>
      </c>
      <c r="LT48" s="19">
        <v>77.5</v>
      </c>
      <c r="LU48" s="19">
        <v>72.373769999999993</v>
      </c>
      <c r="LV48" s="19">
        <v>78.567999999999998</v>
      </c>
      <c r="LW48" s="19">
        <v>-1.0680000000000001</v>
      </c>
      <c r="LX48" s="19">
        <v>30</v>
      </c>
      <c r="LY48" s="19">
        <v>29.951409999999999</v>
      </c>
      <c r="LZ48" s="19">
        <v>29.951460000000001</v>
      </c>
      <c r="MA48" s="19">
        <v>4.854E-2</v>
      </c>
      <c r="MB48" s="19"/>
      <c r="MC48" s="19"/>
      <c r="MD48" s="19"/>
      <c r="ME48" s="19">
        <v>0</v>
      </c>
      <c r="MF48" s="19"/>
      <c r="MG48" s="19"/>
      <c r="MH48" s="19"/>
      <c r="MI48" s="19">
        <v>0</v>
      </c>
      <c r="MJ48" s="19">
        <v>0</v>
      </c>
      <c r="MK48" s="19"/>
      <c r="ML48" s="19">
        <v>0</v>
      </c>
      <c r="MM48" s="19">
        <v>0</v>
      </c>
      <c r="MN48" s="19">
        <v>145.4</v>
      </c>
      <c r="MO48" s="19">
        <v>149.77392</v>
      </c>
      <c r="MP48" s="19">
        <v>149.77393000000001</v>
      </c>
      <c r="MQ48" s="19">
        <v>-4.3739299999999997</v>
      </c>
      <c r="MR48" s="19">
        <v>145.80000000000001</v>
      </c>
      <c r="MS48" s="19">
        <v>149.77392</v>
      </c>
      <c r="MT48" s="19">
        <v>149.77393000000001</v>
      </c>
      <c r="MU48" s="19">
        <v>-3.9739300000000002</v>
      </c>
      <c r="MV48" s="19">
        <v>148.6</v>
      </c>
      <c r="MW48" s="19">
        <v>149.77392</v>
      </c>
      <c r="MX48" s="19">
        <v>149.77393000000001</v>
      </c>
      <c r="MY48" s="19">
        <v>-1.1739299999999999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49.6</v>
      </c>
      <c r="OG48" s="19">
        <v>78.7</v>
      </c>
      <c r="OH48" s="19">
        <v>105.476</v>
      </c>
      <c r="OI48" s="19">
        <v>-55.875999999999998</v>
      </c>
      <c r="OJ48" s="19">
        <v>0</v>
      </c>
      <c r="OK48" s="19"/>
      <c r="OL48" s="19">
        <v>0</v>
      </c>
      <c r="OM48" s="19">
        <v>0</v>
      </c>
      <c r="ON48" s="19">
        <v>1.7</v>
      </c>
      <c r="OO48" s="19">
        <v>2.165</v>
      </c>
      <c r="OP48" s="19">
        <v>2.165</v>
      </c>
      <c r="OQ48" s="19">
        <v>-0.46500000000000002</v>
      </c>
      <c r="OR48" s="19">
        <v>0</v>
      </c>
      <c r="OS48" s="19"/>
      <c r="OT48" s="19">
        <v>0</v>
      </c>
      <c r="OU48" s="19">
        <v>0</v>
      </c>
      <c r="OV48" s="19">
        <v>14.1</v>
      </c>
      <c r="OW48" s="19">
        <v>13.98058</v>
      </c>
      <c r="OX48" s="19">
        <v>13.98058</v>
      </c>
      <c r="OY48" s="19">
        <v>0.11942</v>
      </c>
      <c r="OZ48" s="19">
        <v>9.9</v>
      </c>
      <c r="PA48" s="19">
        <v>9.9830000000000005</v>
      </c>
      <c r="PB48" s="19">
        <v>9.9830000000000005</v>
      </c>
      <c r="PC48" s="19">
        <v>-8.3000000000000004E-2</v>
      </c>
      <c r="PD48" s="19">
        <v>5.4</v>
      </c>
      <c r="PE48" s="19">
        <v>5.67</v>
      </c>
      <c r="PF48" s="19">
        <v>5.67</v>
      </c>
      <c r="PG48" s="19">
        <v>-0.27</v>
      </c>
      <c r="PH48" s="19">
        <v>0.6</v>
      </c>
      <c r="PI48" s="19">
        <v>1</v>
      </c>
      <c r="PJ48" s="19">
        <v>1</v>
      </c>
      <c r="PK48" s="19">
        <v>-0.4</v>
      </c>
      <c r="PL48" s="19">
        <v>1.5</v>
      </c>
      <c r="PM48" s="19">
        <v>1.5</v>
      </c>
      <c r="PN48" s="19">
        <v>1.5</v>
      </c>
      <c r="PO48" s="19">
        <v>0</v>
      </c>
      <c r="PP48" s="19">
        <v>2.5</v>
      </c>
      <c r="PQ48" s="19">
        <v>3.4</v>
      </c>
      <c r="PR48" s="19">
        <v>3.4</v>
      </c>
      <c r="PS48" s="19">
        <v>-0.9</v>
      </c>
      <c r="PT48" s="19">
        <v>20.3</v>
      </c>
      <c r="PU48" s="19">
        <v>19.417480000000001</v>
      </c>
      <c r="PV48" s="19">
        <v>19.417480000000001</v>
      </c>
      <c r="PW48" s="19">
        <v>0.88251999999999997</v>
      </c>
      <c r="PX48" s="19">
        <v>20</v>
      </c>
      <c r="PY48" s="19">
        <v>19.417480000000001</v>
      </c>
      <c r="PZ48" s="19">
        <v>19.417480000000001</v>
      </c>
      <c r="QA48" s="19">
        <v>0.58252000000000004</v>
      </c>
      <c r="QB48" s="19">
        <v>13.5</v>
      </c>
      <c r="QC48" s="19">
        <v>11.65048</v>
      </c>
      <c r="QD48" s="19">
        <v>11.65049</v>
      </c>
      <c r="QE48" s="19">
        <v>1.84951</v>
      </c>
      <c r="QF48" s="19">
        <v>3.5</v>
      </c>
      <c r="QG48" s="19">
        <v>3.5</v>
      </c>
      <c r="QH48" s="19">
        <v>3.5</v>
      </c>
      <c r="QI48" s="19">
        <v>0</v>
      </c>
      <c r="QJ48" s="19">
        <v>18.399999999999999</v>
      </c>
      <c r="QK48" s="19">
        <v>17.96116</v>
      </c>
      <c r="QL48" s="19">
        <v>17.961169999999999</v>
      </c>
      <c r="QM48" s="19">
        <v>0.43883</v>
      </c>
      <c r="QN48" s="19">
        <v>0</v>
      </c>
      <c r="QO48" s="19"/>
      <c r="QP48" s="19">
        <v>0</v>
      </c>
      <c r="QQ48" s="19">
        <v>0</v>
      </c>
      <c r="QR48" s="19">
        <v>0</v>
      </c>
      <c r="QS48" s="19"/>
      <c r="QT48" s="19">
        <v>0</v>
      </c>
      <c r="QU48" s="19">
        <v>0</v>
      </c>
      <c r="QV48" s="19">
        <v>15.9</v>
      </c>
      <c r="QW48" s="19">
        <v>23.2</v>
      </c>
      <c r="QX48" s="19">
        <v>27.065000000000001</v>
      </c>
      <c r="QY48" s="19">
        <v>-11.164999999999999</v>
      </c>
      <c r="QZ48" s="19">
        <v>39.299999999999997</v>
      </c>
      <c r="RA48" s="19">
        <v>57.3</v>
      </c>
      <c r="RB48" s="19">
        <v>75.153999999999996</v>
      </c>
      <c r="RC48" s="19">
        <v>-35.853999999999999</v>
      </c>
      <c r="RD48" s="19">
        <v>4.5</v>
      </c>
      <c r="RE48" s="19">
        <v>4.2</v>
      </c>
      <c r="RF48" s="19">
        <v>4.2</v>
      </c>
      <c r="RG48" s="19">
        <v>0.3</v>
      </c>
      <c r="RH48" s="19">
        <v>2.2000000000000002</v>
      </c>
      <c r="RI48" s="19">
        <v>1.2</v>
      </c>
      <c r="RJ48" s="19">
        <v>1.2</v>
      </c>
      <c r="RK48" s="19">
        <v>1</v>
      </c>
      <c r="RL48" s="19">
        <v>2.2000000000000002</v>
      </c>
      <c r="RM48" s="19">
        <v>2.4</v>
      </c>
      <c r="RN48" s="19">
        <v>2.4</v>
      </c>
      <c r="RO48" s="19">
        <v>-0.2</v>
      </c>
      <c r="RP48" s="19">
        <v>3</v>
      </c>
      <c r="RQ48" s="19">
        <v>2.8</v>
      </c>
      <c r="RR48" s="19">
        <v>2.8</v>
      </c>
      <c r="RS48" s="19">
        <v>0.2</v>
      </c>
      <c r="RT48" s="19">
        <v>0</v>
      </c>
      <c r="RU48" s="19"/>
      <c r="RV48" s="19">
        <v>0</v>
      </c>
      <c r="RW48" s="19">
        <v>0</v>
      </c>
      <c r="RX48" s="19">
        <v>2.7</v>
      </c>
      <c r="RY48" s="19">
        <v>2.9009999999999998</v>
      </c>
      <c r="RZ48" s="19">
        <v>2.9009999999999998</v>
      </c>
      <c r="SA48" s="19">
        <v>-0.20100000000000001</v>
      </c>
      <c r="SB48" s="19">
        <v>12.3</v>
      </c>
      <c r="SC48" s="19">
        <v>11.03938</v>
      </c>
      <c r="SD48" s="19">
        <v>11.039440000000001</v>
      </c>
      <c r="SE48" s="19">
        <v>1.2605599999999999</v>
      </c>
      <c r="SF48" s="19">
        <v>2.1</v>
      </c>
      <c r="SG48" s="19">
        <v>1.8</v>
      </c>
      <c r="SH48" s="19">
        <v>1.8</v>
      </c>
      <c r="SI48" s="19">
        <v>0.3</v>
      </c>
      <c r="SJ48" s="19">
        <v>0.3</v>
      </c>
      <c r="SK48" s="19">
        <v>0.4</v>
      </c>
      <c r="SL48" s="19">
        <v>0.4</v>
      </c>
      <c r="SM48" s="19">
        <v>-0.1</v>
      </c>
      <c r="SN48" s="19">
        <v>8.6999999999999993</v>
      </c>
      <c r="SO48" s="19">
        <v>9.8520000000000003</v>
      </c>
      <c r="SP48" s="19">
        <v>9.8520000000000003</v>
      </c>
      <c r="SQ48" s="19">
        <v>-1.1519999999999999</v>
      </c>
      <c r="SR48" s="19">
        <v>4.3</v>
      </c>
      <c r="SS48" s="19">
        <v>4.5</v>
      </c>
      <c r="ST48" s="19">
        <v>4.5</v>
      </c>
      <c r="SU48" s="19">
        <v>-0.2</v>
      </c>
      <c r="SV48" s="19">
        <v>5.9</v>
      </c>
      <c r="SW48" s="19">
        <v>6.5</v>
      </c>
      <c r="SX48" s="19">
        <v>6.5</v>
      </c>
      <c r="SY48" s="19">
        <v>-0.6</v>
      </c>
      <c r="SZ48" s="19">
        <v>8.5</v>
      </c>
      <c r="TA48" s="19">
        <v>9</v>
      </c>
      <c r="TB48" s="19">
        <v>9</v>
      </c>
      <c r="TC48" s="19">
        <v>-0.5</v>
      </c>
      <c r="TD48" s="19">
        <v>18</v>
      </c>
      <c r="TE48" s="19">
        <v>18.25243</v>
      </c>
      <c r="TF48" s="19">
        <v>18.25243</v>
      </c>
      <c r="TG48" s="19">
        <v>-0.25242999999999999</v>
      </c>
      <c r="TH48" s="19">
        <v>8.6</v>
      </c>
      <c r="TI48" s="19">
        <v>15.694000000000001</v>
      </c>
      <c r="TJ48" s="19">
        <v>15.694000000000001</v>
      </c>
      <c r="TK48" s="19">
        <v>-7.0940000000000003</v>
      </c>
      <c r="TL48" s="19">
        <v>24.8</v>
      </c>
      <c r="TM48" s="19">
        <v>36.700000000000003</v>
      </c>
      <c r="TN48" s="19">
        <v>46.826000000000001</v>
      </c>
      <c r="TO48" s="19">
        <v>-22.026</v>
      </c>
      <c r="TP48" s="19">
        <v>0</v>
      </c>
      <c r="TQ48" s="19"/>
      <c r="TR48" s="19">
        <v>0</v>
      </c>
      <c r="TS48" s="19">
        <v>0</v>
      </c>
      <c r="TT48" s="19">
        <v>34.799999999999997</v>
      </c>
      <c r="TU48" s="19">
        <v>36.4</v>
      </c>
      <c r="TV48" s="19">
        <v>45.646999999999998</v>
      </c>
      <c r="TW48" s="19">
        <v>-10.847</v>
      </c>
      <c r="TX48" s="19">
        <v>68.599999999999994</v>
      </c>
      <c r="TY48" s="19">
        <v>46.9</v>
      </c>
      <c r="TZ48" s="19">
        <v>58.658999999999999</v>
      </c>
      <c r="UA48" s="19">
        <v>9.9410000000000007</v>
      </c>
      <c r="UB48" s="19">
        <v>3.3</v>
      </c>
      <c r="UC48" s="19">
        <v>6.9</v>
      </c>
      <c r="UD48" s="19">
        <v>5.7619999999999996</v>
      </c>
      <c r="UE48" s="19">
        <v>-2.4620000000000002</v>
      </c>
      <c r="UF48" s="19">
        <v>2.1</v>
      </c>
      <c r="UG48" s="19">
        <v>4</v>
      </c>
      <c r="UH48" s="19">
        <v>3.343</v>
      </c>
      <c r="UI48" s="19">
        <v>-1.2430000000000001</v>
      </c>
      <c r="UJ48" s="19">
        <v>16.399999999999999</v>
      </c>
      <c r="UK48" s="19">
        <v>16</v>
      </c>
      <c r="UL48" s="19">
        <v>10</v>
      </c>
      <c r="UM48" s="19">
        <v>6.4</v>
      </c>
      <c r="UN48" s="19">
        <v>4.3</v>
      </c>
      <c r="UO48" s="19">
        <v>4</v>
      </c>
      <c r="UP48" s="19">
        <v>3.2</v>
      </c>
      <c r="UQ48" s="19">
        <v>1.1000000000000001</v>
      </c>
      <c r="UR48" s="19">
        <v>8.5</v>
      </c>
      <c r="US48" s="19">
        <v>8.1999999999999993</v>
      </c>
      <c r="UT48" s="19">
        <v>8.1999999999999993</v>
      </c>
      <c r="UU48" s="19">
        <v>0.3</v>
      </c>
      <c r="UV48" s="19">
        <v>7.3</v>
      </c>
      <c r="UW48" s="19">
        <v>8</v>
      </c>
      <c r="UX48" s="19">
        <v>9</v>
      </c>
      <c r="UY48" s="19">
        <v>-1.7</v>
      </c>
      <c r="UZ48" s="19">
        <v>7.9</v>
      </c>
      <c r="VA48" s="19">
        <v>8</v>
      </c>
      <c r="VB48" s="19">
        <v>10</v>
      </c>
      <c r="VC48" s="19">
        <v>-2.1</v>
      </c>
      <c r="VD48" s="19">
        <v>8.1999999999999993</v>
      </c>
      <c r="VE48" s="19">
        <v>8</v>
      </c>
      <c r="VF48" s="19">
        <v>9.9029100000000003</v>
      </c>
      <c r="VG48" s="19">
        <v>-1.7029099999999999</v>
      </c>
      <c r="VH48" s="19">
        <v>2.6</v>
      </c>
      <c r="VI48" s="19">
        <v>1.7230000000000001</v>
      </c>
      <c r="VJ48" s="19">
        <v>1.7230000000000001</v>
      </c>
      <c r="VK48" s="19">
        <v>0.877</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55.6</v>
      </c>
      <c r="WC48" s="19">
        <v>88.9</v>
      </c>
      <c r="WD48" s="19">
        <v>97</v>
      </c>
      <c r="WE48" s="19">
        <v>-41.4</v>
      </c>
      <c r="WF48" s="19">
        <v>56.1</v>
      </c>
      <c r="WG48" s="19">
        <v>72</v>
      </c>
      <c r="WH48" s="19">
        <v>73</v>
      </c>
      <c r="WI48" s="19">
        <v>-16.899999999999999</v>
      </c>
      <c r="WJ48" s="19">
        <v>0</v>
      </c>
      <c r="WK48" s="19"/>
      <c r="WL48" s="19">
        <v>0</v>
      </c>
      <c r="WM48" s="19">
        <v>0</v>
      </c>
      <c r="WN48" s="19">
        <v>0</v>
      </c>
      <c r="WO48" s="19"/>
      <c r="WP48" s="19">
        <v>0</v>
      </c>
      <c r="WQ48" s="19">
        <v>0</v>
      </c>
      <c r="WR48" s="19">
        <v>7</v>
      </c>
      <c r="WS48" s="19">
        <v>7</v>
      </c>
      <c r="WT48" s="19">
        <v>7</v>
      </c>
      <c r="WU48" s="19">
        <v>0</v>
      </c>
      <c r="WV48" s="19">
        <v>19.2</v>
      </c>
      <c r="WW48" s="19">
        <v>18.834949999999999</v>
      </c>
      <c r="WX48" s="19">
        <v>18.834949999999999</v>
      </c>
      <c r="WY48" s="19">
        <v>0.36504999999999999</v>
      </c>
      <c r="WZ48" s="19">
        <v>6.7</v>
      </c>
      <c r="XA48" s="19">
        <v>10.7</v>
      </c>
      <c r="XB48" s="19">
        <v>10.7</v>
      </c>
      <c r="XC48" s="19">
        <v>-4</v>
      </c>
      <c r="XD48" s="19">
        <v>43.7</v>
      </c>
      <c r="XE48" s="19">
        <v>45.23077</v>
      </c>
      <c r="XF48" s="19">
        <v>42</v>
      </c>
      <c r="XG48" s="19">
        <v>1.7</v>
      </c>
      <c r="XH48" s="19">
        <v>13.4</v>
      </c>
      <c r="XI48" s="19">
        <v>10.76923</v>
      </c>
      <c r="XJ48" s="19">
        <v>10</v>
      </c>
      <c r="XK48" s="19">
        <v>3.4</v>
      </c>
      <c r="XL48" s="19">
        <v>16.600000000000001</v>
      </c>
      <c r="XM48" s="19">
        <v>17</v>
      </c>
      <c r="XN48" s="19">
        <v>14</v>
      </c>
      <c r="XO48" s="19">
        <v>2.6</v>
      </c>
      <c r="XP48" s="19"/>
      <c r="XQ48" s="19"/>
      <c r="XR48" s="19"/>
      <c r="XS48" s="19">
        <v>0</v>
      </c>
      <c r="XT48" s="19">
        <v>7.95</v>
      </c>
      <c r="XU48" s="19">
        <v>7.5</v>
      </c>
      <c r="XV48" s="19">
        <v>6.27</v>
      </c>
      <c r="XW48" s="19">
        <v>1.68</v>
      </c>
      <c r="XX48" s="19"/>
      <c r="XY48" s="19"/>
      <c r="XZ48" s="19"/>
      <c r="YA48" s="19">
        <v>0</v>
      </c>
      <c r="YB48" s="19"/>
      <c r="YC48" s="19"/>
      <c r="YD48" s="19"/>
      <c r="YE48" s="19">
        <v>0</v>
      </c>
    </row>
    <row r="49" spans="1:655" ht="24" customHeight="1" x14ac:dyDescent="0.3">
      <c r="A49" s="1"/>
      <c r="B49" s="13" t="s">
        <v>53</v>
      </c>
      <c r="C49" s="13" t="s">
        <v>822</v>
      </c>
      <c r="D49" s="14">
        <v>145.19999999999999</v>
      </c>
      <c r="E49" s="14">
        <v>146</v>
      </c>
      <c r="F49" s="14">
        <v>146</v>
      </c>
      <c r="G49" s="14">
        <v>-0.8</v>
      </c>
      <c r="H49" s="14">
        <v>643.20000000000005</v>
      </c>
      <c r="I49" s="14">
        <v>643.65809000000002</v>
      </c>
      <c r="J49" s="14">
        <v>643.65809000000002</v>
      </c>
      <c r="K49" s="14">
        <v>-0.45809</v>
      </c>
      <c r="L49" s="14">
        <v>216.6</v>
      </c>
      <c r="M49" s="14">
        <v>146.87699000000001</v>
      </c>
      <c r="N49" s="14">
        <v>146.87699000000001</v>
      </c>
      <c r="O49" s="14">
        <v>69.723010000000002</v>
      </c>
      <c r="P49" s="14"/>
      <c r="Q49" s="14"/>
      <c r="R49" s="14"/>
      <c r="S49" s="14">
        <v>0</v>
      </c>
      <c r="T49" s="14"/>
      <c r="U49" s="14"/>
      <c r="V49" s="14"/>
      <c r="W49" s="14">
        <v>0</v>
      </c>
      <c r="X49" s="14">
        <v>89.9</v>
      </c>
      <c r="Y49" s="14">
        <v>91.778639999999996</v>
      </c>
      <c r="Z49" s="14">
        <v>91.778639999999996</v>
      </c>
      <c r="AA49" s="14">
        <v>-1.8786400000000001</v>
      </c>
      <c r="AB49" s="14">
        <v>214.4</v>
      </c>
      <c r="AC49" s="14">
        <v>210.03913</v>
      </c>
      <c r="AD49" s="14">
        <v>220</v>
      </c>
      <c r="AE49" s="14">
        <v>-5.6</v>
      </c>
      <c r="AF49" s="14">
        <v>26.6</v>
      </c>
      <c r="AG49" s="14">
        <v>27.83512</v>
      </c>
      <c r="AH49" s="14">
        <v>86.905510000000007</v>
      </c>
      <c r="AI49" s="14">
        <v>-60.305509999999998</v>
      </c>
      <c r="AJ49" s="14"/>
      <c r="AK49" s="14"/>
      <c r="AL49" s="14"/>
      <c r="AM49" s="14">
        <v>0</v>
      </c>
      <c r="AN49" s="14">
        <v>185.3</v>
      </c>
      <c r="AO49" s="14">
        <v>197.55206999999999</v>
      </c>
      <c r="AP49" s="14">
        <v>199.17196000000001</v>
      </c>
      <c r="AQ49" s="14">
        <v>-13.87196</v>
      </c>
      <c r="AR49" s="14">
        <v>205</v>
      </c>
      <c r="AS49" s="14">
        <v>197.55206999999999</v>
      </c>
      <c r="AT49" s="14">
        <v>199.17196000000001</v>
      </c>
      <c r="AU49" s="14">
        <v>5.8280399999999997</v>
      </c>
      <c r="AV49" s="14">
        <v>207.1</v>
      </c>
      <c r="AW49" s="14">
        <v>197.55206999999999</v>
      </c>
      <c r="AX49" s="14">
        <v>199.17196000000001</v>
      </c>
      <c r="AY49" s="14">
        <v>7.9280400000000002</v>
      </c>
      <c r="AZ49" s="14">
        <v>290.2</v>
      </c>
      <c r="BA49" s="14">
        <v>296.32810999999998</v>
      </c>
      <c r="BB49" s="14">
        <v>298.75794000000002</v>
      </c>
      <c r="BC49" s="14">
        <v>-8.5579400000000003</v>
      </c>
      <c r="BD49" s="14"/>
      <c r="BE49" s="14"/>
      <c r="BF49" s="14"/>
      <c r="BG49" s="14">
        <v>0</v>
      </c>
      <c r="BH49" s="14"/>
      <c r="BI49" s="14"/>
      <c r="BJ49" s="14"/>
      <c r="BK49" s="14">
        <v>0</v>
      </c>
      <c r="BL49" s="14">
        <v>434.4</v>
      </c>
      <c r="BM49" s="14">
        <v>440.23333000000002</v>
      </c>
      <c r="BN49" s="14">
        <v>565.53980999999999</v>
      </c>
      <c r="BO49" s="14">
        <v>-131.13981000000001</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159</v>
      </c>
      <c r="CK49" s="14">
        <v>154.16528</v>
      </c>
      <c r="CL49" s="14">
        <v>154.16528</v>
      </c>
      <c r="CM49" s="14">
        <v>4.8347199999999999</v>
      </c>
      <c r="CN49" s="14">
        <v>6.9</v>
      </c>
      <c r="CO49" s="14">
        <v>5.1333399999999996</v>
      </c>
      <c r="CP49" s="14">
        <v>5.1333399999999996</v>
      </c>
      <c r="CQ49" s="14">
        <v>1.7666599999999999</v>
      </c>
      <c r="CR49" s="14">
        <v>5.4</v>
      </c>
      <c r="CS49" s="14">
        <v>2.8177599999999998</v>
      </c>
      <c r="CT49" s="14">
        <v>2.8177599999999998</v>
      </c>
      <c r="CU49" s="14">
        <v>2.5822400000000001</v>
      </c>
      <c r="CV49" s="14"/>
      <c r="CW49" s="14"/>
      <c r="CX49" s="14"/>
      <c r="CY49" s="14">
        <v>0</v>
      </c>
      <c r="CZ49" s="14">
        <v>7</v>
      </c>
      <c r="DA49" s="14">
        <v>6.8787000000000003</v>
      </c>
      <c r="DB49" s="14">
        <v>6.8787000000000003</v>
      </c>
      <c r="DC49" s="14">
        <v>0.12130000000000001</v>
      </c>
      <c r="DD49" s="14">
        <v>15</v>
      </c>
      <c r="DE49" s="14">
        <v>14.919420000000001</v>
      </c>
      <c r="DF49" s="14">
        <v>14.919420000000001</v>
      </c>
      <c r="DG49" s="14">
        <v>8.0579999999999999E-2</v>
      </c>
      <c r="DH49" s="14">
        <v>114.7</v>
      </c>
      <c r="DI49" s="14">
        <v>81.998279999999994</v>
      </c>
      <c r="DJ49" s="14">
        <v>142.30582999999999</v>
      </c>
      <c r="DK49" s="14">
        <v>-27.605830000000001</v>
      </c>
      <c r="DL49" s="14"/>
      <c r="DM49" s="14"/>
      <c r="DN49" s="14"/>
      <c r="DO49" s="14">
        <v>0</v>
      </c>
      <c r="DP49" s="14"/>
      <c r="DQ49" s="14"/>
      <c r="DR49" s="14"/>
      <c r="DS49" s="14">
        <v>0</v>
      </c>
      <c r="DT49" s="14"/>
      <c r="DU49" s="14"/>
      <c r="DV49" s="14"/>
      <c r="DW49" s="14">
        <v>0</v>
      </c>
      <c r="DX49" s="14"/>
      <c r="DY49" s="14"/>
      <c r="DZ49" s="14"/>
      <c r="EA49" s="14">
        <v>0</v>
      </c>
      <c r="EB49" s="14">
        <v>107.8</v>
      </c>
      <c r="EC49" s="14">
        <v>83.183509999999998</v>
      </c>
      <c r="ED49" s="14">
        <v>112.35728</v>
      </c>
      <c r="EE49" s="14">
        <v>-4.5572800000000004</v>
      </c>
      <c r="EF49" s="14">
        <v>108.5</v>
      </c>
      <c r="EG49" s="14">
        <v>111.58523</v>
      </c>
      <c r="EH49" s="14">
        <v>145.06075999999999</v>
      </c>
      <c r="EI49" s="14">
        <v>-36.560760000000002</v>
      </c>
      <c r="EJ49" s="14"/>
      <c r="EK49" s="14"/>
      <c r="EL49" s="14"/>
      <c r="EM49" s="14">
        <v>0</v>
      </c>
      <c r="EN49" s="14"/>
      <c r="EO49" s="14"/>
      <c r="EP49" s="14"/>
      <c r="EQ49" s="14">
        <v>0</v>
      </c>
      <c r="ER49" s="14"/>
      <c r="ES49" s="14"/>
      <c r="ET49" s="14"/>
      <c r="EU49" s="14">
        <v>0</v>
      </c>
      <c r="EV49" s="14">
        <v>0</v>
      </c>
      <c r="EW49" s="14"/>
      <c r="EX49" s="14">
        <v>0</v>
      </c>
      <c r="EY49" s="14">
        <v>0</v>
      </c>
      <c r="EZ49" s="14">
        <v>408.2</v>
      </c>
      <c r="FA49" s="14">
        <v>456.65048000000002</v>
      </c>
      <c r="FB49" s="14">
        <v>456.65048999999999</v>
      </c>
      <c r="FC49" s="14">
        <v>-48.450490000000002</v>
      </c>
      <c r="FD49" s="14">
        <v>43.9</v>
      </c>
      <c r="FE49" s="14">
        <v>46.12518</v>
      </c>
      <c r="FF49" s="14">
        <v>46.12518</v>
      </c>
      <c r="FG49" s="14">
        <v>-2.2251799999999999</v>
      </c>
      <c r="FH49" s="14">
        <v>126.2</v>
      </c>
      <c r="FI49" s="14">
        <v>51.911439999999999</v>
      </c>
      <c r="FJ49" s="14">
        <v>151.16999999999999</v>
      </c>
      <c r="FK49" s="14">
        <v>-24.97</v>
      </c>
      <c r="FL49" s="14">
        <v>28.3</v>
      </c>
      <c r="FM49" s="14">
        <v>28.29149</v>
      </c>
      <c r="FN49" s="14">
        <v>28.29149</v>
      </c>
      <c r="FO49" s="14">
        <v>8.5100000000000002E-3</v>
      </c>
      <c r="FP49" s="14">
        <v>18.8</v>
      </c>
      <c r="FQ49" s="14">
        <v>18.967110000000002</v>
      </c>
      <c r="FR49" s="14">
        <v>19.192229999999999</v>
      </c>
      <c r="FS49" s="14">
        <v>-0.39223000000000002</v>
      </c>
      <c r="FT49" s="14">
        <v>19.8</v>
      </c>
      <c r="FU49" s="14">
        <v>19.32039</v>
      </c>
      <c r="FV49" s="14">
        <v>19.32039</v>
      </c>
      <c r="FW49" s="14">
        <v>0.47960999999999998</v>
      </c>
      <c r="FX49" s="14">
        <v>87.1</v>
      </c>
      <c r="FY49" s="14">
        <v>83.796239999999997</v>
      </c>
      <c r="FZ49" s="14">
        <v>83.796239999999997</v>
      </c>
      <c r="GA49" s="14">
        <v>3.30376</v>
      </c>
      <c r="GB49" s="14">
        <v>181.6</v>
      </c>
      <c r="GC49" s="14">
        <v>185.10007999999999</v>
      </c>
      <c r="GD49" s="14">
        <v>185.10007999999999</v>
      </c>
      <c r="GE49" s="14">
        <v>-3.5000800000000001</v>
      </c>
      <c r="GF49" s="14">
        <v>183</v>
      </c>
      <c r="GG49" s="14">
        <v>185.10007999999999</v>
      </c>
      <c r="GH49" s="14">
        <v>185.10007999999999</v>
      </c>
      <c r="GI49" s="14">
        <v>-2.1000800000000002</v>
      </c>
      <c r="GJ49" s="14">
        <v>182.8</v>
      </c>
      <c r="GK49" s="14">
        <v>185.10007999999999</v>
      </c>
      <c r="GL49" s="14">
        <v>185.10007999999999</v>
      </c>
      <c r="GM49" s="14">
        <v>-2.3000799999999999</v>
      </c>
      <c r="GN49" s="14">
        <v>109</v>
      </c>
      <c r="GO49" s="14">
        <v>101.13722</v>
      </c>
      <c r="GP49" s="14">
        <v>101.13708</v>
      </c>
      <c r="GQ49" s="14">
        <v>7.8629199999999999</v>
      </c>
      <c r="GR49" s="14">
        <v>7.3</v>
      </c>
      <c r="GS49" s="14">
        <v>8.9214300000000009</v>
      </c>
      <c r="GT49" s="14">
        <v>8.9214300000000009</v>
      </c>
      <c r="GU49" s="14">
        <v>-1.6214299999999999</v>
      </c>
      <c r="GV49" s="14">
        <v>2.1</v>
      </c>
      <c r="GW49" s="14">
        <v>2.9847299999999999</v>
      </c>
      <c r="GX49" s="14">
        <v>9.3594200000000001</v>
      </c>
      <c r="GY49" s="14">
        <v>-7.2594200000000004</v>
      </c>
      <c r="GZ49" s="14">
        <v>16.8</v>
      </c>
      <c r="HA49" s="14">
        <v>34.47804</v>
      </c>
      <c r="HB49" s="14">
        <v>34.47804</v>
      </c>
      <c r="HC49" s="14">
        <v>-17.678039999999999</v>
      </c>
      <c r="HD49" s="14">
        <v>38.700000000000003</v>
      </c>
      <c r="HE49" s="14">
        <v>44.060189999999999</v>
      </c>
      <c r="HF49" s="14">
        <v>44.060189999999999</v>
      </c>
      <c r="HG49" s="14">
        <v>-5.3601900000000002</v>
      </c>
      <c r="HH49" s="14">
        <v>4</v>
      </c>
      <c r="HI49" s="14">
        <v>3.9046599999999998</v>
      </c>
      <c r="HJ49" s="14">
        <v>3.9046599999999998</v>
      </c>
      <c r="HK49" s="14">
        <v>9.5339999999999994E-2</v>
      </c>
      <c r="HL49" s="14">
        <v>16.899999999999999</v>
      </c>
      <c r="HM49" s="14">
        <v>14.997669999999999</v>
      </c>
      <c r="HN49" s="14">
        <v>14.997669999999999</v>
      </c>
      <c r="HO49" s="14">
        <v>1.9023300000000001</v>
      </c>
      <c r="HP49" s="14">
        <v>47.2</v>
      </c>
      <c r="HQ49" s="14">
        <v>120.5355</v>
      </c>
      <c r="HR49" s="14">
        <v>112.44714999999999</v>
      </c>
      <c r="HS49" s="14">
        <v>-65.247150000000005</v>
      </c>
      <c r="HT49" s="14"/>
      <c r="HU49" s="14"/>
      <c r="HV49" s="14"/>
      <c r="HW49" s="14">
        <v>0</v>
      </c>
      <c r="HX49" s="14"/>
      <c r="HY49" s="14"/>
      <c r="HZ49" s="14"/>
      <c r="IA49" s="14">
        <v>0</v>
      </c>
      <c r="IB49" s="14">
        <v>47.6</v>
      </c>
      <c r="IC49" s="14">
        <v>39.514180000000003</v>
      </c>
      <c r="ID49" s="14">
        <v>47.726210000000002</v>
      </c>
      <c r="IE49" s="14">
        <v>-0.12620999999999999</v>
      </c>
      <c r="IF49" s="14"/>
      <c r="IG49" s="14"/>
      <c r="IH49" s="14"/>
      <c r="II49" s="14">
        <v>0</v>
      </c>
      <c r="IJ49" s="14"/>
      <c r="IK49" s="14"/>
      <c r="IL49" s="14"/>
      <c r="IM49" s="14">
        <v>0</v>
      </c>
      <c r="IN49" s="14">
        <v>47.2</v>
      </c>
      <c r="IO49" s="14">
        <v>48.181440000000002</v>
      </c>
      <c r="IP49" s="14">
        <v>0</v>
      </c>
      <c r="IQ49" s="14">
        <v>47.2</v>
      </c>
      <c r="IR49" s="14"/>
      <c r="IS49" s="14"/>
      <c r="IT49" s="14"/>
      <c r="IU49" s="14">
        <v>0</v>
      </c>
      <c r="IV49" s="14"/>
      <c r="IW49" s="14"/>
      <c r="IX49" s="14"/>
      <c r="IY49" s="14">
        <v>0</v>
      </c>
      <c r="IZ49" s="14"/>
      <c r="JA49" s="14"/>
      <c r="JB49" s="14"/>
      <c r="JC49" s="14">
        <v>0</v>
      </c>
      <c r="JD49" s="14">
        <v>79.599999999999994</v>
      </c>
      <c r="JE49" s="14">
        <v>88.384460000000004</v>
      </c>
      <c r="JF49" s="14">
        <v>88.384460000000004</v>
      </c>
      <c r="JG49" s="14">
        <v>-8.7844599999999993</v>
      </c>
      <c r="JH49" s="14">
        <v>168.6</v>
      </c>
      <c r="JI49" s="14">
        <v>178.52955</v>
      </c>
      <c r="JJ49" s="14">
        <v>0</v>
      </c>
      <c r="JK49" s="14">
        <v>168.6</v>
      </c>
      <c r="JL49" s="14">
        <v>173.6</v>
      </c>
      <c r="JM49" s="14">
        <v>178.52955</v>
      </c>
      <c r="JN49" s="14">
        <v>167.09532999999999</v>
      </c>
      <c r="JO49" s="14">
        <v>6.50467</v>
      </c>
      <c r="JP49" s="14">
        <v>200</v>
      </c>
      <c r="JQ49" s="14">
        <v>178.52955</v>
      </c>
      <c r="JR49" s="14">
        <v>0</v>
      </c>
      <c r="JS49" s="14">
        <v>200</v>
      </c>
      <c r="JT49" s="14">
        <v>272.5</v>
      </c>
      <c r="JU49" s="14">
        <v>267.79433</v>
      </c>
      <c r="JV49" s="14">
        <v>83.547669999999997</v>
      </c>
      <c r="JW49" s="14">
        <v>188.95232999999999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v>0</v>
      </c>
      <c r="KU49" s="14">
        <v>0</v>
      </c>
      <c r="KV49" s="14"/>
      <c r="KW49" s="14"/>
      <c r="KX49" s="14"/>
      <c r="KY49" s="14">
        <v>0</v>
      </c>
      <c r="KZ49" s="14">
        <v>35.200000000000003</v>
      </c>
      <c r="LA49" s="14">
        <v>22.72</v>
      </c>
      <c r="LB49" s="14"/>
      <c r="LC49" s="14">
        <v>35.200000000000003</v>
      </c>
      <c r="LD49" s="14">
        <v>1.6</v>
      </c>
      <c r="LE49" s="14">
        <v>1.8195600000000001</v>
      </c>
      <c r="LF49" s="14">
        <v>1.8195600000000001</v>
      </c>
      <c r="LG49" s="14">
        <v>-0.21956000000000001</v>
      </c>
      <c r="LH49" s="14">
        <v>125.8</v>
      </c>
      <c r="LI49" s="14">
        <v>61.85669</v>
      </c>
      <c r="LJ49" s="14">
        <v>164.91376</v>
      </c>
      <c r="LK49" s="14">
        <v>-39.113759999999999</v>
      </c>
      <c r="LL49" s="14">
        <v>89.6</v>
      </c>
      <c r="LM49" s="14">
        <v>87.638760000000005</v>
      </c>
      <c r="LN49" s="14">
        <v>108.13</v>
      </c>
      <c r="LO49" s="14">
        <v>-18.53</v>
      </c>
      <c r="LP49" s="14">
        <v>67.900000000000006</v>
      </c>
      <c r="LQ49" s="14">
        <v>67.133979999999994</v>
      </c>
      <c r="LR49" s="14">
        <v>67.133979999999994</v>
      </c>
      <c r="LS49" s="14">
        <v>0.76602000000000003</v>
      </c>
      <c r="LT49" s="14">
        <v>77.5</v>
      </c>
      <c r="LU49" s="14">
        <v>72.37388</v>
      </c>
      <c r="LV49" s="14">
        <v>78.567999999999998</v>
      </c>
      <c r="LW49" s="14">
        <v>-1.0680000000000001</v>
      </c>
      <c r="LX49" s="14">
        <v>29.8</v>
      </c>
      <c r="LY49" s="14">
        <v>29.951460000000001</v>
      </c>
      <c r="LZ49" s="14">
        <v>29.951460000000001</v>
      </c>
      <c r="MA49" s="14">
        <v>-0.15146000000000001</v>
      </c>
      <c r="MB49" s="14"/>
      <c r="MC49" s="14"/>
      <c r="MD49" s="14"/>
      <c r="ME49" s="14">
        <v>0</v>
      </c>
      <c r="MF49" s="14"/>
      <c r="MG49" s="14"/>
      <c r="MH49" s="14"/>
      <c r="MI49" s="14">
        <v>0</v>
      </c>
      <c r="MJ49" s="14">
        <v>0</v>
      </c>
      <c r="MK49" s="14"/>
      <c r="ML49" s="14">
        <v>0</v>
      </c>
      <c r="MM49" s="14">
        <v>0</v>
      </c>
      <c r="MN49" s="14">
        <v>145.6</v>
      </c>
      <c r="MO49" s="14">
        <v>149.77392</v>
      </c>
      <c r="MP49" s="14">
        <v>149.77393000000001</v>
      </c>
      <c r="MQ49" s="14">
        <v>-4.1739300000000004</v>
      </c>
      <c r="MR49" s="14">
        <v>146.19999999999999</v>
      </c>
      <c r="MS49" s="14">
        <v>149.77392</v>
      </c>
      <c r="MT49" s="14">
        <v>149.77393000000001</v>
      </c>
      <c r="MU49" s="14">
        <v>-3.5739299999999998</v>
      </c>
      <c r="MV49" s="14">
        <v>148.80000000000001</v>
      </c>
      <c r="MW49" s="14">
        <v>149.77392</v>
      </c>
      <c r="MX49" s="14">
        <v>149.77393000000001</v>
      </c>
      <c r="MY49" s="14">
        <v>-0.97392999999999996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50.9</v>
      </c>
      <c r="OG49" s="14">
        <v>79.5</v>
      </c>
      <c r="OH49" s="14">
        <v>105.16</v>
      </c>
      <c r="OI49" s="14">
        <v>-54.26</v>
      </c>
      <c r="OJ49" s="14">
        <v>0</v>
      </c>
      <c r="OK49" s="14"/>
      <c r="OL49" s="14">
        <v>0</v>
      </c>
      <c r="OM49" s="14">
        <v>0</v>
      </c>
      <c r="ON49" s="14">
        <v>1.7</v>
      </c>
      <c r="OO49" s="14">
        <v>2.6459999999999999</v>
      </c>
      <c r="OP49" s="14">
        <v>2.6459999999999999</v>
      </c>
      <c r="OQ49" s="14">
        <v>-0.94599999999999995</v>
      </c>
      <c r="OR49" s="14">
        <v>0</v>
      </c>
      <c r="OS49" s="14"/>
      <c r="OT49" s="14">
        <v>0</v>
      </c>
      <c r="OU49" s="14">
        <v>0</v>
      </c>
      <c r="OV49" s="14">
        <v>14.1</v>
      </c>
      <c r="OW49" s="14">
        <v>13.98058</v>
      </c>
      <c r="OX49" s="14">
        <v>13.98058</v>
      </c>
      <c r="OY49" s="14">
        <v>0.11942</v>
      </c>
      <c r="OZ49" s="14">
        <v>9.9</v>
      </c>
      <c r="PA49" s="14">
        <v>9.9830000000000005</v>
      </c>
      <c r="PB49" s="14">
        <v>9.9830000000000005</v>
      </c>
      <c r="PC49" s="14">
        <v>-8.3000000000000004E-2</v>
      </c>
      <c r="PD49" s="14">
        <v>5.5</v>
      </c>
      <c r="PE49" s="14">
        <v>5.67</v>
      </c>
      <c r="PF49" s="14">
        <v>5.67</v>
      </c>
      <c r="PG49" s="14">
        <v>-0.17</v>
      </c>
      <c r="PH49" s="14">
        <v>0.6</v>
      </c>
      <c r="PI49" s="14">
        <v>1</v>
      </c>
      <c r="PJ49" s="14">
        <v>1</v>
      </c>
      <c r="PK49" s="14">
        <v>-0.4</v>
      </c>
      <c r="PL49" s="14">
        <v>1.5</v>
      </c>
      <c r="PM49" s="14">
        <v>1.5</v>
      </c>
      <c r="PN49" s="14">
        <v>1.5</v>
      </c>
      <c r="PO49" s="14">
        <v>0</v>
      </c>
      <c r="PP49" s="14">
        <v>2.6</v>
      </c>
      <c r="PQ49" s="14">
        <v>3.4</v>
      </c>
      <c r="PR49" s="14">
        <v>3.4</v>
      </c>
      <c r="PS49" s="14">
        <v>-0.8</v>
      </c>
      <c r="PT49" s="14">
        <v>20.100000000000001</v>
      </c>
      <c r="PU49" s="14">
        <v>19.417480000000001</v>
      </c>
      <c r="PV49" s="14">
        <v>19.417480000000001</v>
      </c>
      <c r="PW49" s="14">
        <v>0.68252000000000002</v>
      </c>
      <c r="PX49" s="14">
        <v>20</v>
      </c>
      <c r="PY49" s="14">
        <v>19.417480000000001</v>
      </c>
      <c r="PZ49" s="14">
        <v>19.417480000000001</v>
      </c>
      <c r="QA49" s="14">
        <v>0.58252000000000004</v>
      </c>
      <c r="QB49" s="14">
        <v>13.5</v>
      </c>
      <c r="QC49" s="14">
        <v>11.65048</v>
      </c>
      <c r="QD49" s="14">
        <v>11.65049</v>
      </c>
      <c r="QE49" s="14">
        <v>1.84951</v>
      </c>
      <c r="QF49" s="14">
        <v>3.5</v>
      </c>
      <c r="QG49" s="14">
        <v>3.5</v>
      </c>
      <c r="QH49" s="14">
        <v>3.5</v>
      </c>
      <c r="QI49" s="14">
        <v>0</v>
      </c>
      <c r="QJ49" s="14">
        <v>18.399999999999999</v>
      </c>
      <c r="QK49" s="14">
        <v>17.96116</v>
      </c>
      <c r="QL49" s="14">
        <v>17.961169999999999</v>
      </c>
      <c r="QM49" s="14">
        <v>0.43883</v>
      </c>
      <c r="QN49" s="14">
        <v>0</v>
      </c>
      <c r="QO49" s="14"/>
      <c r="QP49" s="14">
        <v>0</v>
      </c>
      <c r="QQ49" s="14">
        <v>0</v>
      </c>
      <c r="QR49" s="14">
        <v>0</v>
      </c>
      <c r="QS49" s="14"/>
      <c r="QT49" s="14">
        <v>0</v>
      </c>
      <c r="QU49" s="14">
        <v>0</v>
      </c>
      <c r="QV49" s="14">
        <v>21.9</v>
      </c>
      <c r="QW49" s="14">
        <v>22.9</v>
      </c>
      <c r="QX49" s="14">
        <v>27.055</v>
      </c>
      <c r="QY49" s="14">
        <v>-5.1550000000000002</v>
      </c>
      <c r="QZ49" s="14">
        <v>43.5</v>
      </c>
      <c r="RA49" s="14">
        <v>58.1</v>
      </c>
      <c r="RB49" s="14">
        <v>74.358999999999995</v>
      </c>
      <c r="RC49" s="14">
        <v>-30.859000000000002</v>
      </c>
      <c r="RD49" s="14">
        <v>4.5</v>
      </c>
      <c r="RE49" s="14">
        <v>4.2</v>
      </c>
      <c r="RF49" s="14">
        <v>4.2</v>
      </c>
      <c r="RG49" s="14">
        <v>0.3</v>
      </c>
      <c r="RH49" s="14">
        <v>2.2000000000000002</v>
      </c>
      <c r="RI49" s="14">
        <v>1.2</v>
      </c>
      <c r="RJ49" s="14">
        <v>1.2</v>
      </c>
      <c r="RK49" s="14">
        <v>1</v>
      </c>
      <c r="RL49" s="14">
        <v>2.2000000000000002</v>
      </c>
      <c r="RM49" s="14">
        <v>2.4</v>
      </c>
      <c r="RN49" s="14">
        <v>2.4</v>
      </c>
      <c r="RO49" s="14">
        <v>-0.2</v>
      </c>
      <c r="RP49" s="14">
        <v>3</v>
      </c>
      <c r="RQ49" s="14">
        <v>2.8</v>
      </c>
      <c r="RR49" s="14">
        <v>2.8</v>
      </c>
      <c r="RS49" s="14">
        <v>0.2</v>
      </c>
      <c r="RT49" s="14">
        <v>0</v>
      </c>
      <c r="RU49" s="14"/>
      <c r="RV49" s="14">
        <v>0</v>
      </c>
      <c r="RW49" s="14">
        <v>0</v>
      </c>
      <c r="RX49" s="14">
        <v>2.7</v>
      </c>
      <c r="RY49" s="14">
        <v>2.9009999999999998</v>
      </c>
      <c r="RZ49" s="14">
        <v>2.9009999999999998</v>
      </c>
      <c r="SA49" s="14">
        <v>-0.20100000000000001</v>
      </c>
      <c r="SB49" s="14">
        <v>12.3</v>
      </c>
      <c r="SC49" s="14">
        <v>9.1399399999999993</v>
      </c>
      <c r="SD49" s="14">
        <v>11.039440000000001</v>
      </c>
      <c r="SE49" s="14">
        <v>1.2605599999999999</v>
      </c>
      <c r="SF49" s="14">
        <v>2</v>
      </c>
      <c r="SG49" s="14">
        <v>1.8</v>
      </c>
      <c r="SH49" s="14">
        <v>1.8</v>
      </c>
      <c r="SI49" s="14">
        <v>0.2</v>
      </c>
      <c r="SJ49" s="14">
        <v>0.3</v>
      </c>
      <c r="SK49" s="14">
        <v>0.4</v>
      </c>
      <c r="SL49" s="14">
        <v>0.4</v>
      </c>
      <c r="SM49" s="14">
        <v>-0.1</v>
      </c>
      <c r="SN49" s="14">
        <v>8.6999999999999993</v>
      </c>
      <c r="SO49" s="14">
        <v>9.8520000000000003</v>
      </c>
      <c r="SP49" s="14">
        <v>9.8520000000000003</v>
      </c>
      <c r="SQ49" s="14">
        <v>-1.1519999999999999</v>
      </c>
      <c r="SR49" s="14">
        <v>4.5</v>
      </c>
      <c r="SS49" s="14">
        <v>4.5</v>
      </c>
      <c r="ST49" s="14">
        <v>4.5</v>
      </c>
      <c r="SU49" s="14">
        <v>0</v>
      </c>
      <c r="SV49" s="14">
        <v>5.7</v>
      </c>
      <c r="SW49" s="14">
        <v>6.5</v>
      </c>
      <c r="SX49" s="14">
        <v>6.5</v>
      </c>
      <c r="SY49" s="14">
        <v>-0.8</v>
      </c>
      <c r="SZ49" s="14">
        <v>8.3000000000000007</v>
      </c>
      <c r="TA49" s="14">
        <v>9</v>
      </c>
      <c r="TB49" s="14">
        <v>9</v>
      </c>
      <c r="TC49" s="14">
        <v>-0.7</v>
      </c>
      <c r="TD49" s="14">
        <v>18</v>
      </c>
      <c r="TE49" s="14">
        <v>18.25243</v>
      </c>
      <c r="TF49" s="14">
        <v>18.25243</v>
      </c>
      <c r="TG49" s="14">
        <v>-0.25242999999999999</v>
      </c>
      <c r="TH49" s="14">
        <v>8.1999999999999993</v>
      </c>
      <c r="TI49" s="14">
        <v>14.772</v>
      </c>
      <c r="TJ49" s="14">
        <v>14.772</v>
      </c>
      <c r="TK49" s="14">
        <v>-6.5720000000000001</v>
      </c>
      <c r="TL49" s="14">
        <v>20.6</v>
      </c>
      <c r="TM49" s="14">
        <v>33.9</v>
      </c>
      <c r="TN49" s="14">
        <v>43.564999999999998</v>
      </c>
      <c r="TO49" s="14">
        <v>-22.965</v>
      </c>
      <c r="TP49" s="14">
        <v>0</v>
      </c>
      <c r="TQ49" s="14"/>
      <c r="TR49" s="14">
        <v>0</v>
      </c>
      <c r="TS49" s="14">
        <v>0</v>
      </c>
      <c r="TT49" s="14">
        <v>51.2</v>
      </c>
      <c r="TU49" s="14">
        <v>35.1</v>
      </c>
      <c r="TV49" s="14">
        <v>44.320999999999998</v>
      </c>
      <c r="TW49" s="14">
        <v>6.8789999999999996</v>
      </c>
      <c r="TX49" s="14">
        <v>84.4</v>
      </c>
      <c r="TY49" s="14">
        <v>47.2</v>
      </c>
      <c r="TZ49" s="14">
        <v>57.779000000000003</v>
      </c>
      <c r="UA49" s="14">
        <v>26.620999999999999</v>
      </c>
      <c r="UB49" s="14">
        <v>3.8</v>
      </c>
      <c r="UC49" s="14">
        <v>6.1</v>
      </c>
      <c r="UD49" s="14">
        <v>5.3780000000000001</v>
      </c>
      <c r="UE49" s="14">
        <v>-1.5780000000000001</v>
      </c>
      <c r="UF49" s="14">
        <v>2.1</v>
      </c>
      <c r="UG49" s="14">
        <v>3.5</v>
      </c>
      <c r="UH49" s="14">
        <v>3.0920000000000001</v>
      </c>
      <c r="UI49" s="14">
        <v>-0.99199999999999999</v>
      </c>
      <c r="UJ49" s="14">
        <v>16.399999999999999</v>
      </c>
      <c r="UK49" s="14">
        <v>16</v>
      </c>
      <c r="UL49" s="14">
        <v>10</v>
      </c>
      <c r="UM49" s="14">
        <v>6.4</v>
      </c>
      <c r="UN49" s="14">
        <v>4.3</v>
      </c>
      <c r="UO49" s="14">
        <v>4</v>
      </c>
      <c r="UP49" s="14">
        <v>3.2</v>
      </c>
      <c r="UQ49" s="14">
        <v>1.1000000000000001</v>
      </c>
      <c r="UR49" s="14">
        <v>8.6999999999999993</v>
      </c>
      <c r="US49" s="14">
        <v>8.1999999999999993</v>
      </c>
      <c r="UT49" s="14">
        <v>8.1999999999999993</v>
      </c>
      <c r="UU49" s="14">
        <v>0.5</v>
      </c>
      <c r="UV49" s="14">
        <v>7.3</v>
      </c>
      <c r="UW49" s="14">
        <v>8</v>
      </c>
      <c r="UX49" s="14">
        <v>9</v>
      </c>
      <c r="UY49" s="14">
        <v>-1.7</v>
      </c>
      <c r="UZ49" s="14">
        <v>7.9</v>
      </c>
      <c r="VA49" s="14">
        <v>8</v>
      </c>
      <c r="VB49" s="14">
        <v>10</v>
      </c>
      <c r="VC49" s="14">
        <v>-2.1</v>
      </c>
      <c r="VD49" s="14">
        <v>8.1999999999999993</v>
      </c>
      <c r="VE49" s="14">
        <v>8</v>
      </c>
      <c r="VF49" s="14">
        <v>9.9029100000000003</v>
      </c>
      <c r="VG49" s="14">
        <v>-1.7029099999999999</v>
      </c>
      <c r="VH49" s="14">
        <v>2.9</v>
      </c>
      <c r="VI49" s="14">
        <v>1.9079999999999999</v>
      </c>
      <c r="VJ49" s="14">
        <v>1.9079999999999999</v>
      </c>
      <c r="VK49" s="14">
        <v>0.99199999999999999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49.4</v>
      </c>
      <c r="WC49" s="14">
        <v>87</v>
      </c>
      <c r="WD49" s="14">
        <v>92</v>
      </c>
      <c r="WE49" s="14">
        <v>-42.6</v>
      </c>
      <c r="WF49" s="14">
        <v>47.4</v>
      </c>
      <c r="WG49" s="14">
        <v>73.3</v>
      </c>
      <c r="WH49" s="14">
        <v>68</v>
      </c>
      <c r="WI49" s="14">
        <v>-20.6</v>
      </c>
      <c r="WJ49" s="14">
        <v>0</v>
      </c>
      <c r="WK49" s="14"/>
      <c r="WL49" s="14">
        <v>0</v>
      </c>
      <c r="WM49" s="14">
        <v>0</v>
      </c>
      <c r="WN49" s="14">
        <v>0</v>
      </c>
      <c r="WO49" s="14"/>
      <c r="WP49" s="14">
        <v>0</v>
      </c>
      <c r="WQ49" s="14">
        <v>0</v>
      </c>
      <c r="WR49" s="14">
        <v>7</v>
      </c>
      <c r="WS49" s="14">
        <v>7</v>
      </c>
      <c r="WT49" s="14">
        <v>7</v>
      </c>
      <c r="WU49" s="14">
        <v>0</v>
      </c>
      <c r="WV49" s="14">
        <v>19.2</v>
      </c>
      <c r="WW49" s="14">
        <v>18.834949999999999</v>
      </c>
      <c r="WX49" s="14">
        <v>18.834949999999999</v>
      </c>
      <c r="WY49" s="14">
        <v>0.36504999999999999</v>
      </c>
      <c r="WZ49" s="14">
        <v>5.0999999999999996</v>
      </c>
      <c r="XA49" s="14">
        <v>10.7</v>
      </c>
      <c r="XB49" s="14">
        <v>10.7</v>
      </c>
      <c r="XC49" s="14">
        <v>-5.6</v>
      </c>
      <c r="XD49" s="14">
        <v>43.6</v>
      </c>
      <c r="XE49" s="14">
        <v>45.23077</v>
      </c>
      <c r="XF49" s="14">
        <v>42</v>
      </c>
      <c r="XG49" s="14">
        <v>1.6</v>
      </c>
      <c r="XH49" s="14">
        <v>13.6</v>
      </c>
      <c r="XI49" s="14">
        <v>10.76923</v>
      </c>
      <c r="XJ49" s="14">
        <v>10</v>
      </c>
      <c r="XK49" s="14">
        <v>3.6</v>
      </c>
      <c r="XL49" s="14">
        <v>16.600000000000001</v>
      </c>
      <c r="XM49" s="14">
        <v>17</v>
      </c>
      <c r="XN49" s="14">
        <v>14</v>
      </c>
      <c r="XO49" s="14">
        <v>2.6</v>
      </c>
      <c r="XP49" s="14"/>
      <c r="XQ49" s="14"/>
      <c r="XR49" s="14"/>
      <c r="XS49" s="14">
        <v>0</v>
      </c>
      <c r="XT49" s="14">
        <v>8.0500000000000007</v>
      </c>
      <c r="XU49" s="14">
        <v>7.5</v>
      </c>
      <c r="XV49" s="14">
        <v>6.27</v>
      </c>
      <c r="XW49" s="14">
        <v>1.78</v>
      </c>
      <c r="XX49" s="14"/>
      <c r="XY49" s="14"/>
      <c r="XZ49" s="14"/>
      <c r="YA49" s="14">
        <v>0</v>
      </c>
      <c r="YB49" s="14"/>
      <c r="YC49" s="14"/>
      <c r="YD49" s="14"/>
      <c r="YE49" s="14">
        <v>0</v>
      </c>
    </row>
    <row r="50" spans="1:655" ht="24" customHeight="1" x14ac:dyDescent="0.3">
      <c r="A50" s="1"/>
      <c r="B50" s="16" t="s">
        <v>53</v>
      </c>
      <c r="C50" s="16" t="s">
        <v>823</v>
      </c>
      <c r="D50" s="17">
        <v>149.4</v>
      </c>
      <c r="E50" s="17">
        <v>146</v>
      </c>
      <c r="F50" s="17">
        <v>146</v>
      </c>
      <c r="G50" s="17">
        <v>3.4</v>
      </c>
      <c r="H50" s="17">
        <v>648.1</v>
      </c>
      <c r="I50" s="17">
        <v>643.65809000000002</v>
      </c>
      <c r="J50" s="17">
        <v>643.65809000000002</v>
      </c>
      <c r="K50" s="17">
        <v>4.44191</v>
      </c>
      <c r="L50" s="17">
        <v>217.4</v>
      </c>
      <c r="M50" s="17">
        <v>146.87699000000001</v>
      </c>
      <c r="N50" s="17">
        <v>146.87699000000001</v>
      </c>
      <c r="O50" s="17">
        <v>70.523009999999999</v>
      </c>
      <c r="P50" s="17"/>
      <c r="Q50" s="17"/>
      <c r="R50" s="17"/>
      <c r="S50" s="17">
        <v>0</v>
      </c>
      <c r="T50" s="17"/>
      <c r="U50" s="17"/>
      <c r="V50" s="17"/>
      <c r="W50" s="17">
        <v>0</v>
      </c>
      <c r="X50" s="17">
        <v>91.2</v>
      </c>
      <c r="Y50" s="17">
        <v>91.778639999999996</v>
      </c>
      <c r="Z50" s="17">
        <v>91.778639999999996</v>
      </c>
      <c r="AA50" s="17">
        <v>-0.57864000000000004</v>
      </c>
      <c r="AB50" s="17">
        <v>215.5</v>
      </c>
      <c r="AC50" s="17">
        <v>219.99997999999999</v>
      </c>
      <c r="AD50" s="17">
        <v>220</v>
      </c>
      <c r="AE50" s="17">
        <v>-4.5</v>
      </c>
      <c r="AF50" s="17">
        <v>26.9</v>
      </c>
      <c r="AG50" s="17">
        <v>35.830779999999997</v>
      </c>
      <c r="AH50" s="17">
        <v>86.905510000000007</v>
      </c>
      <c r="AI50" s="17">
        <v>-60.005510000000001</v>
      </c>
      <c r="AJ50" s="17"/>
      <c r="AK50" s="17"/>
      <c r="AL50" s="17"/>
      <c r="AM50" s="17">
        <v>0</v>
      </c>
      <c r="AN50" s="17">
        <v>184.8</v>
      </c>
      <c r="AO50" s="17">
        <v>199.17195000000001</v>
      </c>
      <c r="AP50" s="17">
        <v>199.17196000000001</v>
      </c>
      <c r="AQ50" s="17">
        <v>-14.37196</v>
      </c>
      <c r="AR50" s="17">
        <v>205</v>
      </c>
      <c r="AS50" s="17">
        <v>199.17195000000001</v>
      </c>
      <c r="AT50" s="17">
        <v>199.17196000000001</v>
      </c>
      <c r="AU50" s="17">
        <v>5.8280399999999997</v>
      </c>
      <c r="AV50" s="17">
        <v>203.6</v>
      </c>
      <c r="AW50" s="17">
        <v>199.17195000000001</v>
      </c>
      <c r="AX50" s="17">
        <v>199.17196000000001</v>
      </c>
      <c r="AY50" s="17">
        <v>4.4280400000000002</v>
      </c>
      <c r="AZ50" s="17">
        <v>287.89999999999998</v>
      </c>
      <c r="BA50" s="17">
        <v>298.75792999999999</v>
      </c>
      <c r="BB50" s="17">
        <v>298.75794000000002</v>
      </c>
      <c r="BC50" s="17">
        <v>-10.857939999999999</v>
      </c>
      <c r="BD50" s="17"/>
      <c r="BE50" s="17"/>
      <c r="BF50" s="17"/>
      <c r="BG50" s="17">
        <v>0</v>
      </c>
      <c r="BH50" s="17"/>
      <c r="BI50" s="17"/>
      <c r="BJ50" s="17"/>
      <c r="BK50" s="17">
        <v>0</v>
      </c>
      <c r="BL50" s="17">
        <v>380.9</v>
      </c>
      <c r="BM50" s="17">
        <v>565.53975000000003</v>
      </c>
      <c r="BN50" s="17">
        <v>565.53980999999999</v>
      </c>
      <c r="BO50" s="17">
        <v>-184.63981000000001</v>
      </c>
      <c r="BP50" s="17">
        <v>5</v>
      </c>
      <c r="BQ50" s="17">
        <v>4.4318400000000002</v>
      </c>
      <c r="BR50" s="17">
        <v>4.4318400000000002</v>
      </c>
      <c r="BS50" s="17">
        <v>0.56816</v>
      </c>
      <c r="BT50" s="17"/>
      <c r="BU50" s="17"/>
      <c r="BV50" s="17"/>
      <c r="BW50" s="17">
        <v>0</v>
      </c>
      <c r="BX50" s="17"/>
      <c r="BY50" s="17"/>
      <c r="BZ50" s="17"/>
      <c r="CA50" s="17">
        <v>0</v>
      </c>
      <c r="CB50" s="17"/>
      <c r="CC50" s="17"/>
      <c r="CD50" s="17"/>
      <c r="CE50" s="17">
        <v>0</v>
      </c>
      <c r="CF50" s="17"/>
      <c r="CG50" s="17"/>
      <c r="CH50" s="17"/>
      <c r="CI50" s="17">
        <v>0</v>
      </c>
      <c r="CJ50" s="17">
        <v>158.9</v>
      </c>
      <c r="CK50" s="17">
        <v>154.16528</v>
      </c>
      <c r="CL50" s="17">
        <v>154.16528</v>
      </c>
      <c r="CM50" s="17">
        <v>4.7347200000000003</v>
      </c>
      <c r="CN50" s="17">
        <v>7.8</v>
      </c>
      <c r="CO50" s="17">
        <v>5.1333399999999996</v>
      </c>
      <c r="CP50" s="17">
        <v>5.1333399999999996</v>
      </c>
      <c r="CQ50" s="17">
        <v>2.6666599999999998</v>
      </c>
      <c r="CR50" s="17">
        <v>5.6</v>
      </c>
      <c r="CS50" s="17">
        <v>2.8177599999999998</v>
      </c>
      <c r="CT50" s="17">
        <v>2.8177599999999998</v>
      </c>
      <c r="CU50" s="17">
        <v>2.7822399999999998</v>
      </c>
      <c r="CV50" s="17"/>
      <c r="CW50" s="17"/>
      <c r="CX50" s="17"/>
      <c r="CY50" s="17">
        <v>0</v>
      </c>
      <c r="CZ50" s="17">
        <v>6.9</v>
      </c>
      <c r="DA50" s="17">
        <v>6.8787000000000003</v>
      </c>
      <c r="DB50" s="17">
        <v>6.8787000000000003</v>
      </c>
      <c r="DC50" s="17">
        <v>2.1299999999999999E-2</v>
      </c>
      <c r="DD50" s="17">
        <v>14.9</v>
      </c>
      <c r="DE50" s="17">
        <v>14.919420000000001</v>
      </c>
      <c r="DF50" s="17">
        <v>14.919420000000001</v>
      </c>
      <c r="DG50" s="17">
        <v>-1.942E-2</v>
      </c>
      <c r="DH50" s="17">
        <v>116.2</v>
      </c>
      <c r="DI50" s="17">
        <v>142.30575999999999</v>
      </c>
      <c r="DJ50" s="17">
        <v>142.30582999999999</v>
      </c>
      <c r="DK50" s="17">
        <v>-26.105830000000001</v>
      </c>
      <c r="DL50" s="17"/>
      <c r="DM50" s="17"/>
      <c r="DN50" s="17"/>
      <c r="DO50" s="17">
        <v>0</v>
      </c>
      <c r="DP50" s="17"/>
      <c r="DQ50" s="17"/>
      <c r="DR50" s="17"/>
      <c r="DS50" s="17">
        <v>0</v>
      </c>
      <c r="DT50" s="17"/>
      <c r="DU50" s="17"/>
      <c r="DV50" s="17"/>
      <c r="DW50" s="17">
        <v>0</v>
      </c>
      <c r="DX50" s="17"/>
      <c r="DY50" s="17"/>
      <c r="DZ50" s="17"/>
      <c r="EA50" s="17">
        <v>0</v>
      </c>
      <c r="EB50" s="17">
        <v>108.7</v>
      </c>
      <c r="EC50" s="17">
        <v>97.769679999999994</v>
      </c>
      <c r="ED50" s="17">
        <v>112.35728</v>
      </c>
      <c r="EE50" s="17">
        <v>-3.6572800000000001</v>
      </c>
      <c r="EF50" s="17">
        <v>121</v>
      </c>
      <c r="EG50" s="17">
        <v>145.06074000000001</v>
      </c>
      <c r="EH50" s="17">
        <v>145.06075999999999</v>
      </c>
      <c r="EI50" s="17">
        <v>-24.060759999999998</v>
      </c>
      <c r="EJ50" s="17"/>
      <c r="EK50" s="17"/>
      <c r="EL50" s="17"/>
      <c r="EM50" s="17">
        <v>0</v>
      </c>
      <c r="EN50" s="17"/>
      <c r="EO50" s="17"/>
      <c r="EP50" s="17"/>
      <c r="EQ50" s="17">
        <v>0</v>
      </c>
      <c r="ER50" s="17"/>
      <c r="ES50" s="17"/>
      <c r="ET50" s="17"/>
      <c r="EU50" s="17">
        <v>0</v>
      </c>
      <c r="EV50" s="17">
        <v>0</v>
      </c>
      <c r="EW50" s="17"/>
      <c r="EX50" s="17">
        <v>0</v>
      </c>
      <c r="EY50" s="17">
        <v>0</v>
      </c>
      <c r="EZ50" s="17">
        <v>409.7</v>
      </c>
      <c r="FA50" s="17">
        <v>456.65048000000002</v>
      </c>
      <c r="FB50" s="17">
        <v>456.65048999999999</v>
      </c>
      <c r="FC50" s="17">
        <v>-46.950490000000002</v>
      </c>
      <c r="FD50" s="17">
        <v>44.3</v>
      </c>
      <c r="FE50" s="17">
        <v>46.12518</v>
      </c>
      <c r="FF50" s="17">
        <v>46.12518</v>
      </c>
      <c r="FG50" s="17">
        <v>-1.82518</v>
      </c>
      <c r="FH50" s="17">
        <v>126.9</v>
      </c>
      <c r="FI50" s="17">
        <v>126.3708</v>
      </c>
      <c r="FJ50" s="17">
        <v>151.167</v>
      </c>
      <c r="FK50" s="17">
        <v>-24.266999999999999</v>
      </c>
      <c r="FL50" s="17">
        <v>28.9</v>
      </c>
      <c r="FM50" s="17">
        <v>28.29149</v>
      </c>
      <c r="FN50" s="17">
        <v>28.29149</v>
      </c>
      <c r="FO50" s="17">
        <v>0.60851</v>
      </c>
      <c r="FP50" s="17">
        <v>18.8</v>
      </c>
      <c r="FQ50" s="17">
        <v>18.967110000000002</v>
      </c>
      <c r="FR50" s="17">
        <v>19.192229999999999</v>
      </c>
      <c r="FS50" s="17">
        <v>-0.39223000000000002</v>
      </c>
      <c r="FT50" s="17">
        <v>19.8</v>
      </c>
      <c r="FU50" s="17">
        <v>19.32039</v>
      </c>
      <c r="FV50" s="17">
        <v>19.32039</v>
      </c>
      <c r="FW50" s="17">
        <v>0.47960999999999998</v>
      </c>
      <c r="FX50" s="17">
        <v>87.1</v>
      </c>
      <c r="FY50" s="17">
        <v>83.796239999999997</v>
      </c>
      <c r="FZ50" s="17">
        <v>83.796239999999997</v>
      </c>
      <c r="GA50" s="17">
        <v>3.30376</v>
      </c>
      <c r="GB50" s="17">
        <v>182.1</v>
      </c>
      <c r="GC50" s="17">
        <v>185.10007999999999</v>
      </c>
      <c r="GD50" s="17">
        <v>185.10007999999999</v>
      </c>
      <c r="GE50" s="17">
        <v>-3.0000800000000001</v>
      </c>
      <c r="GF50" s="17">
        <v>183.6</v>
      </c>
      <c r="GG50" s="17">
        <v>185.10007999999999</v>
      </c>
      <c r="GH50" s="17">
        <v>185.10007999999999</v>
      </c>
      <c r="GI50" s="17">
        <v>-1.5000800000000001</v>
      </c>
      <c r="GJ50" s="17">
        <v>183.6</v>
      </c>
      <c r="GK50" s="17">
        <v>185.10007999999999</v>
      </c>
      <c r="GL50" s="17">
        <v>185.10007999999999</v>
      </c>
      <c r="GM50" s="17">
        <v>-1.5000800000000001</v>
      </c>
      <c r="GN50" s="17">
        <v>109.1</v>
      </c>
      <c r="GO50" s="17">
        <v>110.37474</v>
      </c>
      <c r="GP50" s="17">
        <v>101.13708</v>
      </c>
      <c r="GQ50" s="17">
        <v>7.9629200000000004</v>
      </c>
      <c r="GR50" s="17">
        <v>7.3</v>
      </c>
      <c r="GS50" s="17">
        <v>8.9214300000000009</v>
      </c>
      <c r="GT50" s="17">
        <v>8.9214300000000009</v>
      </c>
      <c r="GU50" s="17">
        <v>-1.6214299999999999</v>
      </c>
      <c r="GV50" s="17">
        <v>2</v>
      </c>
      <c r="GW50" s="17">
        <v>2.9847299999999999</v>
      </c>
      <c r="GX50" s="17">
        <v>9.3594200000000001</v>
      </c>
      <c r="GY50" s="17">
        <v>-7.3594200000000001</v>
      </c>
      <c r="GZ50" s="17">
        <v>31.7</v>
      </c>
      <c r="HA50" s="17">
        <v>34.47804</v>
      </c>
      <c r="HB50" s="17">
        <v>34.47804</v>
      </c>
      <c r="HC50" s="17">
        <v>-2.7780399999999998</v>
      </c>
      <c r="HD50" s="17">
        <v>40.4</v>
      </c>
      <c r="HE50" s="17">
        <v>44.060189999999999</v>
      </c>
      <c r="HF50" s="17">
        <v>44.060189999999999</v>
      </c>
      <c r="HG50" s="17">
        <v>-3.6601900000000001</v>
      </c>
      <c r="HH50" s="17">
        <v>4</v>
      </c>
      <c r="HI50" s="17">
        <v>3.9046599999999998</v>
      </c>
      <c r="HJ50" s="17">
        <v>3.9046599999999998</v>
      </c>
      <c r="HK50" s="17">
        <v>9.5339999999999994E-2</v>
      </c>
      <c r="HL50" s="17">
        <v>17.100000000000001</v>
      </c>
      <c r="HM50" s="17">
        <v>14.997669999999999</v>
      </c>
      <c r="HN50" s="17">
        <v>14.997669999999999</v>
      </c>
      <c r="HO50" s="17">
        <v>2.1023299999999998</v>
      </c>
      <c r="HP50" s="17">
        <v>129.69999999999999</v>
      </c>
      <c r="HQ50" s="17">
        <v>130.56820999999999</v>
      </c>
      <c r="HR50" s="17">
        <v>112.44714999999999</v>
      </c>
      <c r="HS50" s="17">
        <v>17.252849999999999</v>
      </c>
      <c r="HT50" s="17"/>
      <c r="HU50" s="17"/>
      <c r="HV50" s="17"/>
      <c r="HW50" s="17">
        <v>0</v>
      </c>
      <c r="HX50" s="17"/>
      <c r="HY50" s="17"/>
      <c r="HZ50" s="17"/>
      <c r="IA50" s="17">
        <v>0</v>
      </c>
      <c r="IB50" s="17">
        <v>47.8</v>
      </c>
      <c r="IC50" s="17">
        <v>47.726199999999999</v>
      </c>
      <c r="ID50" s="17">
        <v>47.726210000000002</v>
      </c>
      <c r="IE50" s="17">
        <v>7.3789999999999994E-2</v>
      </c>
      <c r="IF50" s="17"/>
      <c r="IG50" s="17"/>
      <c r="IH50" s="17"/>
      <c r="II50" s="17">
        <v>0</v>
      </c>
      <c r="IJ50" s="17"/>
      <c r="IK50" s="17"/>
      <c r="IL50" s="17"/>
      <c r="IM50" s="17">
        <v>0</v>
      </c>
      <c r="IN50" s="17">
        <v>47.1</v>
      </c>
      <c r="IO50" s="17">
        <v>48.181440000000002</v>
      </c>
      <c r="IP50" s="17">
        <v>0</v>
      </c>
      <c r="IQ50" s="17">
        <v>47.1</v>
      </c>
      <c r="IR50" s="17"/>
      <c r="IS50" s="17"/>
      <c r="IT50" s="17"/>
      <c r="IU50" s="17">
        <v>0</v>
      </c>
      <c r="IV50" s="17"/>
      <c r="IW50" s="17"/>
      <c r="IX50" s="17"/>
      <c r="IY50" s="17">
        <v>0</v>
      </c>
      <c r="IZ50" s="17"/>
      <c r="JA50" s="17"/>
      <c r="JB50" s="17"/>
      <c r="JC50" s="17">
        <v>0</v>
      </c>
      <c r="JD50" s="17">
        <v>80.2</v>
      </c>
      <c r="JE50" s="17">
        <v>88.384460000000004</v>
      </c>
      <c r="JF50" s="17">
        <v>88.384460000000004</v>
      </c>
      <c r="JG50" s="17">
        <v>-8.1844599999999996</v>
      </c>
      <c r="JH50" s="17">
        <v>53.2</v>
      </c>
      <c r="JI50" s="17">
        <v>0</v>
      </c>
      <c r="JJ50" s="17">
        <v>0</v>
      </c>
      <c r="JK50" s="17">
        <v>53.2</v>
      </c>
      <c r="JL50" s="17">
        <v>172.5</v>
      </c>
      <c r="JM50" s="17">
        <v>150.66668999999999</v>
      </c>
      <c r="JN50" s="17">
        <v>167.09532999999999</v>
      </c>
      <c r="JO50" s="17">
        <v>5.4046700000000003</v>
      </c>
      <c r="JP50" s="17">
        <v>200</v>
      </c>
      <c r="JQ50" s="17">
        <v>0</v>
      </c>
      <c r="JR50" s="17">
        <v>0</v>
      </c>
      <c r="JS50" s="17">
        <v>200</v>
      </c>
      <c r="JT50" s="17">
        <v>187.5</v>
      </c>
      <c r="JU50" s="17">
        <v>75.333349999999996</v>
      </c>
      <c r="JV50" s="17">
        <v>83.547669999999997</v>
      </c>
      <c r="JW50" s="17">
        <v>103.95233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v>0</v>
      </c>
      <c r="KU50" s="17">
        <v>0</v>
      </c>
      <c r="KV50" s="17"/>
      <c r="KW50" s="17"/>
      <c r="KX50" s="17"/>
      <c r="KY50" s="17">
        <v>0</v>
      </c>
      <c r="KZ50" s="17">
        <v>35.200000000000003</v>
      </c>
      <c r="LA50" s="17">
        <v>20.65</v>
      </c>
      <c r="LB50" s="17"/>
      <c r="LC50" s="17">
        <v>35.200000000000003</v>
      </c>
      <c r="LD50" s="17">
        <v>1.6</v>
      </c>
      <c r="LE50" s="17">
        <v>1.8195600000000001</v>
      </c>
      <c r="LF50" s="17">
        <v>1.8195600000000001</v>
      </c>
      <c r="LG50" s="17">
        <v>-0.21956000000000001</v>
      </c>
      <c r="LH50" s="17">
        <v>145.69999999999999</v>
      </c>
      <c r="LI50" s="17">
        <v>222.54668000000001</v>
      </c>
      <c r="LJ50" s="17">
        <v>138.49401</v>
      </c>
      <c r="LK50" s="17">
        <v>7.2059899999999999</v>
      </c>
      <c r="LL50" s="17">
        <v>107.5</v>
      </c>
      <c r="LM50" s="17">
        <v>99.209850000000003</v>
      </c>
      <c r="LN50" s="17">
        <v>108.13</v>
      </c>
      <c r="LO50" s="17">
        <v>-0.63</v>
      </c>
      <c r="LP50" s="17">
        <v>68.5</v>
      </c>
      <c r="LQ50" s="17">
        <v>67.133979999999994</v>
      </c>
      <c r="LR50" s="17">
        <v>67.133979999999994</v>
      </c>
      <c r="LS50" s="17">
        <v>1.36602</v>
      </c>
      <c r="LT50" s="17">
        <v>72.5</v>
      </c>
      <c r="LU50" s="17">
        <v>75.045429999999996</v>
      </c>
      <c r="LV50" s="17">
        <v>78.567999999999998</v>
      </c>
      <c r="LW50" s="17">
        <v>-6.0679999999999996</v>
      </c>
      <c r="LX50" s="17">
        <v>30.1</v>
      </c>
      <c r="LY50" s="17">
        <v>29.951460000000001</v>
      </c>
      <c r="LZ50" s="17">
        <v>29.951460000000001</v>
      </c>
      <c r="MA50" s="17">
        <v>0.14854000000000001</v>
      </c>
      <c r="MB50" s="17"/>
      <c r="MC50" s="17"/>
      <c r="MD50" s="17"/>
      <c r="ME50" s="17">
        <v>0</v>
      </c>
      <c r="MF50" s="17"/>
      <c r="MG50" s="17"/>
      <c r="MH50" s="17"/>
      <c r="MI50" s="17">
        <v>0</v>
      </c>
      <c r="MJ50" s="17">
        <v>0</v>
      </c>
      <c r="MK50" s="17"/>
      <c r="ML50" s="17">
        <v>0</v>
      </c>
      <c r="MM50" s="17">
        <v>0</v>
      </c>
      <c r="MN50" s="17">
        <v>145.19999999999999</v>
      </c>
      <c r="MO50" s="17">
        <v>149.77393000000001</v>
      </c>
      <c r="MP50" s="17">
        <v>149.77393000000001</v>
      </c>
      <c r="MQ50" s="17">
        <v>-4.5739299999999998</v>
      </c>
      <c r="MR50" s="17">
        <v>145.6</v>
      </c>
      <c r="MS50" s="17">
        <v>149.77393000000001</v>
      </c>
      <c r="MT50" s="17">
        <v>149.77393000000001</v>
      </c>
      <c r="MU50" s="17">
        <v>-4.1739300000000004</v>
      </c>
      <c r="MV50" s="17">
        <v>148.30000000000001</v>
      </c>
      <c r="MW50" s="17">
        <v>149.77393000000001</v>
      </c>
      <c r="MX50" s="17">
        <v>149.77393000000001</v>
      </c>
      <c r="MY50" s="17">
        <v>-1.47393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54.5</v>
      </c>
      <c r="OG50" s="17">
        <v>80.400000000000006</v>
      </c>
      <c r="OH50" s="17">
        <v>104.779</v>
      </c>
      <c r="OI50" s="17">
        <v>-50.279000000000003</v>
      </c>
      <c r="OJ50" s="17">
        <v>0</v>
      </c>
      <c r="OK50" s="17"/>
      <c r="OL50" s="17">
        <v>0</v>
      </c>
      <c r="OM50" s="17">
        <v>0</v>
      </c>
      <c r="ON50" s="17">
        <v>1.3</v>
      </c>
      <c r="OO50" s="17">
        <v>3.177</v>
      </c>
      <c r="OP50" s="17">
        <v>3.177</v>
      </c>
      <c r="OQ50" s="17">
        <v>-1.877</v>
      </c>
      <c r="OR50" s="17">
        <v>0</v>
      </c>
      <c r="OS50" s="17"/>
      <c r="OT50" s="17">
        <v>0</v>
      </c>
      <c r="OU50" s="17">
        <v>0</v>
      </c>
      <c r="OV50" s="17">
        <v>14.1</v>
      </c>
      <c r="OW50" s="17">
        <v>13.98058</v>
      </c>
      <c r="OX50" s="17">
        <v>13.98058</v>
      </c>
      <c r="OY50" s="17">
        <v>0.11942</v>
      </c>
      <c r="OZ50" s="17">
        <v>10</v>
      </c>
      <c r="PA50" s="17">
        <v>9.9830000000000005</v>
      </c>
      <c r="PB50" s="17">
        <v>9.9830000000000005</v>
      </c>
      <c r="PC50" s="17">
        <v>1.7000000000000001E-2</v>
      </c>
      <c r="PD50" s="17">
        <v>5.5</v>
      </c>
      <c r="PE50" s="17">
        <v>5.67</v>
      </c>
      <c r="PF50" s="17">
        <v>5.67</v>
      </c>
      <c r="PG50" s="17">
        <v>-0.17</v>
      </c>
      <c r="PH50" s="17">
        <v>0.6</v>
      </c>
      <c r="PI50" s="17">
        <v>1</v>
      </c>
      <c r="PJ50" s="17">
        <v>1</v>
      </c>
      <c r="PK50" s="17">
        <v>-0.4</v>
      </c>
      <c r="PL50" s="17">
        <v>1.5</v>
      </c>
      <c r="PM50" s="17">
        <v>1.5</v>
      </c>
      <c r="PN50" s="17">
        <v>1.5</v>
      </c>
      <c r="PO50" s="17">
        <v>0</v>
      </c>
      <c r="PP50" s="17">
        <v>2.6</v>
      </c>
      <c r="PQ50" s="17">
        <v>3.4</v>
      </c>
      <c r="PR50" s="17">
        <v>3.4</v>
      </c>
      <c r="PS50" s="17">
        <v>-0.8</v>
      </c>
      <c r="PT50" s="17">
        <v>20.3</v>
      </c>
      <c r="PU50" s="17">
        <v>19.417480000000001</v>
      </c>
      <c r="PV50" s="17">
        <v>19.417480000000001</v>
      </c>
      <c r="PW50" s="17">
        <v>0.88251999999999997</v>
      </c>
      <c r="PX50" s="17">
        <v>20</v>
      </c>
      <c r="PY50" s="17">
        <v>19.417480000000001</v>
      </c>
      <c r="PZ50" s="17">
        <v>19.417480000000001</v>
      </c>
      <c r="QA50" s="17">
        <v>0.58252000000000004</v>
      </c>
      <c r="QB50" s="17">
        <v>13.5</v>
      </c>
      <c r="QC50" s="17">
        <v>11.65048</v>
      </c>
      <c r="QD50" s="17">
        <v>11.65049</v>
      </c>
      <c r="QE50" s="17">
        <v>1.84951</v>
      </c>
      <c r="QF50" s="17">
        <v>3.5</v>
      </c>
      <c r="QG50" s="17">
        <v>3.5</v>
      </c>
      <c r="QH50" s="17">
        <v>3.5</v>
      </c>
      <c r="QI50" s="17">
        <v>0</v>
      </c>
      <c r="QJ50" s="17">
        <v>18.399999999999999</v>
      </c>
      <c r="QK50" s="17">
        <v>17.96116</v>
      </c>
      <c r="QL50" s="17">
        <v>17.961169999999999</v>
      </c>
      <c r="QM50" s="17">
        <v>0.43883</v>
      </c>
      <c r="QN50" s="17">
        <v>0</v>
      </c>
      <c r="QO50" s="17"/>
      <c r="QP50" s="17">
        <v>0</v>
      </c>
      <c r="QQ50" s="17">
        <v>0</v>
      </c>
      <c r="QR50" s="17">
        <v>0</v>
      </c>
      <c r="QS50" s="17"/>
      <c r="QT50" s="17">
        <v>0</v>
      </c>
      <c r="QU50" s="17">
        <v>0</v>
      </c>
      <c r="QV50" s="17">
        <v>22</v>
      </c>
      <c r="QW50" s="17">
        <v>22.4</v>
      </c>
      <c r="QX50" s="17">
        <v>26.93</v>
      </c>
      <c r="QY50" s="17">
        <v>-4.93</v>
      </c>
      <c r="QZ50" s="17">
        <v>47.5</v>
      </c>
      <c r="RA50" s="17">
        <v>59.2</v>
      </c>
      <c r="RB50" s="17">
        <v>73.358999999999995</v>
      </c>
      <c r="RC50" s="17">
        <v>-25.859000000000002</v>
      </c>
      <c r="RD50" s="17">
        <v>4.5</v>
      </c>
      <c r="RE50" s="17">
        <v>4.2</v>
      </c>
      <c r="RF50" s="17">
        <v>4.2</v>
      </c>
      <c r="RG50" s="17">
        <v>0.3</v>
      </c>
      <c r="RH50" s="17">
        <v>2.2000000000000002</v>
      </c>
      <c r="RI50" s="17">
        <v>1.2</v>
      </c>
      <c r="RJ50" s="17">
        <v>1.2</v>
      </c>
      <c r="RK50" s="17">
        <v>1</v>
      </c>
      <c r="RL50" s="17">
        <v>2.2000000000000002</v>
      </c>
      <c r="RM50" s="17">
        <v>2.4</v>
      </c>
      <c r="RN50" s="17">
        <v>2.4</v>
      </c>
      <c r="RO50" s="17">
        <v>-0.2</v>
      </c>
      <c r="RP50" s="17">
        <v>3</v>
      </c>
      <c r="RQ50" s="17">
        <v>2.8</v>
      </c>
      <c r="RR50" s="17">
        <v>2.8</v>
      </c>
      <c r="RS50" s="17">
        <v>0.2</v>
      </c>
      <c r="RT50" s="17">
        <v>0</v>
      </c>
      <c r="RU50" s="17"/>
      <c r="RV50" s="17">
        <v>0</v>
      </c>
      <c r="RW50" s="17">
        <v>0</v>
      </c>
      <c r="RX50" s="17">
        <v>2.7</v>
      </c>
      <c r="RY50" s="17">
        <v>2.9009999999999998</v>
      </c>
      <c r="RZ50" s="17">
        <v>2.9009999999999998</v>
      </c>
      <c r="SA50" s="17">
        <v>-0.20100000000000001</v>
      </c>
      <c r="SB50" s="17">
        <v>12.4</v>
      </c>
      <c r="SC50" s="17">
        <v>11.039440000000001</v>
      </c>
      <c r="SD50" s="17">
        <v>11.039440000000001</v>
      </c>
      <c r="SE50" s="17">
        <v>1.36056</v>
      </c>
      <c r="SF50" s="17">
        <v>2</v>
      </c>
      <c r="SG50" s="17">
        <v>1.8</v>
      </c>
      <c r="SH50" s="17">
        <v>1.8</v>
      </c>
      <c r="SI50" s="17">
        <v>0.2</v>
      </c>
      <c r="SJ50" s="17">
        <v>0.3</v>
      </c>
      <c r="SK50" s="17">
        <v>0.4</v>
      </c>
      <c r="SL50" s="17">
        <v>0.4</v>
      </c>
      <c r="SM50" s="17">
        <v>-0.1</v>
      </c>
      <c r="SN50" s="17">
        <v>8.6999999999999993</v>
      </c>
      <c r="SO50" s="17">
        <v>9.8520000000000003</v>
      </c>
      <c r="SP50" s="17">
        <v>9.8520000000000003</v>
      </c>
      <c r="SQ50" s="17">
        <v>-1.1519999999999999</v>
      </c>
      <c r="SR50" s="17">
        <v>4.5</v>
      </c>
      <c r="SS50" s="17">
        <v>4.5</v>
      </c>
      <c r="ST50" s="17">
        <v>4.5</v>
      </c>
      <c r="SU50" s="17">
        <v>0</v>
      </c>
      <c r="SV50" s="17">
        <v>5.9</v>
      </c>
      <c r="SW50" s="17">
        <v>6.5</v>
      </c>
      <c r="SX50" s="17">
        <v>6.5</v>
      </c>
      <c r="SY50" s="17">
        <v>-0.6</v>
      </c>
      <c r="SZ50" s="17">
        <v>8.4</v>
      </c>
      <c r="TA50" s="17">
        <v>9</v>
      </c>
      <c r="TB50" s="17">
        <v>9</v>
      </c>
      <c r="TC50" s="17">
        <v>-0.6</v>
      </c>
      <c r="TD50" s="17">
        <v>17.899999999999999</v>
      </c>
      <c r="TE50" s="17">
        <v>18.25243</v>
      </c>
      <c r="TF50" s="17">
        <v>18.25243</v>
      </c>
      <c r="TG50" s="17">
        <v>-0.35243000000000002</v>
      </c>
      <c r="TH50" s="17">
        <v>7.5</v>
      </c>
      <c r="TI50" s="17">
        <v>13.836</v>
      </c>
      <c r="TJ50" s="17">
        <v>13.836</v>
      </c>
      <c r="TK50" s="17">
        <v>-6.3360000000000003</v>
      </c>
      <c r="TL50" s="17">
        <v>26.4</v>
      </c>
      <c r="TM50" s="17">
        <v>31.9</v>
      </c>
      <c r="TN50" s="17">
        <v>40.801000000000002</v>
      </c>
      <c r="TO50" s="17">
        <v>-14.401</v>
      </c>
      <c r="TP50" s="17">
        <v>0</v>
      </c>
      <c r="TQ50" s="17"/>
      <c r="TR50" s="17">
        <v>0</v>
      </c>
      <c r="TS50" s="17">
        <v>0</v>
      </c>
      <c r="TT50" s="17">
        <v>55.2</v>
      </c>
      <c r="TU50" s="17">
        <v>34.1</v>
      </c>
      <c r="TV50" s="17">
        <v>42.673000000000002</v>
      </c>
      <c r="TW50" s="17">
        <v>12.526999999999999</v>
      </c>
      <c r="TX50" s="17">
        <v>90.6</v>
      </c>
      <c r="TY50" s="17">
        <v>47.7</v>
      </c>
      <c r="TZ50" s="17">
        <v>56.828000000000003</v>
      </c>
      <c r="UA50" s="17">
        <v>33.771999999999998</v>
      </c>
      <c r="UB50" s="17">
        <v>5.8</v>
      </c>
      <c r="UC50" s="17">
        <v>5.4</v>
      </c>
      <c r="UD50" s="17">
        <v>4.9269999999999996</v>
      </c>
      <c r="UE50" s="17">
        <v>0.873</v>
      </c>
      <c r="UF50" s="17">
        <v>3.2</v>
      </c>
      <c r="UG50" s="17">
        <v>3.1</v>
      </c>
      <c r="UH50" s="17">
        <v>2.82</v>
      </c>
      <c r="UI50" s="17">
        <v>0.38</v>
      </c>
      <c r="UJ50" s="17">
        <v>16.399999999999999</v>
      </c>
      <c r="UK50" s="17">
        <v>16</v>
      </c>
      <c r="UL50" s="17">
        <v>10</v>
      </c>
      <c r="UM50" s="17">
        <v>6.4</v>
      </c>
      <c r="UN50" s="17">
        <v>4.3</v>
      </c>
      <c r="UO50" s="17">
        <v>4</v>
      </c>
      <c r="UP50" s="17">
        <v>3.2</v>
      </c>
      <c r="UQ50" s="17">
        <v>1.1000000000000001</v>
      </c>
      <c r="UR50" s="17">
        <v>8.4</v>
      </c>
      <c r="US50" s="17">
        <v>8.1999999999999993</v>
      </c>
      <c r="UT50" s="17">
        <v>8.1999999999999993</v>
      </c>
      <c r="UU50" s="17">
        <v>0.2</v>
      </c>
      <c r="UV50" s="17">
        <v>7.3</v>
      </c>
      <c r="UW50" s="17">
        <v>8</v>
      </c>
      <c r="UX50" s="17">
        <v>9</v>
      </c>
      <c r="UY50" s="17">
        <v>-1.7</v>
      </c>
      <c r="UZ50" s="17">
        <v>7.9</v>
      </c>
      <c r="VA50" s="17">
        <v>8</v>
      </c>
      <c r="VB50" s="17">
        <v>10</v>
      </c>
      <c r="VC50" s="17">
        <v>-2.1</v>
      </c>
      <c r="VD50" s="17">
        <v>8.1999999999999993</v>
      </c>
      <c r="VE50" s="17">
        <v>8</v>
      </c>
      <c r="VF50" s="17">
        <v>9.9029100000000003</v>
      </c>
      <c r="VG50" s="17">
        <v>-1.7029099999999999</v>
      </c>
      <c r="VH50" s="17">
        <v>2.6</v>
      </c>
      <c r="VI50" s="17">
        <v>2.137</v>
      </c>
      <c r="VJ50" s="17">
        <v>2.137</v>
      </c>
      <c r="VK50" s="17">
        <v>0.46300000000000002</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51.2</v>
      </c>
      <c r="WC50" s="17">
        <v>84.5</v>
      </c>
      <c r="WD50" s="17">
        <v>87</v>
      </c>
      <c r="WE50" s="17">
        <v>-35.799999999999997</v>
      </c>
      <c r="WF50" s="17">
        <v>50.4</v>
      </c>
      <c r="WG50" s="17">
        <v>74</v>
      </c>
      <c r="WH50" s="17">
        <v>64</v>
      </c>
      <c r="WI50" s="17">
        <v>-13.6</v>
      </c>
      <c r="WJ50" s="17">
        <v>0</v>
      </c>
      <c r="WK50" s="17"/>
      <c r="WL50" s="17">
        <v>0</v>
      </c>
      <c r="WM50" s="17">
        <v>0</v>
      </c>
      <c r="WN50" s="17">
        <v>0</v>
      </c>
      <c r="WO50" s="17"/>
      <c r="WP50" s="17">
        <v>0</v>
      </c>
      <c r="WQ50" s="17">
        <v>0</v>
      </c>
      <c r="WR50" s="17">
        <v>7</v>
      </c>
      <c r="WS50" s="17">
        <v>7</v>
      </c>
      <c r="WT50" s="17">
        <v>7</v>
      </c>
      <c r="WU50" s="17">
        <v>0</v>
      </c>
      <c r="WV50" s="17">
        <v>19.100000000000001</v>
      </c>
      <c r="WW50" s="17">
        <v>18.834949999999999</v>
      </c>
      <c r="WX50" s="17">
        <v>18.834949999999999</v>
      </c>
      <c r="WY50" s="17">
        <v>0.26505000000000001</v>
      </c>
      <c r="WZ50" s="17">
        <v>5.0999999999999996</v>
      </c>
      <c r="XA50" s="17">
        <v>10.7</v>
      </c>
      <c r="XB50" s="17">
        <v>10.7</v>
      </c>
      <c r="XC50" s="17">
        <v>-5.6</v>
      </c>
      <c r="XD50" s="17">
        <v>43.3</v>
      </c>
      <c r="XE50" s="17">
        <v>45.23077</v>
      </c>
      <c r="XF50" s="17">
        <v>42</v>
      </c>
      <c r="XG50" s="17">
        <v>1.3</v>
      </c>
      <c r="XH50" s="17">
        <v>13.5</v>
      </c>
      <c r="XI50" s="17">
        <v>10.76923</v>
      </c>
      <c r="XJ50" s="17">
        <v>10</v>
      </c>
      <c r="XK50" s="17">
        <v>3.5</v>
      </c>
      <c r="XL50" s="17">
        <v>16.7</v>
      </c>
      <c r="XM50" s="17">
        <v>17</v>
      </c>
      <c r="XN50" s="17">
        <v>14</v>
      </c>
      <c r="XO50" s="17">
        <v>2.7</v>
      </c>
      <c r="XP50" s="17"/>
      <c r="XQ50" s="17"/>
      <c r="XR50" s="17"/>
      <c r="XS50" s="17">
        <v>0</v>
      </c>
      <c r="XT50" s="17">
        <v>7.58</v>
      </c>
      <c r="XU50" s="17">
        <v>7.5</v>
      </c>
      <c r="XV50" s="17">
        <v>6.27</v>
      </c>
      <c r="XW50" s="17">
        <v>1.31</v>
      </c>
      <c r="XX50" s="17"/>
      <c r="XY50" s="17"/>
      <c r="XZ50" s="17"/>
      <c r="YA50" s="17">
        <v>0</v>
      </c>
      <c r="YB50" s="17"/>
      <c r="YC50" s="17"/>
      <c r="YD50" s="17"/>
      <c r="YE50" s="17">
        <v>0</v>
      </c>
    </row>
    <row r="51" spans="1:655" ht="24" customHeight="1" x14ac:dyDescent="0.3">
      <c r="A51" s="1"/>
      <c r="B51" s="16" t="s">
        <v>53</v>
      </c>
      <c r="C51" s="16" t="s">
        <v>824</v>
      </c>
      <c r="D51" s="17">
        <v>142.69999999999999</v>
      </c>
      <c r="E51" s="17">
        <v>146</v>
      </c>
      <c r="F51" s="17">
        <v>146</v>
      </c>
      <c r="G51" s="17">
        <v>-3.3</v>
      </c>
      <c r="H51" s="17">
        <v>645.29999999999995</v>
      </c>
      <c r="I51" s="17">
        <v>643.65809000000002</v>
      </c>
      <c r="J51" s="17">
        <v>643.65809000000002</v>
      </c>
      <c r="K51" s="17">
        <v>1.64191</v>
      </c>
      <c r="L51" s="17">
        <v>216.7</v>
      </c>
      <c r="M51" s="17">
        <v>146.87699000000001</v>
      </c>
      <c r="N51" s="17">
        <v>146.87699000000001</v>
      </c>
      <c r="O51" s="17">
        <v>69.823009999999996</v>
      </c>
      <c r="P51" s="17"/>
      <c r="Q51" s="17"/>
      <c r="R51" s="17"/>
      <c r="S51" s="17">
        <v>0</v>
      </c>
      <c r="T51" s="17"/>
      <c r="U51" s="17"/>
      <c r="V51" s="17"/>
      <c r="W51" s="17">
        <v>0</v>
      </c>
      <c r="X51" s="17">
        <v>89.6</v>
      </c>
      <c r="Y51" s="17">
        <v>91.778639999999996</v>
      </c>
      <c r="Z51" s="17">
        <v>91.778639999999996</v>
      </c>
      <c r="AA51" s="17">
        <v>-2.1786400000000001</v>
      </c>
      <c r="AB51" s="17">
        <v>214</v>
      </c>
      <c r="AC51" s="17">
        <v>219.99996999999999</v>
      </c>
      <c r="AD51" s="17">
        <v>220</v>
      </c>
      <c r="AE51" s="17">
        <v>-6</v>
      </c>
      <c r="AF51" s="17">
        <v>27.4</v>
      </c>
      <c r="AG51" s="17">
        <v>31.03209</v>
      </c>
      <c r="AH51" s="17">
        <v>86.905510000000007</v>
      </c>
      <c r="AI51" s="17">
        <v>-59.505510000000001</v>
      </c>
      <c r="AJ51" s="17"/>
      <c r="AK51" s="17"/>
      <c r="AL51" s="17"/>
      <c r="AM51" s="17">
        <v>0</v>
      </c>
      <c r="AN51" s="17">
        <v>186.1</v>
      </c>
      <c r="AO51" s="17">
        <v>199.17195000000001</v>
      </c>
      <c r="AP51" s="17">
        <v>199.17196000000001</v>
      </c>
      <c r="AQ51" s="17">
        <v>-13.071960000000001</v>
      </c>
      <c r="AR51" s="17">
        <v>205.7</v>
      </c>
      <c r="AS51" s="17">
        <v>199.17195000000001</v>
      </c>
      <c r="AT51" s="17">
        <v>199.17196000000001</v>
      </c>
      <c r="AU51" s="17">
        <v>6.5280399999999998</v>
      </c>
      <c r="AV51" s="17">
        <v>206.9</v>
      </c>
      <c r="AW51" s="17">
        <v>199.17195000000001</v>
      </c>
      <c r="AX51" s="17">
        <v>199.17196000000001</v>
      </c>
      <c r="AY51" s="17">
        <v>7.72804</v>
      </c>
      <c r="AZ51" s="17">
        <v>288.5</v>
      </c>
      <c r="BA51" s="17">
        <v>298.75792999999999</v>
      </c>
      <c r="BB51" s="17">
        <v>298.75794000000002</v>
      </c>
      <c r="BC51" s="17">
        <v>-10.25794</v>
      </c>
      <c r="BD51" s="17"/>
      <c r="BE51" s="17"/>
      <c r="BF51" s="17"/>
      <c r="BG51" s="17">
        <v>0</v>
      </c>
      <c r="BH51" s="17"/>
      <c r="BI51" s="17"/>
      <c r="BJ51" s="17"/>
      <c r="BK51" s="17">
        <v>0</v>
      </c>
      <c r="BL51" s="17">
        <v>402.6</v>
      </c>
      <c r="BM51" s="17">
        <v>565.53966000000003</v>
      </c>
      <c r="BN51" s="17">
        <v>565.53980999999999</v>
      </c>
      <c r="BO51" s="17">
        <v>-162.93980999999999</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159.80000000000001</v>
      </c>
      <c r="CK51" s="17">
        <v>154.16528</v>
      </c>
      <c r="CL51" s="17">
        <v>154.16528</v>
      </c>
      <c r="CM51" s="17">
        <v>5.6347199999999997</v>
      </c>
      <c r="CN51" s="17">
        <v>7</v>
      </c>
      <c r="CO51" s="17">
        <v>5.1333399999999996</v>
      </c>
      <c r="CP51" s="17">
        <v>5.1333399999999996</v>
      </c>
      <c r="CQ51" s="17">
        <v>1.86666</v>
      </c>
      <c r="CR51" s="17">
        <v>5.5</v>
      </c>
      <c r="CS51" s="17">
        <v>2.8177599999999998</v>
      </c>
      <c r="CT51" s="17">
        <v>2.8177599999999998</v>
      </c>
      <c r="CU51" s="17">
        <v>2.6822400000000002</v>
      </c>
      <c r="CV51" s="17"/>
      <c r="CW51" s="17"/>
      <c r="CX51" s="17"/>
      <c r="CY51" s="17">
        <v>0</v>
      </c>
      <c r="CZ51" s="17">
        <v>7</v>
      </c>
      <c r="DA51" s="17">
        <v>6.8787000000000003</v>
      </c>
      <c r="DB51" s="17">
        <v>6.8787000000000003</v>
      </c>
      <c r="DC51" s="17">
        <v>0.12130000000000001</v>
      </c>
      <c r="DD51" s="17">
        <v>14.9</v>
      </c>
      <c r="DE51" s="17">
        <v>14.919420000000001</v>
      </c>
      <c r="DF51" s="17">
        <v>14.919420000000001</v>
      </c>
      <c r="DG51" s="17">
        <v>-1.942E-2</v>
      </c>
      <c r="DH51" s="17">
        <v>114.7</v>
      </c>
      <c r="DI51" s="17">
        <v>120.49666999999999</v>
      </c>
      <c r="DJ51" s="17">
        <v>142.30582999999999</v>
      </c>
      <c r="DK51" s="17">
        <v>-27.605830000000001</v>
      </c>
      <c r="DL51" s="17"/>
      <c r="DM51" s="17"/>
      <c r="DN51" s="17"/>
      <c r="DO51" s="17">
        <v>0</v>
      </c>
      <c r="DP51" s="17"/>
      <c r="DQ51" s="17"/>
      <c r="DR51" s="17"/>
      <c r="DS51" s="17">
        <v>0</v>
      </c>
      <c r="DT51" s="17"/>
      <c r="DU51" s="17"/>
      <c r="DV51" s="17"/>
      <c r="DW51" s="17">
        <v>0</v>
      </c>
      <c r="DX51" s="17"/>
      <c r="DY51" s="17"/>
      <c r="DZ51" s="17"/>
      <c r="EA51" s="17">
        <v>0</v>
      </c>
      <c r="EB51" s="17">
        <v>107.7</v>
      </c>
      <c r="EC51" s="17">
        <v>86.840339999999998</v>
      </c>
      <c r="ED51" s="17">
        <v>112.35728</v>
      </c>
      <c r="EE51" s="17">
        <v>-4.6572800000000001</v>
      </c>
      <c r="EF51" s="17">
        <v>148.30000000000001</v>
      </c>
      <c r="EG51" s="17">
        <v>137.54112000000001</v>
      </c>
      <c r="EH51" s="17">
        <v>145.06075999999999</v>
      </c>
      <c r="EI51" s="17">
        <v>3.2392400000000001</v>
      </c>
      <c r="EJ51" s="17"/>
      <c r="EK51" s="17"/>
      <c r="EL51" s="17"/>
      <c r="EM51" s="17">
        <v>0</v>
      </c>
      <c r="EN51" s="17"/>
      <c r="EO51" s="17"/>
      <c r="EP51" s="17"/>
      <c r="EQ51" s="17">
        <v>0</v>
      </c>
      <c r="ER51" s="17"/>
      <c r="ES51" s="17"/>
      <c r="ET51" s="17"/>
      <c r="EU51" s="17">
        <v>0</v>
      </c>
      <c r="EV51" s="17">
        <v>0</v>
      </c>
      <c r="EW51" s="17"/>
      <c r="EX51" s="17">
        <v>0</v>
      </c>
      <c r="EY51" s="17">
        <v>0</v>
      </c>
      <c r="EZ51" s="17">
        <v>411.9</v>
      </c>
      <c r="FA51" s="17">
        <v>456.65048000000002</v>
      </c>
      <c r="FB51" s="17">
        <v>456.65048999999999</v>
      </c>
      <c r="FC51" s="17">
        <v>-44.750489999999999</v>
      </c>
      <c r="FD51" s="17">
        <v>45</v>
      </c>
      <c r="FE51" s="17">
        <v>46.12518</v>
      </c>
      <c r="FF51" s="17">
        <v>46.12518</v>
      </c>
      <c r="FG51" s="17">
        <v>-1.1251800000000001</v>
      </c>
      <c r="FH51" s="17">
        <v>131.9</v>
      </c>
      <c r="FI51" s="17">
        <v>132.31175999999999</v>
      </c>
      <c r="FJ51" s="17">
        <v>151.166</v>
      </c>
      <c r="FK51" s="17">
        <v>-19.265999999999998</v>
      </c>
      <c r="FL51" s="17">
        <v>28.7</v>
      </c>
      <c r="FM51" s="17">
        <v>28.29149</v>
      </c>
      <c r="FN51" s="17">
        <v>28.29149</v>
      </c>
      <c r="FO51" s="17">
        <v>0.40850999999999998</v>
      </c>
      <c r="FP51" s="17">
        <v>18.8</v>
      </c>
      <c r="FQ51" s="17">
        <v>18.967110000000002</v>
      </c>
      <c r="FR51" s="17">
        <v>19.192229999999999</v>
      </c>
      <c r="FS51" s="17">
        <v>-0.39223000000000002</v>
      </c>
      <c r="FT51" s="17">
        <v>19.8</v>
      </c>
      <c r="FU51" s="17">
        <v>19.32039</v>
      </c>
      <c r="FV51" s="17">
        <v>19.32039</v>
      </c>
      <c r="FW51" s="17">
        <v>0.47960999999999998</v>
      </c>
      <c r="FX51" s="17">
        <v>87.9</v>
      </c>
      <c r="FY51" s="17">
        <v>83.796239999999997</v>
      </c>
      <c r="FZ51" s="17">
        <v>83.796239999999997</v>
      </c>
      <c r="GA51" s="17">
        <v>4.1037600000000003</v>
      </c>
      <c r="GB51" s="17">
        <v>181.1</v>
      </c>
      <c r="GC51" s="17">
        <v>185.10007999999999</v>
      </c>
      <c r="GD51" s="17">
        <v>185.10007999999999</v>
      </c>
      <c r="GE51" s="17">
        <v>-4.0000799999999996</v>
      </c>
      <c r="GF51" s="17">
        <v>181.1</v>
      </c>
      <c r="GG51" s="17">
        <v>185.10007999999999</v>
      </c>
      <c r="GH51" s="17">
        <v>185.10007999999999</v>
      </c>
      <c r="GI51" s="17">
        <v>-4.0000799999999996</v>
      </c>
      <c r="GJ51" s="17">
        <v>184</v>
      </c>
      <c r="GK51" s="17">
        <v>185.10007999999999</v>
      </c>
      <c r="GL51" s="17">
        <v>185.10007999999999</v>
      </c>
      <c r="GM51" s="17">
        <v>-1.1000799999999999</v>
      </c>
      <c r="GN51" s="17">
        <v>109.2</v>
      </c>
      <c r="GO51" s="17">
        <v>110.37472</v>
      </c>
      <c r="GP51" s="17">
        <v>101.13708</v>
      </c>
      <c r="GQ51" s="17">
        <v>8.0629200000000001</v>
      </c>
      <c r="GR51" s="17">
        <v>7.3</v>
      </c>
      <c r="GS51" s="17">
        <v>8.9214300000000009</v>
      </c>
      <c r="GT51" s="17">
        <v>8.9214300000000009</v>
      </c>
      <c r="GU51" s="17">
        <v>-1.6214299999999999</v>
      </c>
      <c r="GV51" s="17">
        <v>2</v>
      </c>
      <c r="GW51" s="17">
        <v>2.9847299999999999</v>
      </c>
      <c r="GX51" s="17">
        <v>9.3594200000000001</v>
      </c>
      <c r="GY51" s="17">
        <v>-7.3594200000000001</v>
      </c>
      <c r="GZ51" s="17">
        <v>33.799999999999997</v>
      </c>
      <c r="HA51" s="17">
        <v>34.47804</v>
      </c>
      <c r="HB51" s="17">
        <v>34.47804</v>
      </c>
      <c r="HC51" s="17">
        <v>-0.67803999999999998</v>
      </c>
      <c r="HD51" s="17">
        <v>38.700000000000003</v>
      </c>
      <c r="HE51" s="17">
        <v>44.060189999999999</v>
      </c>
      <c r="HF51" s="17">
        <v>44.060189999999999</v>
      </c>
      <c r="HG51" s="17">
        <v>-5.3601900000000002</v>
      </c>
      <c r="HH51" s="17">
        <v>4</v>
      </c>
      <c r="HI51" s="17">
        <v>3.9046599999999998</v>
      </c>
      <c r="HJ51" s="17">
        <v>3.9046599999999998</v>
      </c>
      <c r="HK51" s="17">
        <v>9.5339999999999994E-2</v>
      </c>
      <c r="HL51" s="17">
        <v>16.600000000000001</v>
      </c>
      <c r="HM51" s="17">
        <v>14.997669999999999</v>
      </c>
      <c r="HN51" s="17">
        <v>14.997669999999999</v>
      </c>
      <c r="HO51" s="17">
        <v>1.60233</v>
      </c>
      <c r="HP51" s="17">
        <v>130.80000000000001</v>
      </c>
      <c r="HQ51" s="17">
        <v>133.66973999999999</v>
      </c>
      <c r="HR51" s="17">
        <v>112.44714999999999</v>
      </c>
      <c r="HS51" s="17">
        <v>18.35285</v>
      </c>
      <c r="HT51" s="17"/>
      <c r="HU51" s="17"/>
      <c r="HV51" s="17"/>
      <c r="HW51" s="17">
        <v>0</v>
      </c>
      <c r="HX51" s="17"/>
      <c r="HY51" s="17"/>
      <c r="HZ51" s="17"/>
      <c r="IA51" s="17">
        <v>0</v>
      </c>
      <c r="IB51" s="17">
        <v>47.5</v>
      </c>
      <c r="IC51" s="17">
        <v>47.726190000000003</v>
      </c>
      <c r="ID51" s="17">
        <v>47.726210000000002</v>
      </c>
      <c r="IE51" s="17">
        <v>-0.22620999999999999</v>
      </c>
      <c r="IF51" s="17"/>
      <c r="IG51" s="17"/>
      <c r="IH51" s="17"/>
      <c r="II51" s="17">
        <v>0</v>
      </c>
      <c r="IJ51" s="17"/>
      <c r="IK51" s="17"/>
      <c r="IL51" s="17"/>
      <c r="IM51" s="17">
        <v>0</v>
      </c>
      <c r="IN51" s="17">
        <v>47</v>
      </c>
      <c r="IO51" s="17">
        <v>48.181440000000002</v>
      </c>
      <c r="IP51" s="17">
        <v>0</v>
      </c>
      <c r="IQ51" s="17">
        <v>47</v>
      </c>
      <c r="IR51" s="17"/>
      <c r="IS51" s="17"/>
      <c r="IT51" s="17"/>
      <c r="IU51" s="17">
        <v>0</v>
      </c>
      <c r="IV51" s="17"/>
      <c r="IW51" s="17"/>
      <c r="IX51" s="17"/>
      <c r="IY51" s="17">
        <v>0</v>
      </c>
      <c r="IZ51" s="17"/>
      <c r="JA51" s="17"/>
      <c r="JB51" s="17"/>
      <c r="JC51" s="17">
        <v>0</v>
      </c>
      <c r="JD51" s="17">
        <v>79.3</v>
      </c>
      <c r="JE51" s="17">
        <v>88.384460000000004</v>
      </c>
      <c r="JF51" s="17">
        <v>88.384460000000004</v>
      </c>
      <c r="JG51" s="17">
        <v>-9.08446</v>
      </c>
      <c r="JH51" s="17">
        <v>0</v>
      </c>
      <c r="JI51" s="17">
        <v>0</v>
      </c>
      <c r="JJ51" s="17">
        <v>0</v>
      </c>
      <c r="JK51" s="17">
        <v>0</v>
      </c>
      <c r="JL51" s="17">
        <v>174.5</v>
      </c>
      <c r="JM51" s="17">
        <v>150.66668000000001</v>
      </c>
      <c r="JN51" s="17">
        <v>167.09532999999999</v>
      </c>
      <c r="JO51" s="17">
        <v>7.4046700000000003</v>
      </c>
      <c r="JP51" s="17">
        <v>200</v>
      </c>
      <c r="JQ51" s="17">
        <v>0</v>
      </c>
      <c r="JR51" s="17">
        <v>0</v>
      </c>
      <c r="JS51" s="17">
        <v>200</v>
      </c>
      <c r="JT51" s="17">
        <v>184.5</v>
      </c>
      <c r="JU51" s="17">
        <v>75.333340000000007</v>
      </c>
      <c r="JV51" s="17">
        <v>83.547669999999997</v>
      </c>
      <c r="JW51" s="17">
        <v>100.95233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v>0</v>
      </c>
      <c r="KU51" s="17">
        <v>0</v>
      </c>
      <c r="KV51" s="17"/>
      <c r="KW51" s="17"/>
      <c r="KX51" s="17"/>
      <c r="KY51" s="17">
        <v>0</v>
      </c>
      <c r="KZ51" s="17">
        <v>31.2</v>
      </c>
      <c r="LA51" s="17">
        <v>15.63</v>
      </c>
      <c r="LB51" s="17"/>
      <c r="LC51" s="17">
        <v>31.2</v>
      </c>
      <c r="LD51" s="17">
        <v>1.6</v>
      </c>
      <c r="LE51" s="17">
        <v>1.8195600000000001</v>
      </c>
      <c r="LF51" s="17">
        <v>1.8195600000000001</v>
      </c>
      <c r="LG51" s="17">
        <v>-0.21956000000000001</v>
      </c>
      <c r="LH51" s="17">
        <v>136.80000000000001</v>
      </c>
      <c r="LI51" s="17">
        <v>222.54668000000001</v>
      </c>
      <c r="LJ51" s="17">
        <v>97.042829999999995</v>
      </c>
      <c r="LK51" s="17">
        <v>39.757170000000002</v>
      </c>
      <c r="LL51" s="17">
        <v>106.4</v>
      </c>
      <c r="LM51" s="17">
        <v>93.424310000000006</v>
      </c>
      <c r="LN51" s="17">
        <v>108.13</v>
      </c>
      <c r="LO51" s="17">
        <v>-1.73</v>
      </c>
      <c r="LP51" s="17">
        <v>68</v>
      </c>
      <c r="LQ51" s="17">
        <v>67.133979999999994</v>
      </c>
      <c r="LR51" s="17">
        <v>67.133979999999994</v>
      </c>
      <c r="LS51" s="17">
        <v>0.86602000000000001</v>
      </c>
      <c r="LT51" s="17">
        <v>72.5</v>
      </c>
      <c r="LU51" s="17">
        <v>72.410399999999996</v>
      </c>
      <c r="LV51" s="17">
        <v>78.567999999999998</v>
      </c>
      <c r="LW51" s="17">
        <v>-6.0679999999999996</v>
      </c>
      <c r="LX51" s="17">
        <v>29.9</v>
      </c>
      <c r="LY51" s="17">
        <v>29.951460000000001</v>
      </c>
      <c r="LZ51" s="17">
        <v>29.951460000000001</v>
      </c>
      <c r="MA51" s="17">
        <v>-5.1459999999999999E-2</v>
      </c>
      <c r="MB51" s="17"/>
      <c r="MC51" s="17"/>
      <c r="MD51" s="17"/>
      <c r="ME51" s="17">
        <v>0</v>
      </c>
      <c r="MF51" s="17"/>
      <c r="MG51" s="17"/>
      <c r="MH51" s="17"/>
      <c r="MI51" s="17">
        <v>0</v>
      </c>
      <c r="MJ51" s="17">
        <v>0</v>
      </c>
      <c r="MK51" s="17"/>
      <c r="ML51" s="17">
        <v>0</v>
      </c>
      <c r="MM51" s="17">
        <v>0</v>
      </c>
      <c r="MN51" s="17">
        <v>146.19999999999999</v>
      </c>
      <c r="MO51" s="17">
        <v>149.77393000000001</v>
      </c>
      <c r="MP51" s="17">
        <v>149.77393000000001</v>
      </c>
      <c r="MQ51" s="17">
        <v>-3.5739299999999998</v>
      </c>
      <c r="MR51" s="17">
        <v>146.6</v>
      </c>
      <c r="MS51" s="17">
        <v>149.77393000000001</v>
      </c>
      <c r="MT51" s="17">
        <v>149.77393000000001</v>
      </c>
      <c r="MU51" s="17">
        <v>-3.1739299999999999</v>
      </c>
      <c r="MV51" s="17">
        <v>149.80000000000001</v>
      </c>
      <c r="MW51" s="17">
        <v>149.77393000000001</v>
      </c>
      <c r="MX51" s="17">
        <v>149.77393000000001</v>
      </c>
      <c r="MY51" s="17">
        <v>2.6069999999999999E-2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59.3</v>
      </c>
      <c r="OG51" s="17">
        <v>81.099999999999994</v>
      </c>
      <c r="OH51" s="17">
        <v>103.983</v>
      </c>
      <c r="OI51" s="17">
        <v>-44.683</v>
      </c>
      <c r="OJ51" s="17">
        <v>0</v>
      </c>
      <c r="OK51" s="17"/>
      <c r="OL51" s="17">
        <v>0</v>
      </c>
      <c r="OM51" s="17">
        <v>0</v>
      </c>
      <c r="ON51" s="17">
        <v>1.5</v>
      </c>
      <c r="OO51" s="17">
        <v>4.008</v>
      </c>
      <c r="OP51" s="17">
        <v>4.008</v>
      </c>
      <c r="OQ51" s="17">
        <v>-2.508</v>
      </c>
      <c r="OR51" s="17">
        <v>0</v>
      </c>
      <c r="OS51" s="17"/>
      <c r="OT51" s="17">
        <v>0</v>
      </c>
      <c r="OU51" s="17">
        <v>0</v>
      </c>
      <c r="OV51" s="17">
        <v>14.2</v>
      </c>
      <c r="OW51" s="17">
        <v>13.98058</v>
      </c>
      <c r="OX51" s="17">
        <v>13.98058</v>
      </c>
      <c r="OY51" s="17">
        <v>0.21942</v>
      </c>
      <c r="OZ51" s="17">
        <v>10</v>
      </c>
      <c r="PA51" s="17">
        <v>9.9830000000000005</v>
      </c>
      <c r="PB51" s="17">
        <v>9.9830000000000005</v>
      </c>
      <c r="PC51" s="17">
        <v>1.7000000000000001E-2</v>
      </c>
      <c r="PD51" s="17">
        <v>5.3</v>
      </c>
      <c r="PE51" s="17">
        <v>5.67</v>
      </c>
      <c r="PF51" s="17">
        <v>5.67</v>
      </c>
      <c r="PG51" s="17">
        <v>-0.37</v>
      </c>
      <c r="PH51" s="17">
        <v>0.6</v>
      </c>
      <c r="PI51" s="17">
        <v>1</v>
      </c>
      <c r="PJ51" s="17">
        <v>1</v>
      </c>
      <c r="PK51" s="17">
        <v>-0.4</v>
      </c>
      <c r="PL51" s="17">
        <v>1.5</v>
      </c>
      <c r="PM51" s="17">
        <v>1.5</v>
      </c>
      <c r="PN51" s="17">
        <v>1.5</v>
      </c>
      <c r="PO51" s="17">
        <v>0</v>
      </c>
      <c r="PP51" s="17">
        <v>2.6</v>
      </c>
      <c r="PQ51" s="17">
        <v>3.4</v>
      </c>
      <c r="PR51" s="17">
        <v>3.4</v>
      </c>
      <c r="PS51" s="17">
        <v>-0.8</v>
      </c>
      <c r="PT51" s="17">
        <v>20.100000000000001</v>
      </c>
      <c r="PU51" s="17">
        <v>19.417480000000001</v>
      </c>
      <c r="PV51" s="17">
        <v>19.417480000000001</v>
      </c>
      <c r="PW51" s="17">
        <v>0.68252000000000002</v>
      </c>
      <c r="PX51" s="17">
        <v>20</v>
      </c>
      <c r="PY51" s="17">
        <v>19.417480000000001</v>
      </c>
      <c r="PZ51" s="17">
        <v>19.417480000000001</v>
      </c>
      <c r="QA51" s="17">
        <v>0.58252000000000004</v>
      </c>
      <c r="QB51" s="17">
        <v>12.6</v>
      </c>
      <c r="QC51" s="17">
        <v>11.65048</v>
      </c>
      <c r="QD51" s="17">
        <v>11.65049</v>
      </c>
      <c r="QE51" s="17">
        <v>0.94950999999999997</v>
      </c>
      <c r="QF51" s="17">
        <v>3.5</v>
      </c>
      <c r="QG51" s="17">
        <v>3.5</v>
      </c>
      <c r="QH51" s="17">
        <v>3.5</v>
      </c>
      <c r="QI51" s="17">
        <v>0</v>
      </c>
      <c r="QJ51" s="17">
        <v>18.399999999999999</v>
      </c>
      <c r="QK51" s="17">
        <v>17.96116</v>
      </c>
      <c r="QL51" s="17">
        <v>17.961169999999999</v>
      </c>
      <c r="QM51" s="17">
        <v>0.43883</v>
      </c>
      <c r="QN51" s="17">
        <v>0</v>
      </c>
      <c r="QO51" s="17"/>
      <c r="QP51" s="17">
        <v>0</v>
      </c>
      <c r="QQ51" s="17">
        <v>0</v>
      </c>
      <c r="QR51" s="17">
        <v>0</v>
      </c>
      <c r="QS51" s="17"/>
      <c r="QT51" s="17">
        <v>0</v>
      </c>
      <c r="QU51" s="17">
        <v>0</v>
      </c>
      <c r="QV51" s="17">
        <v>21.9</v>
      </c>
      <c r="QW51" s="17">
        <v>21.8</v>
      </c>
      <c r="QX51" s="17">
        <v>26.706</v>
      </c>
      <c r="QY51" s="17">
        <v>-4.806</v>
      </c>
      <c r="QZ51" s="17">
        <v>51.2</v>
      </c>
      <c r="RA51" s="17">
        <v>59.8</v>
      </c>
      <c r="RB51" s="17">
        <v>72.153999999999996</v>
      </c>
      <c r="RC51" s="17">
        <v>-20.954000000000001</v>
      </c>
      <c r="RD51" s="17">
        <v>4.5</v>
      </c>
      <c r="RE51" s="17">
        <v>4.2</v>
      </c>
      <c r="RF51" s="17">
        <v>4.2</v>
      </c>
      <c r="RG51" s="17">
        <v>0.3</v>
      </c>
      <c r="RH51" s="17">
        <v>2.2000000000000002</v>
      </c>
      <c r="RI51" s="17">
        <v>1.2</v>
      </c>
      <c r="RJ51" s="17">
        <v>1.2</v>
      </c>
      <c r="RK51" s="17">
        <v>1</v>
      </c>
      <c r="RL51" s="17">
        <v>2.2000000000000002</v>
      </c>
      <c r="RM51" s="17">
        <v>2.4</v>
      </c>
      <c r="RN51" s="17">
        <v>2.4</v>
      </c>
      <c r="RO51" s="17">
        <v>-0.2</v>
      </c>
      <c r="RP51" s="17">
        <v>3</v>
      </c>
      <c r="RQ51" s="17">
        <v>2.8</v>
      </c>
      <c r="RR51" s="17">
        <v>2.8</v>
      </c>
      <c r="RS51" s="17">
        <v>0.2</v>
      </c>
      <c r="RT51" s="17">
        <v>0</v>
      </c>
      <c r="RU51" s="17"/>
      <c r="RV51" s="17">
        <v>0</v>
      </c>
      <c r="RW51" s="17">
        <v>0</v>
      </c>
      <c r="RX51" s="17">
        <v>2.7</v>
      </c>
      <c r="RY51" s="17">
        <v>2.9009999999999998</v>
      </c>
      <c r="RZ51" s="17">
        <v>2.9009999999999998</v>
      </c>
      <c r="SA51" s="17">
        <v>-0.20100000000000001</v>
      </c>
      <c r="SB51" s="17">
        <v>12.4</v>
      </c>
      <c r="SC51" s="17">
        <v>11.039440000000001</v>
      </c>
      <c r="SD51" s="17">
        <v>11.039440000000001</v>
      </c>
      <c r="SE51" s="17">
        <v>1.36056</v>
      </c>
      <c r="SF51" s="17">
        <v>2</v>
      </c>
      <c r="SG51" s="17">
        <v>1.8</v>
      </c>
      <c r="SH51" s="17">
        <v>1.8</v>
      </c>
      <c r="SI51" s="17">
        <v>0.2</v>
      </c>
      <c r="SJ51" s="17">
        <v>0.3</v>
      </c>
      <c r="SK51" s="17">
        <v>0.4</v>
      </c>
      <c r="SL51" s="17">
        <v>0.4</v>
      </c>
      <c r="SM51" s="17">
        <v>-0.1</v>
      </c>
      <c r="SN51" s="17">
        <v>8.8000000000000007</v>
      </c>
      <c r="SO51" s="17">
        <v>9.8520000000000003</v>
      </c>
      <c r="SP51" s="17">
        <v>9.8520000000000003</v>
      </c>
      <c r="SQ51" s="17">
        <v>-1.052</v>
      </c>
      <c r="SR51" s="17">
        <v>4.5999999999999996</v>
      </c>
      <c r="SS51" s="17">
        <v>4.5</v>
      </c>
      <c r="ST51" s="17">
        <v>4.5</v>
      </c>
      <c r="SU51" s="17">
        <v>0.1</v>
      </c>
      <c r="SV51" s="17">
        <v>5.8</v>
      </c>
      <c r="SW51" s="17">
        <v>6.5</v>
      </c>
      <c r="SX51" s="17">
        <v>6.5</v>
      </c>
      <c r="SY51" s="17">
        <v>-0.7</v>
      </c>
      <c r="SZ51" s="17">
        <v>8.3000000000000007</v>
      </c>
      <c r="TA51" s="17">
        <v>9</v>
      </c>
      <c r="TB51" s="17">
        <v>9</v>
      </c>
      <c r="TC51" s="17">
        <v>-0.7</v>
      </c>
      <c r="TD51" s="17">
        <v>18</v>
      </c>
      <c r="TE51" s="17">
        <v>18.25243</v>
      </c>
      <c r="TF51" s="17">
        <v>18.25243</v>
      </c>
      <c r="TG51" s="17">
        <v>-0.25242999999999999</v>
      </c>
      <c r="TH51" s="17">
        <v>7.7</v>
      </c>
      <c r="TI51" s="17">
        <v>13.467000000000001</v>
      </c>
      <c r="TJ51" s="17">
        <v>13.467000000000001</v>
      </c>
      <c r="TK51" s="17">
        <v>-5.7670000000000003</v>
      </c>
      <c r="TL51" s="17">
        <v>30.6</v>
      </c>
      <c r="TM51" s="17">
        <v>31.4</v>
      </c>
      <c r="TN51" s="17">
        <v>39.795000000000002</v>
      </c>
      <c r="TO51" s="17">
        <v>-9.1950000000000003</v>
      </c>
      <c r="TP51" s="17">
        <v>0</v>
      </c>
      <c r="TQ51" s="17"/>
      <c r="TR51" s="17">
        <v>0</v>
      </c>
      <c r="TS51" s="17">
        <v>0</v>
      </c>
      <c r="TT51" s="17">
        <v>53.4</v>
      </c>
      <c r="TU51" s="17">
        <v>34</v>
      </c>
      <c r="TV51" s="17">
        <v>40.012999999999998</v>
      </c>
      <c r="TW51" s="17">
        <v>13.387</v>
      </c>
      <c r="TX51" s="17">
        <v>100</v>
      </c>
      <c r="TY51" s="17">
        <v>48.8</v>
      </c>
      <c r="TZ51" s="17">
        <v>55.220999999999997</v>
      </c>
      <c r="UA51" s="17">
        <v>44.779000000000003</v>
      </c>
      <c r="UB51" s="17">
        <v>3.8</v>
      </c>
      <c r="UC51" s="17">
        <v>4.7</v>
      </c>
      <c r="UD51" s="17">
        <v>4.6580000000000004</v>
      </c>
      <c r="UE51" s="17">
        <v>-0.85799999999999998</v>
      </c>
      <c r="UF51" s="17">
        <v>1.8</v>
      </c>
      <c r="UG51" s="17">
        <v>2.7</v>
      </c>
      <c r="UH51" s="17">
        <v>2.6629999999999998</v>
      </c>
      <c r="UI51" s="17">
        <v>-0.86299999999999999</v>
      </c>
      <c r="UJ51" s="17">
        <v>16.399999999999999</v>
      </c>
      <c r="UK51" s="17">
        <v>16</v>
      </c>
      <c r="UL51" s="17">
        <v>10</v>
      </c>
      <c r="UM51" s="17">
        <v>6.4</v>
      </c>
      <c r="UN51" s="17">
        <v>4.3</v>
      </c>
      <c r="UO51" s="17">
        <v>4</v>
      </c>
      <c r="UP51" s="17">
        <v>3.2</v>
      </c>
      <c r="UQ51" s="17">
        <v>1.1000000000000001</v>
      </c>
      <c r="UR51" s="17">
        <v>8.3000000000000007</v>
      </c>
      <c r="US51" s="17">
        <v>8.1999999999999993</v>
      </c>
      <c r="UT51" s="17">
        <v>8.1999999999999993</v>
      </c>
      <c r="UU51" s="17">
        <v>0.1</v>
      </c>
      <c r="UV51" s="17">
        <v>7.5</v>
      </c>
      <c r="UW51" s="17">
        <v>8</v>
      </c>
      <c r="UX51" s="17">
        <v>9</v>
      </c>
      <c r="UY51" s="17">
        <v>-1.5</v>
      </c>
      <c r="UZ51" s="17">
        <v>7.9</v>
      </c>
      <c r="VA51" s="17">
        <v>8</v>
      </c>
      <c r="VB51" s="17">
        <v>10</v>
      </c>
      <c r="VC51" s="17">
        <v>-2.1</v>
      </c>
      <c r="VD51" s="17">
        <v>8.1999999999999993</v>
      </c>
      <c r="VE51" s="17">
        <v>8</v>
      </c>
      <c r="VF51" s="17">
        <v>9.9029100000000003</v>
      </c>
      <c r="VG51" s="17">
        <v>-1.7029099999999999</v>
      </c>
      <c r="VH51" s="17">
        <v>2.5</v>
      </c>
      <c r="VI51" s="17">
        <v>2.6429999999999998</v>
      </c>
      <c r="VJ51" s="17">
        <v>2.6429999999999998</v>
      </c>
      <c r="VK51" s="17">
        <v>-0.14299999999999999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44.4</v>
      </c>
      <c r="WC51" s="17">
        <v>80.3</v>
      </c>
      <c r="WD51" s="17">
        <v>83</v>
      </c>
      <c r="WE51" s="17">
        <v>-38.6</v>
      </c>
      <c r="WF51" s="17">
        <v>45.3</v>
      </c>
      <c r="WG51" s="17">
        <v>73.5</v>
      </c>
      <c r="WH51" s="17">
        <v>61</v>
      </c>
      <c r="WI51" s="17">
        <v>-15.7</v>
      </c>
      <c r="WJ51" s="17">
        <v>0</v>
      </c>
      <c r="WK51" s="17"/>
      <c r="WL51" s="17">
        <v>0</v>
      </c>
      <c r="WM51" s="17">
        <v>0</v>
      </c>
      <c r="WN51" s="17">
        <v>0</v>
      </c>
      <c r="WO51" s="17"/>
      <c r="WP51" s="17">
        <v>0</v>
      </c>
      <c r="WQ51" s="17">
        <v>0</v>
      </c>
      <c r="WR51" s="17">
        <v>7.1</v>
      </c>
      <c r="WS51" s="17">
        <v>7</v>
      </c>
      <c r="WT51" s="17">
        <v>7</v>
      </c>
      <c r="WU51" s="17">
        <v>0.1</v>
      </c>
      <c r="WV51" s="17">
        <v>19.2</v>
      </c>
      <c r="WW51" s="17">
        <v>18.834949999999999</v>
      </c>
      <c r="WX51" s="17">
        <v>18.834949999999999</v>
      </c>
      <c r="WY51" s="17">
        <v>0.36504999999999999</v>
      </c>
      <c r="WZ51" s="17">
        <v>7.6</v>
      </c>
      <c r="XA51" s="17">
        <v>10.7</v>
      </c>
      <c r="XB51" s="17">
        <v>10.7</v>
      </c>
      <c r="XC51" s="17">
        <v>-3.1</v>
      </c>
      <c r="XD51" s="17">
        <v>43.3</v>
      </c>
      <c r="XE51" s="17">
        <v>45.23077</v>
      </c>
      <c r="XF51" s="17">
        <v>42</v>
      </c>
      <c r="XG51" s="17">
        <v>1.3</v>
      </c>
      <c r="XH51" s="17">
        <v>13.4</v>
      </c>
      <c r="XI51" s="17">
        <v>10.76923</v>
      </c>
      <c r="XJ51" s="17">
        <v>10</v>
      </c>
      <c r="XK51" s="17">
        <v>3.4</v>
      </c>
      <c r="XL51" s="17">
        <v>17.600000000000001</v>
      </c>
      <c r="XM51" s="17">
        <v>17</v>
      </c>
      <c r="XN51" s="17">
        <v>14</v>
      </c>
      <c r="XO51" s="17">
        <v>3.6</v>
      </c>
      <c r="XP51" s="17"/>
      <c r="XQ51" s="17"/>
      <c r="XR51" s="17"/>
      <c r="XS51" s="17">
        <v>0</v>
      </c>
      <c r="XT51" s="17">
        <v>8.08</v>
      </c>
      <c r="XU51" s="17">
        <v>7.5</v>
      </c>
      <c r="XV51" s="17">
        <v>6.27</v>
      </c>
      <c r="XW51" s="17">
        <v>1.81</v>
      </c>
      <c r="XX51" s="17"/>
      <c r="XY51" s="17"/>
      <c r="XZ51" s="17"/>
      <c r="YA51" s="17">
        <v>0</v>
      </c>
      <c r="YB51" s="17"/>
      <c r="YC51" s="17"/>
      <c r="YD51" s="17"/>
      <c r="YE51" s="17">
        <v>0</v>
      </c>
    </row>
    <row r="52" spans="1:655" ht="24" customHeight="1" x14ac:dyDescent="0.3">
      <c r="A52" s="1"/>
      <c r="B52" s="16" t="s">
        <v>53</v>
      </c>
      <c r="C52" s="16" t="s">
        <v>825</v>
      </c>
      <c r="D52" s="17">
        <v>145</v>
      </c>
      <c r="E52" s="17">
        <v>146</v>
      </c>
      <c r="F52" s="17">
        <v>146</v>
      </c>
      <c r="G52" s="17">
        <v>-1</v>
      </c>
      <c r="H52" s="17">
        <v>647.70000000000005</v>
      </c>
      <c r="I52" s="17">
        <v>643.65809000000002</v>
      </c>
      <c r="J52" s="17">
        <v>643.65809000000002</v>
      </c>
      <c r="K52" s="17">
        <v>4.0419099999999997</v>
      </c>
      <c r="L52" s="17">
        <v>216.9</v>
      </c>
      <c r="M52" s="17">
        <v>146.87699000000001</v>
      </c>
      <c r="N52" s="17">
        <v>146.87699000000001</v>
      </c>
      <c r="O52" s="17">
        <v>70.023009999999999</v>
      </c>
      <c r="P52" s="17"/>
      <c r="Q52" s="17"/>
      <c r="R52" s="17"/>
      <c r="S52" s="17">
        <v>0</v>
      </c>
      <c r="T52" s="17"/>
      <c r="U52" s="17"/>
      <c r="V52" s="17"/>
      <c r="W52" s="17">
        <v>0</v>
      </c>
      <c r="X52" s="17">
        <v>90.2</v>
      </c>
      <c r="Y52" s="17">
        <v>91.778639999999996</v>
      </c>
      <c r="Z52" s="17">
        <v>91.778639999999996</v>
      </c>
      <c r="AA52" s="17">
        <v>-1.57864</v>
      </c>
      <c r="AB52" s="17">
        <v>215.6</v>
      </c>
      <c r="AC52" s="17">
        <v>219.99974</v>
      </c>
      <c r="AD52" s="17">
        <v>220</v>
      </c>
      <c r="AE52" s="17">
        <v>-4.4000000000000004</v>
      </c>
      <c r="AF52" s="17">
        <v>27.6</v>
      </c>
      <c r="AG52" s="17">
        <v>27.835100000000001</v>
      </c>
      <c r="AH52" s="17">
        <v>86.905510000000007</v>
      </c>
      <c r="AI52" s="17">
        <v>-59.305509999999998</v>
      </c>
      <c r="AJ52" s="17"/>
      <c r="AK52" s="17"/>
      <c r="AL52" s="17"/>
      <c r="AM52" s="17">
        <v>0</v>
      </c>
      <c r="AN52" s="17">
        <v>185.3</v>
      </c>
      <c r="AO52" s="17">
        <v>199.17195000000001</v>
      </c>
      <c r="AP52" s="17">
        <v>199.17196000000001</v>
      </c>
      <c r="AQ52" s="17">
        <v>-13.87196</v>
      </c>
      <c r="AR52" s="17">
        <v>206.2</v>
      </c>
      <c r="AS52" s="17">
        <v>199.17195000000001</v>
      </c>
      <c r="AT52" s="17">
        <v>199.17196000000001</v>
      </c>
      <c r="AU52" s="17">
        <v>7.0280399999999998</v>
      </c>
      <c r="AV52" s="17">
        <v>206.7</v>
      </c>
      <c r="AW52" s="17">
        <v>199.17195000000001</v>
      </c>
      <c r="AX52" s="17">
        <v>199.17196000000001</v>
      </c>
      <c r="AY52" s="17">
        <v>7.5280399999999998</v>
      </c>
      <c r="AZ52" s="17">
        <v>289.10000000000002</v>
      </c>
      <c r="BA52" s="17">
        <v>298.75792999999999</v>
      </c>
      <c r="BB52" s="17">
        <v>298.75794000000002</v>
      </c>
      <c r="BC52" s="17">
        <v>-9.65794</v>
      </c>
      <c r="BD52" s="17"/>
      <c r="BE52" s="17"/>
      <c r="BF52" s="17"/>
      <c r="BG52" s="17">
        <v>0</v>
      </c>
      <c r="BH52" s="17"/>
      <c r="BI52" s="17"/>
      <c r="BJ52" s="17"/>
      <c r="BK52" s="17">
        <v>0</v>
      </c>
      <c r="BL52" s="17">
        <v>405.6</v>
      </c>
      <c r="BM52" s="17">
        <v>565.53889000000004</v>
      </c>
      <c r="BN52" s="17">
        <v>565.53980999999999</v>
      </c>
      <c r="BO52" s="17">
        <v>-159.93980999999999</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159</v>
      </c>
      <c r="CK52" s="17">
        <v>154.16528</v>
      </c>
      <c r="CL52" s="17">
        <v>154.16528</v>
      </c>
      <c r="CM52" s="17">
        <v>4.8347199999999999</v>
      </c>
      <c r="CN52" s="17">
        <v>7.4</v>
      </c>
      <c r="CO52" s="17">
        <v>5.1333399999999996</v>
      </c>
      <c r="CP52" s="17">
        <v>5.1333399999999996</v>
      </c>
      <c r="CQ52" s="17">
        <v>2.2666599999999999</v>
      </c>
      <c r="CR52" s="17">
        <v>5.4</v>
      </c>
      <c r="CS52" s="17">
        <v>2.8177599999999998</v>
      </c>
      <c r="CT52" s="17">
        <v>2.8177599999999998</v>
      </c>
      <c r="CU52" s="17">
        <v>2.5822400000000001</v>
      </c>
      <c r="CV52" s="17"/>
      <c r="CW52" s="17"/>
      <c r="CX52" s="17"/>
      <c r="CY52" s="17">
        <v>0</v>
      </c>
      <c r="CZ52" s="17">
        <v>7</v>
      </c>
      <c r="DA52" s="17">
        <v>6.8787000000000003</v>
      </c>
      <c r="DB52" s="17">
        <v>6.8787000000000003</v>
      </c>
      <c r="DC52" s="17">
        <v>0.12130000000000001</v>
      </c>
      <c r="DD52" s="17">
        <v>14.8</v>
      </c>
      <c r="DE52" s="17">
        <v>14.919420000000001</v>
      </c>
      <c r="DF52" s="17">
        <v>14.919420000000001</v>
      </c>
      <c r="DG52" s="17">
        <v>-0.11942</v>
      </c>
      <c r="DH52" s="17">
        <v>115.9</v>
      </c>
      <c r="DI52" s="17">
        <v>83.853669999999994</v>
      </c>
      <c r="DJ52" s="17">
        <v>136.25228999999999</v>
      </c>
      <c r="DK52" s="17">
        <v>-20.35229</v>
      </c>
      <c r="DL52" s="17"/>
      <c r="DM52" s="17"/>
      <c r="DN52" s="17"/>
      <c r="DO52" s="17">
        <v>0</v>
      </c>
      <c r="DP52" s="17"/>
      <c r="DQ52" s="17"/>
      <c r="DR52" s="17"/>
      <c r="DS52" s="17">
        <v>0</v>
      </c>
      <c r="DT52" s="17"/>
      <c r="DU52" s="17"/>
      <c r="DV52" s="17"/>
      <c r="DW52" s="17">
        <v>0</v>
      </c>
      <c r="DX52" s="17"/>
      <c r="DY52" s="17"/>
      <c r="DZ52" s="17"/>
      <c r="EA52" s="17">
        <v>0</v>
      </c>
      <c r="EB52" s="17">
        <v>69.900000000000006</v>
      </c>
      <c r="EC52" s="17">
        <v>78.264679999999998</v>
      </c>
      <c r="ED52" s="17">
        <v>109.35841000000001</v>
      </c>
      <c r="EE52" s="17">
        <v>-39.458410000000001</v>
      </c>
      <c r="EF52" s="17">
        <v>128.69999999999999</v>
      </c>
      <c r="EG52" s="17">
        <v>145.06037000000001</v>
      </c>
      <c r="EH52" s="17">
        <v>120.88397000000001</v>
      </c>
      <c r="EI52" s="17">
        <v>7.8160299999999996</v>
      </c>
      <c r="EJ52" s="17"/>
      <c r="EK52" s="17"/>
      <c r="EL52" s="17"/>
      <c r="EM52" s="17">
        <v>0</v>
      </c>
      <c r="EN52" s="17"/>
      <c r="EO52" s="17"/>
      <c r="EP52" s="17"/>
      <c r="EQ52" s="17">
        <v>0</v>
      </c>
      <c r="ER52" s="17"/>
      <c r="ES52" s="17"/>
      <c r="ET52" s="17"/>
      <c r="EU52" s="17">
        <v>0</v>
      </c>
      <c r="EV52" s="17">
        <v>0</v>
      </c>
      <c r="EW52" s="17"/>
      <c r="EX52" s="17">
        <v>0</v>
      </c>
      <c r="EY52" s="17">
        <v>0</v>
      </c>
      <c r="EZ52" s="17">
        <v>429.6</v>
      </c>
      <c r="FA52" s="17">
        <v>456.65048000000002</v>
      </c>
      <c r="FB52" s="17">
        <v>456.65048999999999</v>
      </c>
      <c r="FC52" s="17">
        <v>-27.05049</v>
      </c>
      <c r="FD52" s="17">
        <v>45.4</v>
      </c>
      <c r="FE52" s="17">
        <v>46.12518</v>
      </c>
      <c r="FF52" s="17">
        <v>46.12518</v>
      </c>
      <c r="FG52" s="17">
        <v>-0.72518000000000005</v>
      </c>
      <c r="FH52" s="17">
        <v>144.69999999999999</v>
      </c>
      <c r="FI52" s="17">
        <v>141.86198999999999</v>
      </c>
      <c r="FJ52" s="17">
        <v>151.16399999999999</v>
      </c>
      <c r="FK52" s="17">
        <v>-6.4640000000000004</v>
      </c>
      <c r="FL52" s="17">
        <v>28.7</v>
      </c>
      <c r="FM52" s="17">
        <v>28.29149</v>
      </c>
      <c r="FN52" s="17">
        <v>28.29149</v>
      </c>
      <c r="FO52" s="17">
        <v>0.40850999999999998</v>
      </c>
      <c r="FP52" s="17">
        <v>18.8</v>
      </c>
      <c r="FQ52" s="17">
        <v>18.967110000000002</v>
      </c>
      <c r="FR52" s="17">
        <v>19.192229999999999</v>
      </c>
      <c r="FS52" s="17">
        <v>-0.39223000000000002</v>
      </c>
      <c r="FT52" s="17">
        <v>19.8</v>
      </c>
      <c r="FU52" s="17">
        <v>19.32039</v>
      </c>
      <c r="FV52" s="17">
        <v>19.32039</v>
      </c>
      <c r="FW52" s="17">
        <v>0.47960999999999998</v>
      </c>
      <c r="FX52" s="17">
        <v>85.5</v>
      </c>
      <c r="FY52" s="17">
        <v>83.796239999999997</v>
      </c>
      <c r="FZ52" s="17">
        <v>83.796239999999997</v>
      </c>
      <c r="GA52" s="17">
        <v>1.7037599999999999</v>
      </c>
      <c r="GB52" s="17">
        <v>181.4</v>
      </c>
      <c r="GC52" s="17">
        <v>185.10007999999999</v>
      </c>
      <c r="GD52" s="17">
        <v>185.10007999999999</v>
      </c>
      <c r="GE52" s="17">
        <v>-3.7000799999999998</v>
      </c>
      <c r="GF52" s="17">
        <v>181.8</v>
      </c>
      <c r="GG52" s="17">
        <v>185.10007999999999</v>
      </c>
      <c r="GH52" s="17">
        <v>185.10007999999999</v>
      </c>
      <c r="GI52" s="17">
        <v>-3.3000799999999999</v>
      </c>
      <c r="GJ52" s="17">
        <v>184.3</v>
      </c>
      <c r="GK52" s="17">
        <v>185.10007999999999</v>
      </c>
      <c r="GL52" s="17">
        <v>185.10007999999999</v>
      </c>
      <c r="GM52" s="17">
        <v>-0.80008000000000001</v>
      </c>
      <c r="GN52" s="17">
        <v>109.1</v>
      </c>
      <c r="GO52" s="17">
        <v>110.37388</v>
      </c>
      <c r="GP52" s="17">
        <v>101.13708</v>
      </c>
      <c r="GQ52" s="17">
        <v>7.9629200000000004</v>
      </c>
      <c r="GR52" s="17">
        <v>7.3</v>
      </c>
      <c r="GS52" s="17">
        <v>8.9214300000000009</v>
      </c>
      <c r="GT52" s="17">
        <v>8.9214300000000009</v>
      </c>
      <c r="GU52" s="17">
        <v>-1.6214299999999999</v>
      </c>
      <c r="GV52" s="17">
        <v>2</v>
      </c>
      <c r="GW52" s="17">
        <v>2.9847299999999999</v>
      </c>
      <c r="GX52" s="17">
        <v>9.3594200000000001</v>
      </c>
      <c r="GY52" s="17">
        <v>-7.3594200000000001</v>
      </c>
      <c r="GZ52" s="17">
        <v>34.4</v>
      </c>
      <c r="HA52" s="17">
        <v>34.47804</v>
      </c>
      <c r="HB52" s="17">
        <v>34.47804</v>
      </c>
      <c r="HC52" s="17">
        <v>-7.8039999999999998E-2</v>
      </c>
      <c r="HD52" s="17">
        <v>39.4</v>
      </c>
      <c r="HE52" s="17">
        <v>44.060189999999999</v>
      </c>
      <c r="HF52" s="17">
        <v>44.060189999999999</v>
      </c>
      <c r="HG52" s="17">
        <v>-4.6601900000000001</v>
      </c>
      <c r="HH52" s="17">
        <v>4</v>
      </c>
      <c r="HI52" s="17">
        <v>3.9046599999999998</v>
      </c>
      <c r="HJ52" s="17">
        <v>3.9046599999999998</v>
      </c>
      <c r="HK52" s="17">
        <v>9.5339999999999994E-2</v>
      </c>
      <c r="HL52" s="17">
        <v>16.8</v>
      </c>
      <c r="HM52" s="17">
        <v>14.997669999999999</v>
      </c>
      <c r="HN52" s="17">
        <v>14.997669999999999</v>
      </c>
      <c r="HO52" s="17">
        <v>1.80233</v>
      </c>
      <c r="HP52" s="17">
        <v>129.1</v>
      </c>
      <c r="HQ52" s="17">
        <v>139.99985000000001</v>
      </c>
      <c r="HR52" s="17">
        <v>112.44714999999999</v>
      </c>
      <c r="HS52" s="17">
        <v>16.652850000000001</v>
      </c>
      <c r="HT52" s="17"/>
      <c r="HU52" s="17"/>
      <c r="HV52" s="17"/>
      <c r="HW52" s="17">
        <v>0</v>
      </c>
      <c r="HX52" s="17"/>
      <c r="HY52" s="17"/>
      <c r="HZ52" s="17"/>
      <c r="IA52" s="17">
        <v>0</v>
      </c>
      <c r="IB52" s="17">
        <v>47.7</v>
      </c>
      <c r="IC52" s="17">
        <v>47.72616</v>
      </c>
      <c r="ID52" s="17">
        <v>47.726210000000002</v>
      </c>
      <c r="IE52" s="17">
        <v>-2.6210000000000001E-2</v>
      </c>
      <c r="IF52" s="17"/>
      <c r="IG52" s="17"/>
      <c r="IH52" s="17"/>
      <c r="II52" s="17">
        <v>0</v>
      </c>
      <c r="IJ52" s="17"/>
      <c r="IK52" s="17"/>
      <c r="IL52" s="17"/>
      <c r="IM52" s="17">
        <v>0</v>
      </c>
      <c r="IN52" s="17">
        <v>47</v>
      </c>
      <c r="IO52" s="17">
        <v>48.181440000000002</v>
      </c>
      <c r="IP52" s="17">
        <v>0</v>
      </c>
      <c r="IQ52" s="17">
        <v>47</v>
      </c>
      <c r="IR52" s="17"/>
      <c r="IS52" s="17"/>
      <c r="IT52" s="17"/>
      <c r="IU52" s="17">
        <v>0</v>
      </c>
      <c r="IV52" s="17"/>
      <c r="IW52" s="17"/>
      <c r="IX52" s="17"/>
      <c r="IY52" s="17">
        <v>0</v>
      </c>
      <c r="IZ52" s="17"/>
      <c r="JA52" s="17"/>
      <c r="JB52" s="17"/>
      <c r="JC52" s="17">
        <v>0</v>
      </c>
      <c r="JD52" s="17">
        <v>79.8</v>
      </c>
      <c r="JE52" s="17">
        <v>88.384460000000004</v>
      </c>
      <c r="JF52" s="17">
        <v>88.384460000000004</v>
      </c>
      <c r="JG52" s="17">
        <v>-8.58446</v>
      </c>
      <c r="JH52" s="17">
        <v>0</v>
      </c>
      <c r="JI52" s="17">
        <v>0</v>
      </c>
      <c r="JJ52" s="17">
        <v>0</v>
      </c>
      <c r="JK52" s="17">
        <v>0</v>
      </c>
      <c r="JL52" s="17">
        <v>173.8</v>
      </c>
      <c r="JM52" s="17">
        <v>150.66668000000001</v>
      </c>
      <c r="JN52" s="17">
        <v>167.09532999999999</v>
      </c>
      <c r="JO52" s="17">
        <v>6.7046700000000001</v>
      </c>
      <c r="JP52" s="17">
        <v>200</v>
      </c>
      <c r="JQ52" s="17">
        <v>0</v>
      </c>
      <c r="JR52" s="17">
        <v>0</v>
      </c>
      <c r="JS52" s="17">
        <v>200</v>
      </c>
      <c r="JT52" s="17">
        <v>184</v>
      </c>
      <c r="JU52" s="17">
        <v>75.333340000000007</v>
      </c>
      <c r="JV52" s="17">
        <v>83.547669999999997</v>
      </c>
      <c r="JW52" s="17">
        <v>100.45233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v>0</v>
      </c>
      <c r="KU52" s="17">
        <v>0</v>
      </c>
      <c r="KV52" s="17"/>
      <c r="KW52" s="17"/>
      <c r="KX52" s="17"/>
      <c r="KY52" s="17">
        <v>0</v>
      </c>
      <c r="KZ52" s="17">
        <v>20.8</v>
      </c>
      <c r="LA52" s="17">
        <v>10.4</v>
      </c>
      <c r="LB52" s="17"/>
      <c r="LC52" s="17">
        <v>20.8</v>
      </c>
      <c r="LD52" s="17">
        <v>1.6</v>
      </c>
      <c r="LE52" s="17">
        <v>1.8195600000000001</v>
      </c>
      <c r="LF52" s="17">
        <v>1.8195600000000001</v>
      </c>
      <c r="LG52" s="17">
        <v>-0.21956000000000001</v>
      </c>
      <c r="LH52" s="17">
        <v>123.2</v>
      </c>
      <c r="LI52" s="17">
        <v>190.78183000000001</v>
      </c>
      <c r="LJ52" s="17">
        <v>71.841170000000005</v>
      </c>
      <c r="LK52" s="17">
        <v>51.358829999999998</v>
      </c>
      <c r="LL52" s="17">
        <v>108.9</v>
      </c>
      <c r="LM52" s="17">
        <v>93.4238</v>
      </c>
      <c r="LN52" s="17">
        <v>108.13</v>
      </c>
      <c r="LO52" s="17">
        <v>0.77</v>
      </c>
      <c r="LP52" s="17">
        <v>68.3</v>
      </c>
      <c r="LQ52" s="17">
        <v>67.133979999999994</v>
      </c>
      <c r="LR52" s="17">
        <v>67.133979999999994</v>
      </c>
      <c r="LS52" s="17">
        <v>1.1660200000000001</v>
      </c>
      <c r="LT52" s="17">
        <v>72.599999999999994</v>
      </c>
      <c r="LU52" s="17">
        <v>72.37397</v>
      </c>
      <c r="LV52" s="17">
        <v>78.567999999999998</v>
      </c>
      <c r="LW52" s="17">
        <v>-5.968</v>
      </c>
      <c r="LX52" s="17">
        <v>30</v>
      </c>
      <c r="LY52" s="17">
        <v>29.951460000000001</v>
      </c>
      <c r="LZ52" s="17">
        <v>29.951460000000001</v>
      </c>
      <c r="MA52" s="17">
        <v>4.854E-2</v>
      </c>
      <c r="MB52" s="17"/>
      <c r="MC52" s="17"/>
      <c r="MD52" s="17"/>
      <c r="ME52" s="17">
        <v>0</v>
      </c>
      <c r="MF52" s="17"/>
      <c r="MG52" s="17"/>
      <c r="MH52" s="17"/>
      <c r="MI52" s="17">
        <v>0</v>
      </c>
      <c r="MJ52" s="17">
        <v>0</v>
      </c>
      <c r="MK52" s="17"/>
      <c r="ML52" s="17">
        <v>0</v>
      </c>
      <c r="MM52" s="17">
        <v>0</v>
      </c>
      <c r="MN52" s="17">
        <v>146.19999999999999</v>
      </c>
      <c r="MO52" s="17">
        <v>149.77393000000001</v>
      </c>
      <c r="MP52" s="17">
        <v>149.77393000000001</v>
      </c>
      <c r="MQ52" s="17">
        <v>-3.5739299999999998</v>
      </c>
      <c r="MR52" s="17">
        <v>145.9</v>
      </c>
      <c r="MS52" s="17">
        <v>149.77393000000001</v>
      </c>
      <c r="MT52" s="17">
        <v>149.77393000000001</v>
      </c>
      <c r="MU52" s="17">
        <v>-3.8739300000000001</v>
      </c>
      <c r="MV52" s="17">
        <v>149.9</v>
      </c>
      <c r="MW52" s="17">
        <v>149.77393000000001</v>
      </c>
      <c r="MX52" s="17">
        <v>149.77393000000001</v>
      </c>
      <c r="MY52" s="17">
        <v>0.12606999999999999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59.2</v>
      </c>
      <c r="OG52" s="17">
        <v>81.599999999999994</v>
      </c>
      <c r="OH52" s="17">
        <v>103.048</v>
      </c>
      <c r="OI52" s="17">
        <v>-43.847999999999999</v>
      </c>
      <c r="OJ52" s="17">
        <v>0</v>
      </c>
      <c r="OK52" s="17"/>
      <c r="OL52" s="17">
        <v>0</v>
      </c>
      <c r="OM52" s="17">
        <v>0</v>
      </c>
      <c r="ON52" s="17">
        <v>1</v>
      </c>
      <c r="OO52" s="17">
        <v>4.9390000000000001</v>
      </c>
      <c r="OP52" s="17">
        <v>4.9390000000000001</v>
      </c>
      <c r="OQ52" s="17">
        <v>-3.9390000000000001</v>
      </c>
      <c r="OR52" s="17">
        <v>0</v>
      </c>
      <c r="OS52" s="17"/>
      <c r="OT52" s="17">
        <v>0</v>
      </c>
      <c r="OU52" s="17">
        <v>0</v>
      </c>
      <c r="OV52" s="17">
        <v>14.2</v>
      </c>
      <c r="OW52" s="17">
        <v>13.98058</v>
      </c>
      <c r="OX52" s="17">
        <v>13.98058</v>
      </c>
      <c r="OY52" s="17">
        <v>0.21942</v>
      </c>
      <c r="OZ52" s="17">
        <v>10</v>
      </c>
      <c r="PA52" s="17">
        <v>9.9830000000000005</v>
      </c>
      <c r="PB52" s="17">
        <v>9.9830000000000005</v>
      </c>
      <c r="PC52" s="17">
        <v>1.7000000000000001E-2</v>
      </c>
      <c r="PD52" s="17">
        <v>5.2</v>
      </c>
      <c r="PE52" s="17">
        <v>5.67</v>
      </c>
      <c r="PF52" s="17">
        <v>5.67</v>
      </c>
      <c r="PG52" s="17">
        <v>-0.47</v>
      </c>
      <c r="PH52" s="17">
        <v>0.6</v>
      </c>
      <c r="PI52" s="17">
        <v>1</v>
      </c>
      <c r="PJ52" s="17">
        <v>1</v>
      </c>
      <c r="PK52" s="17">
        <v>-0.4</v>
      </c>
      <c r="PL52" s="17">
        <v>1.5</v>
      </c>
      <c r="PM52" s="17">
        <v>1.5</v>
      </c>
      <c r="PN52" s="17">
        <v>1.5</v>
      </c>
      <c r="PO52" s="17">
        <v>0</v>
      </c>
      <c r="PP52" s="17">
        <v>2.6</v>
      </c>
      <c r="PQ52" s="17">
        <v>3.4</v>
      </c>
      <c r="PR52" s="17">
        <v>3.4</v>
      </c>
      <c r="PS52" s="17">
        <v>-0.8</v>
      </c>
      <c r="PT52" s="17">
        <v>20.2</v>
      </c>
      <c r="PU52" s="17">
        <v>19.417480000000001</v>
      </c>
      <c r="PV52" s="17">
        <v>19.417480000000001</v>
      </c>
      <c r="PW52" s="17">
        <v>0.78251999999999999</v>
      </c>
      <c r="PX52" s="17">
        <v>20</v>
      </c>
      <c r="PY52" s="17">
        <v>19.417480000000001</v>
      </c>
      <c r="PZ52" s="17">
        <v>19.417480000000001</v>
      </c>
      <c r="QA52" s="17">
        <v>0.58252000000000004</v>
      </c>
      <c r="QB52" s="17">
        <v>12.7</v>
      </c>
      <c r="QC52" s="17">
        <v>11.65048</v>
      </c>
      <c r="QD52" s="17">
        <v>11.65049</v>
      </c>
      <c r="QE52" s="17">
        <v>1.0495099999999999</v>
      </c>
      <c r="QF52" s="17">
        <v>3.5</v>
      </c>
      <c r="QG52" s="17">
        <v>3.5</v>
      </c>
      <c r="QH52" s="17">
        <v>3.5</v>
      </c>
      <c r="QI52" s="17">
        <v>0</v>
      </c>
      <c r="QJ52" s="17">
        <v>18.399999999999999</v>
      </c>
      <c r="QK52" s="17">
        <v>17.96116</v>
      </c>
      <c r="QL52" s="17">
        <v>17.961169999999999</v>
      </c>
      <c r="QM52" s="17">
        <v>0.43883</v>
      </c>
      <c r="QN52" s="17">
        <v>0</v>
      </c>
      <c r="QO52" s="17"/>
      <c r="QP52" s="17">
        <v>0</v>
      </c>
      <c r="QQ52" s="17">
        <v>0</v>
      </c>
      <c r="QR52" s="17">
        <v>0</v>
      </c>
      <c r="QS52" s="17"/>
      <c r="QT52" s="17">
        <v>0</v>
      </c>
      <c r="QU52" s="17">
        <v>0</v>
      </c>
      <c r="QV52" s="17">
        <v>17.3</v>
      </c>
      <c r="QW52" s="17">
        <v>21.2</v>
      </c>
      <c r="QX52" s="17">
        <v>26.382999999999999</v>
      </c>
      <c r="QY52" s="17">
        <v>-9.0830000000000002</v>
      </c>
      <c r="QZ52" s="17">
        <v>52.8</v>
      </c>
      <c r="RA52" s="17">
        <v>60.2</v>
      </c>
      <c r="RB52" s="17">
        <v>70.744</v>
      </c>
      <c r="RC52" s="17">
        <v>-17.943999999999999</v>
      </c>
      <c r="RD52" s="17">
        <v>4.5</v>
      </c>
      <c r="RE52" s="17">
        <v>4.2</v>
      </c>
      <c r="RF52" s="17">
        <v>4.2</v>
      </c>
      <c r="RG52" s="17">
        <v>0.3</v>
      </c>
      <c r="RH52" s="17">
        <v>2.2000000000000002</v>
      </c>
      <c r="RI52" s="17">
        <v>1.2</v>
      </c>
      <c r="RJ52" s="17">
        <v>1.2</v>
      </c>
      <c r="RK52" s="17">
        <v>1</v>
      </c>
      <c r="RL52" s="17">
        <v>2.2000000000000002</v>
      </c>
      <c r="RM52" s="17">
        <v>2.4</v>
      </c>
      <c r="RN52" s="17">
        <v>2.4</v>
      </c>
      <c r="RO52" s="17">
        <v>-0.2</v>
      </c>
      <c r="RP52" s="17">
        <v>3</v>
      </c>
      <c r="RQ52" s="17">
        <v>2.8</v>
      </c>
      <c r="RR52" s="17">
        <v>2.8</v>
      </c>
      <c r="RS52" s="17">
        <v>0.2</v>
      </c>
      <c r="RT52" s="17">
        <v>0</v>
      </c>
      <c r="RU52" s="17"/>
      <c r="RV52" s="17">
        <v>0</v>
      </c>
      <c r="RW52" s="17">
        <v>0</v>
      </c>
      <c r="RX52" s="17">
        <v>2.7</v>
      </c>
      <c r="RY52" s="17">
        <v>2.9009999999999998</v>
      </c>
      <c r="RZ52" s="17">
        <v>2.9009999999999998</v>
      </c>
      <c r="SA52" s="17">
        <v>-0.20100000000000001</v>
      </c>
      <c r="SB52" s="17">
        <v>12.5</v>
      </c>
      <c r="SC52" s="17">
        <v>11.039429999999999</v>
      </c>
      <c r="SD52" s="17">
        <v>11.039440000000001</v>
      </c>
      <c r="SE52" s="17">
        <v>1.4605600000000001</v>
      </c>
      <c r="SF52" s="17">
        <v>2</v>
      </c>
      <c r="SG52" s="17">
        <v>1.8</v>
      </c>
      <c r="SH52" s="17">
        <v>1.8</v>
      </c>
      <c r="SI52" s="17">
        <v>0.2</v>
      </c>
      <c r="SJ52" s="17">
        <v>0.3</v>
      </c>
      <c r="SK52" s="17">
        <v>0.4</v>
      </c>
      <c r="SL52" s="17">
        <v>0.4</v>
      </c>
      <c r="SM52" s="17">
        <v>-0.1</v>
      </c>
      <c r="SN52" s="17">
        <v>8.8000000000000007</v>
      </c>
      <c r="SO52" s="17">
        <v>9.8520000000000003</v>
      </c>
      <c r="SP52" s="17">
        <v>9.8520000000000003</v>
      </c>
      <c r="SQ52" s="17">
        <v>-1.052</v>
      </c>
      <c r="SR52" s="17">
        <v>4.5999999999999996</v>
      </c>
      <c r="SS52" s="17">
        <v>4.5</v>
      </c>
      <c r="ST52" s="17">
        <v>4.5</v>
      </c>
      <c r="SU52" s="17">
        <v>0.1</v>
      </c>
      <c r="SV52" s="17">
        <v>5.9</v>
      </c>
      <c r="SW52" s="17">
        <v>6.5</v>
      </c>
      <c r="SX52" s="17">
        <v>6.5</v>
      </c>
      <c r="SY52" s="17">
        <v>-0.6</v>
      </c>
      <c r="SZ52" s="17">
        <v>8.3000000000000007</v>
      </c>
      <c r="TA52" s="17">
        <v>9</v>
      </c>
      <c r="TB52" s="17">
        <v>9</v>
      </c>
      <c r="TC52" s="17">
        <v>-0.7</v>
      </c>
      <c r="TD52" s="17">
        <v>18</v>
      </c>
      <c r="TE52" s="17">
        <v>18.25243</v>
      </c>
      <c r="TF52" s="17">
        <v>18.25243</v>
      </c>
      <c r="TG52" s="17">
        <v>-0.25242999999999999</v>
      </c>
      <c r="TH52" s="17">
        <v>9.1</v>
      </c>
      <c r="TI52" s="17">
        <v>13.288</v>
      </c>
      <c r="TJ52" s="17">
        <v>13.288</v>
      </c>
      <c r="TK52" s="17">
        <v>-4.1879999999999997</v>
      </c>
      <c r="TL52" s="17">
        <v>32.1</v>
      </c>
      <c r="TM52" s="17">
        <v>30.7</v>
      </c>
      <c r="TN52" s="17">
        <v>39.375999999999998</v>
      </c>
      <c r="TO52" s="17">
        <v>-7.2759999999999998</v>
      </c>
      <c r="TP52" s="17">
        <v>0</v>
      </c>
      <c r="TQ52" s="17"/>
      <c r="TR52" s="17">
        <v>0</v>
      </c>
      <c r="TS52" s="17">
        <v>0</v>
      </c>
      <c r="TT52" s="17">
        <v>42.6</v>
      </c>
      <c r="TU52" s="17">
        <v>34.1</v>
      </c>
      <c r="TV52" s="17">
        <v>37.014000000000003</v>
      </c>
      <c r="TW52" s="17">
        <v>5.5860000000000003</v>
      </c>
      <c r="TX52" s="17">
        <v>85.3</v>
      </c>
      <c r="TY52" s="17">
        <v>49.7</v>
      </c>
      <c r="TZ52" s="17">
        <v>53.396999999999998</v>
      </c>
      <c r="UA52" s="17">
        <v>31.902999999999999</v>
      </c>
      <c r="UB52" s="17">
        <v>2.8</v>
      </c>
      <c r="UC52" s="17">
        <v>4.4000000000000004</v>
      </c>
      <c r="UD52" s="17">
        <v>4.4489999999999998</v>
      </c>
      <c r="UE52" s="17">
        <v>-1.649</v>
      </c>
      <c r="UF52" s="17">
        <v>1.6</v>
      </c>
      <c r="UG52" s="17">
        <v>2.6</v>
      </c>
      <c r="UH52" s="17">
        <v>2.5430000000000001</v>
      </c>
      <c r="UI52" s="17">
        <v>-0.94299999999999995</v>
      </c>
      <c r="UJ52" s="17">
        <v>16.399999999999999</v>
      </c>
      <c r="UK52" s="17">
        <v>16</v>
      </c>
      <c r="UL52" s="17">
        <v>10</v>
      </c>
      <c r="UM52" s="17">
        <v>6.4</v>
      </c>
      <c r="UN52" s="17">
        <v>4.3</v>
      </c>
      <c r="UO52" s="17">
        <v>4</v>
      </c>
      <c r="UP52" s="17">
        <v>3.2</v>
      </c>
      <c r="UQ52" s="17">
        <v>1.1000000000000001</v>
      </c>
      <c r="UR52" s="17">
        <v>7.9</v>
      </c>
      <c r="US52" s="17">
        <v>8.1999999999999993</v>
      </c>
      <c r="UT52" s="17">
        <v>8.1999999999999993</v>
      </c>
      <c r="UU52" s="17">
        <v>-0.3</v>
      </c>
      <c r="UV52" s="17">
        <v>7.5</v>
      </c>
      <c r="UW52" s="17">
        <v>8</v>
      </c>
      <c r="UX52" s="17">
        <v>9</v>
      </c>
      <c r="UY52" s="17">
        <v>-1.5</v>
      </c>
      <c r="UZ52" s="17">
        <v>8.1999999999999993</v>
      </c>
      <c r="VA52" s="17">
        <v>8</v>
      </c>
      <c r="VB52" s="17">
        <v>10</v>
      </c>
      <c r="VC52" s="17">
        <v>-1.8</v>
      </c>
      <c r="VD52" s="17">
        <v>8.1999999999999993</v>
      </c>
      <c r="VE52" s="17">
        <v>8</v>
      </c>
      <c r="VF52" s="17">
        <v>9.9029100000000003</v>
      </c>
      <c r="VG52" s="17">
        <v>-1.7029099999999999</v>
      </c>
      <c r="VH52" s="17">
        <v>1.8</v>
      </c>
      <c r="VI52" s="17">
        <v>3.2410000000000001</v>
      </c>
      <c r="VJ52" s="17">
        <v>3.2410000000000001</v>
      </c>
      <c r="VK52" s="17">
        <v>-1.4410000000000001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29.1</v>
      </c>
      <c r="WC52" s="17">
        <v>76.2</v>
      </c>
      <c r="WD52" s="17">
        <v>80</v>
      </c>
      <c r="WE52" s="17">
        <v>-50.9</v>
      </c>
      <c r="WF52" s="17">
        <v>24.2</v>
      </c>
      <c r="WG52" s="17">
        <v>73</v>
      </c>
      <c r="WH52" s="17">
        <v>60</v>
      </c>
      <c r="WI52" s="17">
        <v>-35.799999999999997</v>
      </c>
      <c r="WJ52" s="17">
        <v>0</v>
      </c>
      <c r="WK52" s="17"/>
      <c r="WL52" s="17">
        <v>0</v>
      </c>
      <c r="WM52" s="17">
        <v>0</v>
      </c>
      <c r="WN52" s="17">
        <v>0</v>
      </c>
      <c r="WO52" s="17"/>
      <c r="WP52" s="17">
        <v>0</v>
      </c>
      <c r="WQ52" s="17">
        <v>0</v>
      </c>
      <c r="WR52" s="17">
        <v>7</v>
      </c>
      <c r="WS52" s="17">
        <v>7</v>
      </c>
      <c r="WT52" s="17">
        <v>7</v>
      </c>
      <c r="WU52" s="17">
        <v>0</v>
      </c>
      <c r="WV52" s="17">
        <v>19.2</v>
      </c>
      <c r="WW52" s="17">
        <v>18.834949999999999</v>
      </c>
      <c r="WX52" s="17">
        <v>18.834949999999999</v>
      </c>
      <c r="WY52" s="17">
        <v>0.36504999999999999</v>
      </c>
      <c r="WZ52" s="17">
        <v>8.6</v>
      </c>
      <c r="XA52" s="17">
        <v>10.7</v>
      </c>
      <c r="XB52" s="17">
        <v>10.7</v>
      </c>
      <c r="XC52" s="17">
        <v>-2.1</v>
      </c>
      <c r="XD52" s="17">
        <v>43.3</v>
      </c>
      <c r="XE52" s="17">
        <v>45.23077</v>
      </c>
      <c r="XF52" s="17">
        <v>42</v>
      </c>
      <c r="XG52" s="17">
        <v>1.3</v>
      </c>
      <c r="XH52" s="17">
        <v>13.5</v>
      </c>
      <c r="XI52" s="17">
        <v>10.76923</v>
      </c>
      <c r="XJ52" s="17">
        <v>10</v>
      </c>
      <c r="XK52" s="17">
        <v>3.5</v>
      </c>
      <c r="XL52" s="17">
        <v>17.8</v>
      </c>
      <c r="XM52" s="17">
        <v>17</v>
      </c>
      <c r="XN52" s="17">
        <v>14</v>
      </c>
      <c r="XO52" s="17">
        <v>3.8</v>
      </c>
      <c r="XP52" s="17"/>
      <c r="XQ52" s="17"/>
      <c r="XR52" s="17"/>
      <c r="XS52" s="17">
        <v>0</v>
      </c>
      <c r="XT52" s="17">
        <v>7.8</v>
      </c>
      <c r="XU52" s="17">
        <v>7.5</v>
      </c>
      <c r="XV52" s="17">
        <v>6.27</v>
      </c>
      <c r="XW52" s="17">
        <v>1.53</v>
      </c>
      <c r="XX52" s="17"/>
      <c r="XY52" s="17"/>
      <c r="XZ52" s="17"/>
      <c r="YA52" s="17">
        <v>0</v>
      </c>
      <c r="YB52" s="17"/>
      <c r="YC52" s="17"/>
      <c r="YD52" s="17"/>
      <c r="YE52" s="17">
        <v>0</v>
      </c>
    </row>
    <row r="53" spans="1:655" ht="24" customHeight="1" x14ac:dyDescent="0.3">
      <c r="A53" s="1"/>
      <c r="B53" s="16" t="s">
        <v>53</v>
      </c>
      <c r="C53" s="16" t="s">
        <v>826</v>
      </c>
      <c r="D53" s="17">
        <v>146.1</v>
      </c>
      <c r="E53" s="17">
        <v>146</v>
      </c>
      <c r="F53" s="17">
        <v>146</v>
      </c>
      <c r="G53" s="17">
        <v>0.1</v>
      </c>
      <c r="H53" s="17">
        <v>648.4</v>
      </c>
      <c r="I53" s="17">
        <v>643.65809000000002</v>
      </c>
      <c r="J53" s="17">
        <v>643.65809000000002</v>
      </c>
      <c r="K53" s="17">
        <v>4.7419099999999998</v>
      </c>
      <c r="L53" s="17">
        <v>217</v>
      </c>
      <c r="M53" s="17">
        <v>146.87699000000001</v>
      </c>
      <c r="N53" s="17">
        <v>146.87699000000001</v>
      </c>
      <c r="O53" s="17">
        <v>70.123009999999994</v>
      </c>
      <c r="P53" s="17"/>
      <c r="Q53" s="17"/>
      <c r="R53" s="17"/>
      <c r="S53" s="17">
        <v>0</v>
      </c>
      <c r="T53" s="17"/>
      <c r="U53" s="17"/>
      <c r="V53" s="17"/>
      <c r="W53" s="17">
        <v>0</v>
      </c>
      <c r="X53" s="17">
        <v>90.1</v>
      </c>
      <c r="Y53" s="17">
        <v>91.778639999999996</v>
      </c>
      <c r="Z53" s="17">
        <v>91.778639999999996</v>
      </c>
      <c r="AA53" s="17">
        <v>-1.6786399999999999</v>
      </c>
      <c r="AB53" s="17">
        <v>143.4</v>
      </c>
      <c r="AC53" s="17">
        <v>209.07312999999999</v>
      </c>
      <c r="AD53" s="17">
        <v>220</v>
      </c>
      <c r="AE53" s="17">
        <v>-76.599999999999994</v>
      </c>
      <c r="AF53" s="17">
        <v>27.1</v>
      </c>
      <c r="AG53" s="17">
        <v>27.835070000000002</v>
      </c>
      <c r="AH53" s="17">
        <v>84.644959999999998</v>
      </c>
      <c r="AI53" s="17">
        <v>-57.544960000000003</v>
      </c>
      <c r="AJ53" s="17"/>
      <c r="AK53" s="17"/>
      <c r="AL53" s="17"/>
      <c r="AM53" s="17">
        <v>0</v>
      </c>
      <c r="AN53" s="17">
        <v>184.4</v>
      </c>
      <c r="AO53" s="17">
        <v>199.17195000000001</v>
      </c>
      <c r="AP53" s="17">
        <v>199.17196000000001</v>
      </c>
      <c r="AQ53" s="17">
        <v>-14.77196</v>
      </c>
      <c r="AR53" s="17">
        <v>204.4</v>
      </c>
      <c r="AS53" s="17">
        <v>199.17195000000001</v>
      </c>
      <c r="AT53" s="17">
        <v>199.17196000000001</v>
      </c>
      <c r="AU53" s="17">
        <v>5.22804</v>
      </c>
      <c r="AV53" s="17">
        <v>205.7</v>
      </c>
      <c r="AW53" s="17">
        <v>199.17195000000001</v>
      </c>
      <c r="AX53" s="17">
        <v>199.17196000000001</v>
      </c>
      <c r="AY53" s="17">
        <v>6.5280399999999998</v>
      </c>
      <c r="AZ53" s="17">
        <v>289.2</v>
      </c>
      <c r="BA53" s="17">
        <v>298.75792000000001</v>
      </c>
      <c r="BB53" s="17">
        <v>298.75794000000002</v>
      </c>
      <c r="BC53" s="17">
        <v>-9.5579400000000003</v>
      </c>
      <c r="BD53" s="17"/>
      <c r="BE53" s="17"/>
      <c r="BF53" s="17"/>
      <c r="BG53" s="17">
        <v>0</v>
      </c>
      <c r="BH53" s="17"/>
      <c r="BI53" s="17"/>
      <c r="BJ53" s="17"/>
      <c r="BK53" s="17">
        <v>0</v>
      </c>
      <c r="BL53" s="17">
        <v>444</v>
      </c>
      <c r="BM53" s="17">
        <v>565.53704000000005</v>
      </c>
      <c r="BN53" s="17">
        <v>565.53980999999999</v>
      </c>
      <c r="BO53" s="17">
        <v>-121.53981</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157.19999999999999</v>
      </c>
      <c r="CK53" s="17">
        <v>154.16528</v>
      </c>
      <c r="CL53" s="17">
        <v>154.16528</v>
      </c>
      <c r="CM53" s="17">
        <v>3.0347200000000001</v>
      </c>
      <c r="CN53" s="17">
        <v>7.4</v>
      </c>
      <c r="CO53" s="17">
        <v>5.1333399999999996</v>
      </c>
      <c r="CP53" s="17">
        <v>5.1333399999999996</v>
      </c>
      <c r="CQ53" s="17">
        <v>2.2666599999999999</v>
      </c>
      <c r="CR53" s="17">
        <v>5.3</v>
      </c>
      <c r="CS53" s="17">
        <v>2.8177599999999998</v>
      </c>
      <c r="CT53" s="17">
        <v>2.8177599999999998</v>
      </c>
      <c r="CU53" s="17">
        <v>2.48224</v>
      </c>
      <c r="CV53" s="17"/>
      <c r="CW53" s="17"/>
      <c r="CX53" s="17"/>
      <c r="CY53" s="17">
        <v>0</v>
      </c>
      <c r="CZ53" s="17">
        <v>7</v>
      </c>
      <c r="DA53" s="17">
        <v>6.8787000000000003</v>
      </c>
      <c r="DB53" s="17">
        <v>6.8787000000000003</v>
      </c>
      <c r="DC53" s="17">
        <v>0.12130000000000001</v>
      </c>
      <c r="DD53" s="17">
        <v>14.8</v>
      </c>
      <c r="DE53" s="17">
        <v>14.919420000000001</v>
      </c>
      <c r="DF53" s="17">
        <v>14.919420000000001</v>
      </c>
      <c r="DG53" s="17">
        <v>-0.11942</v>
      </c>
      <c r="DH53" s="17">
        <v>116</v>
      </c>
      <c r="DI53" s="17">
        <v>75.075940000000003</v>
      </c>
      <c r="DJ53" s="17">
        <v>126.18827</v>
      </c>
      <c r="DK53" s="17">
        <v>-10.188269999999999</v>
      </c>
      <c r="DL53" s="17"/>
      <c r="DM53" s="17"/>
      <c r="DN53" s="17"/>
      <c r="DO53" s="17">
        <v>0</v>
      </c>
      <c r="DP53" s="17"/>
      <c r="DQ53" s="17"/>
      <c r="DR53" s="17"/>
      <c r="DS53" s="17">
        <v>0</v>
      </c>
      <c r="DT53" s="17"/>
      <c r="DU53" s="17"/>
      <c r="DV53" s="17"/>
      <c r="DW53" s="17">
        <v>0</v>
      </c>
      <c r="DX53" s="17"/>
      <c r="DY53" s="17"/>
      <c r="DZ53" s="17"/>
      <c r="EA53" s="17">
        <v>0</v>
      </c>
      <c r="EB53" s="17">
        <v>70.099999999999994</v>
      </c>
      <c r="EC53" s="17">
        <v>74.810760000000002</v>
      </c>
      <c r="ED53" s="17">
        <v>105.68622000000001</v>
      </c>
      <c r="EE53" s="17">
        <v>-35.586219999999997</v>
      </c>
      <c r="EF53" s="17">
        <v>142.19999999999999</v>
      </c>
      <c r="EG53" s="17">
        <v>142.76304999999999</v>
      </c>
      <c r="EH53" s="17">
        <v>111.5852</v>
      </c>
      <c r="EI53" s="17">
        <v>30.614799999999999</v>
      </c>
      <c r="EJ53" s="17"/>
      <c r="EK53" s="17"/>
      <c r="EL53" s="17"/>
      <c r="EM53" s="17">
        <v>0</v>
      </c>
      <c r="EN53" s="17"/>
      <c r="EO53" s="17"/>
      <c r="EP53" s="17"/>
      <c r="EQ53" s="17">
        <v>0</v>
      </c>
      <c r="ER53" s="17"/>
      <c r="ES53" s="17"/>
      <c r="ET53" s="17"/>
      <c r="EU53" s="17">
        <v>0</v>
      </c>
      <c r="EV53" s="17">
        <v>0</v>
      </c>
      <c r="EW53" s="17"/>
      <c r="EX53" s="17">
        <v>0</v>
      </c>
      <c r="EY53" s="17">
        <v>0</v>
      </c>
      <c r="EZ53" s="17">
        <v>457.1</v>
      </c>
      <c r="FA53" s="17">
        <v>456.65048000000002</v>
      </c>
      <c r="FB53" s="17">
        <v>456.65048999999999</v>
      </c>
      <c r="FC53" s="17">
        <v>0.44951000000000002</v>
      </c>
      <c r="FD53" s="17">
        <v>46</v>
      </c>
      <c r="FE53" s="17">
        <v>46.12518</v>
      </c>
      <c r="FF53" s="17">
        <v>46.12518</v>
      </c>
      <c r="FG53" s="17">
        <v>-0.12518000000000001</v>
      </c>
      <c r="FH53" s="17">
        <v>134.30000000000001</v>
      </c>
      <c r="FI53" s="17">
        <v>126.71023</v>
      </c>
      <c r="FJ53" s="17">
        <v>151.15899999999999</v>
      </c>
      <c r="FK53" s="17">
        <v>-16.859000000000002</v>
      </c>
      <c r="FL53" s="17">
        <v>28.6</v>
      </c>
      <c r="FM53" s="17">
        <v>28.29149</v>
      </c>
      <c r="FN53" s="17">
        <v>28.29149</v>
      </c>
      <c r="FO53" s="17">
        <v>0.30851000000000001</v>
      </c>
      <c r="FP53" s="17">
        <v>18.8</v>
      </c>
      <c r="FQ53" s="17">
        <v>18.967110000000002</v>
      </c>
      <c r="FR53" s="17">
        <v>19.192229999999999</v>
      </c>
      <c r="FS53" s="17">
        <v>-0.39223000000000002</v>
      </c>
      <c r="FT53" s="17">
        <v>19.8</v>
      </c>
      <c r="FU53" s="17">
        <v>19.32039</v>
      </c>
      <c r="FV53" s="17">
        <v>19.32039</v>
      </c>
      <c r="FW53" s="17">
        <v>0.47960999999999998</v>
      </c>
      <c r="FX53" s="17">
        <v>86.2</v>
      </c>
      <c r="FY53" s="17">
        <v>83.796239999999997</v>
      </c>
      <c r="FZ53" s="17">
        <v>83.796239999999997</v>
      </c>
      <c r="GA53" s="17">
        <v>2.4037600000000001</v>
      </c>
      <c r="GB53" s="17">
        <v>182.5</v>
      </c>
      <c r="GC53" s="17">
        <v>185.10007999999999</v>
      </c>
      <c r="GD53" s="17">
        <v>185.10007999999999</v>
      </c>
      <c r="GE53" s="17">
        <v>-2.6000800000000002</v>
      </c>
      <c r="GF53" s="17">
        <v>182.1</v>
      </c>
      <c r="GG53" s="17">
        <v>185.10007999999999</v>
      </c>
      <c r="GH53" s="17">
        <v>185.10007999999999</v>
      </c>
      <c r="GI53" s="17">
        <v>-3.0000800000000001</v>
      </c>
      <c r="GJ53" s="17">
        <v>184.1</v>
      </c>
      <c r="GK53" s="17">
        <v>185.10007999999999</v>
      </c>
      <c r="GL53" s="17">
        <v>185.10007999999999</v>
      </c>
      <c r="GM53" s="17">
        <v>-1.0000800000000001</v>
      </c>
      <c r="GN53" s="17">
        <v>108.6</v>
      </c>
      <c r="GO53" s="17">
        <v>104.88328</v>
      </c>
      <c r="GP53" s="17">
        <v>101.13708</v>
      </c>
      <c r="GQ53" s="17">
        <v>7.4629200000000004</v>
      </c>
      <c r="GR53" s="17">
        <v>7.4</v>
      </c>
      <c r="GS53" s="17">
        <v>8.9214300000000009</v>
      </c>
      <c r="GT53" s="17">
        <v>8.9214300000000009</v>
      </c>
      <c r="GU53" s="17">
        <v>-1.5214300000000001</v>
      </c>
      <c r="GV53" s="17">
        <v>2</v>
      </c>
      <c r="GW53" s="17">
        <v>2.9847299999999999</v>
      </c>
      <c r="GX53" s="17">
        <v>9.3594200000000001</v>
      </c>
      <c r="GY53" s="17">
        <v>-7.3594200000000001</v>
      </c>
      <c r="GZ53" s="17">
        <v>34.299999999999997</v>
      </c>
      <c r="HA53" s="17">
        <v>34.47804</v>
      </c>
      <c r="HB53" s="17">
        <v>34.47804</v>
      </c>
      <c r="HC53" s="17">
        <v>-0.17804</v>
      </c>
      <c r="HD53" s="17">
        <v>38.5</v>
      </c>
      <c r="HE53" s="17">
        <v>44.060189999999999</v>
      </c>
      <c r="HF53" s="17">
        <v>44.060189999999999</v>
      </c>
      <c r="HG53" s="17">
        <v>-5.5601900000000004</v>
      </c>
      <c r="HH53" s="17">
        <v>4</v>
      </c>
      <c r="HI53" s="17">
        <v>3.9046599999999998</v>
      </c>
      <c r="HJ53" s="17">
        <v>3.9046599999999998</v>
      </c>
      <c r="HK53" s="17">
        <v>9.5339999999999994E-2</v>
      </c>
      <c r="HL53" s="17">
        <v>17</v>
      </c>
      <c r="HM53" s="17">
        <v>14.997669999999999</v>
      </c>
      <c r="HN53" s="17">
        <v>14.997669999999999</v>
      </c>
      <c r="HO53" s="17">
        <v>2.0023300000000002</v>
      </c>
      <c r="HP53" s="17">
        <v>130</v>
      </c>
      <c r="HQ53" s="17">
        <v>139.99973</v>
      </c>
      <c r="HR53" s="17">
        <v>112.44714999999999</v>
      </c>
      <c r="HS53" s="17">
        <v>17.552849999999999</v>
      </c>
      <c r="HT53" s="17"/>
      <c r="HU53" s="17"/>
      <c r="HV53" s="17"/>
      <c r="HW53" s="17">
        <v>0</v>
      </c>
      <c r="HX53" s="17"/>
      <c r="HY53" s="17"/>
      <c r="HZ53" s="17"/>
      <c r="IA53" s="17">
        <v>0</v>
      </c>
      <c r="IB53" s="17">
        <v>47.7</v>
      </c>
      <c r="IC53" s="17">
        <v>47.726149999999997</v>
      </c>
      <c r="ID53" s="17">
        <v>47.726210000000002</v>
      </c>
      <c r="IE53" s="17">
        <v>-2.6210000000000001E-2</v>
      </c>
      <c r="IF53" s="17"/>
      <c r="IG53" s="17"/>
      <c r="IH53" s="17"/>
      <c r="II53" s="17">
        <v>0</v>
      </c>
      <c r="IJ53" s="17"/>
      <c r="IK53" s="17"/>
      <c r="IL53" s="17"/>
      <c r="IM53" s="17">
        <v>0</v>
      </c>
      <c r="IN53" s="17">
        <v>46.8</v>
      </c>
      <c r="IO53" s="17">
        <v>48.181440000000002</v>
      </c>
      <c r="IP53" s="17">
        <v>0</v>
      </c>
      <c r="IQ53" s="17">
        <v>46.8</v>
      </c>
      <c r="IR53" s="17"/>
      <c r="IS53" s="17"/>
      <c r="IT53" s="17"/>
      <c r="IU53" s="17">
        <v>0</v>
      </c>
      <c r="IV53" s="17"/>
      <c r="IW53" s="17"/>
      <c r="IX53" s="17"/>
      <c r="IY53" s="17">
        <v>0</v>
      </c>
      <c r="IZ53" s="17"/>
      <c r="JA53" s="17"/>
      <c r="JB53" s="17"/>
      <c r="JC53" s="17">
        <v>0</v>
      </c>
      <c r="JD53" s="17">
        <v>79.8</v>
      </c>
      <c r="JE53" s="17">
        <v>88.384460000000004</v>
      </c>
      <c r="JF53" s="17">
        <v>88.384460000000004</v>
      </c>
      <c r="JG53" s="17">
        <v>-8.58446</v>
      </c>
      <c r="JH53" s="17">
        <v>0</v>
      </c>
      <c r="JI53" s="17">
        <v>0</v>
      </c>
      <c r="JJ53" s="17">
        <v>0</v>
      </c>
      <c r="JK53" s="17">
        <v>0</v>
      </c>
      <c r="JL53" s="17">
        <v>173.3</v>
      </c>
      <c r="JM53" s="17">
        <v>150.66668000000001</v>
      </c>
      <c r="JN53" s="17">
        <v>167.09532999999999</v>
      </c>
      <c r="JO53" s="17">
        <v>6.2046700000000001</v>
      </c>
      <c r="JP53" s="17">
        <v>200</v>
      </c>
      <c r="JQ53" s="17">
        <v>0</v>
      </c>
      <c r="JR53" s="17">
        <v>0</v>
      </c>
      <c r="JS53" s="17">
        <v>200</v>
      </c>
      <c r="JT53" s="17">
        <v>183.5</v>
      </c>
      <c r="JU53" s="17">
        <v>75.333340000000007</v>
      </c>
      <c r="JV53" s="17">
        <v>83.547669999999997</v>
      </c>
      <c r="JW53" s="17">
        <v>99.952330000000003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v>0</v>
      </c>
      <c r="KU53" s="17">
        <v>0</v>
      </c>
      <c r="KV53" s="17"/>
      <c r="KW53" s="17"/>
      <c r="KX53" s="17"/>
      <c r="KY53" s="17">
        <v>0</v>
      </c>
      <c r="KZ53" s="17">
        <v>20.8</v>
      </c>
      <c r="LA53" s="17">
        <v>10.4</v>
      </c>
      <c r="LB53" s="17"/>
      <c r="LC53" s="17">
        <v>20.8</v>
      </c>
      <c r="LD53" s="17">
        <v>1.6</v>
      </c>
      <c r="LE53" s="17">
        <v>1.8195600000000001</v>
      </c>
      <c r="LF53" s="17">
        <v>1.8195600000000001</v>
      </c>
      <c r="LG53" s="17">
        <v>-0.21956000000000001</v>
      </c>
      <c r="LH53" s="17">
        <v>141.4</v>
      </c>
      <c r="LI53" s="17">
        <v>174.98241999999999</v>
      </c>
      <c r="LJ53" s="17">
        <v>47.696179999999998</v>
      </c>
      <c r="LK53" s="17">
        <v>93.703819999999993</v>
      </c>
      <c r="LL53" s="17">
        <v>101</v>
      </c>
      <c r="LM53" s="17">
        <v>92.185320000000004</v>
      </c>
      <c r="LN53" s="17">
        <v>108.13</v>
      </c>
      <c r="LO53" s="17">
        <v>-7.13</v>
      </c>
      <c r="LP53" s="17">
        <v>68.3</v>
      </c>
      <c r="LQ53" s="17">
        <v>67.133979999999994</v>
      </c>
      <c r="LR53" s="17">
        <v>67.133979999999994</v>
      </c>
      <c r="LS53" s="17">
        <v>1.1660200000000001</v>
      </c>
      <c r="LT53" s="17">
        <v>72.5</v>
      </c>
      <c r="LU53" s="17">
        <v>72.373959999999997</v>
      </c>
      <c r="LV53" s="17">
        <v>78.567999999999998</v>
      </c>
      <c r="LW53" s="17">
        <v>-6.0679999999999996</v>
      </c>
      <c r="LX53" s="17">
        <v>30.1</v>
      </c>
      <c r="LY53" s="17">
        <v>29.951460000000001</v>
      </c>
      <c r="LZ53" s="17">
        <v>29.951460000000001</v>
      </c>
      <c r="MA53" s="17">
        <v>0.14854000000000001</v>
      </c>
      <c r="MB53" s="17"/>
      <c r="MC53" s="17"/>
      <c r="MD53" s="17"/>
      <c r="ME53" s="17">
        <v>0</v>
      </c>
      <c r="MF53" s="17"/>
      <c r="MG53" s="17"/>
      <c r="MH53" s="17"/>
      <c r="MI53" s="17">
        <v>0</v>
      </c>
      <c r="MJ53" s="17">
        <v>0</v>
      </c>
      <c r="MK53" s="17"/>
      <c r="ML53" s="17">
        <v>0</v>
      </c>
      <c r="MM53" s="17">
        <v>0</v>
      </c>
      <c r="MN53" s="17">
        <v>145.4</v>
      </c>
      <c r="MO53" s="17">
        <v>149.77393000000001</v>
      </c>
      <c r="MP53" s="17">
        <v>149.77393000000001</v>
      </c>
      <c r="MQ53" s="17">
        <v>-4.3739299999999997</v>
      </c>
      <c r="MR53" s="17">
        <v>145.80000000000001</v>
      </c>
      <c r="MS53" s="17">
        <v>149.77393000000001</v>
      </c>
      <c r="MT53" s="17">
        <v>149.77393000000001</v>
      </c>
      <c r="MU53" s="17">
        <v>-3.9739300000000002</v>
      </c>
      <c r="MV53" s="17">
        <v>148.6</v>
      </c>
      <c r="MW53" s="17">
        <v>149.77393000000001</v>
      </c>
      <c r="MX53" s="17">
        <v>149.77393000000001</v>
      </c>
      <c r="MY53" s="17">
        <v>-1.1739299999999999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65</v>
      </c>
      <c r="OG53" s="17">
        <v>81.8</v>
      </c>
      <c r="OH53" s="17">
        <v>101.571</v>
      </c>
      <c r="OI53" s="17">
        <v>-36.570999999999998</v>
      </c>
      <c r="OJ53" s="17">
        <v>0</v>
      </c>
      <c r="OK53" s="17"/>
      <c r="OL53" s="17">
        <v>0</v>
      </c>
      <c r="OM53" s="17">
        <v>0</v>
      </c>
      <c r="ON53" s="17">
        <v>0.4</v>
      </c>
      <c r="OO53" s="17">
        <v>5.59</v>
      </c>
      <c r="OP53" s="17">
        <v>5.59</v>
      </c>
      <c r="OQ53" s="17">
        <v>-5.19</v>
      </c>
      <c r="OR53" s="17">
        <v>0</v>
      </c>
      <c r="OS53" s="17"/>
      <c r="OT53" s="17">
        <v>0</v>
      </c>
      <c r="OU53" s="17">
        <v>0</v>
      </c>
      <c r="OV53" s="17">
        <v>14.3</v>
      </c>
      <c r="OW53" s="17">
        <v>13.98058</v>
      </c>
      <c r="OX53" s="17">
        <v>13.98058</v>
      </c>
      <c r="OY53" s="17">
        <v>0.31941999999999998</v>
      </c>
      <c r="OZ53" s="17">
        <v>9.9</v>
      </c>
      <c r="PA53" s="17">
        <v>9.9830000000000005</v>
      </c>
      <c r="PB53" s="17">
        <v>9.9830000000000005</v>
      </c>
      <c r="PC53" s="17">
        <v>-8.3000000000000004E-2</v>
      </c>
      <c r="PD53" s="17">
        <v>5.4</v>
      </c>
      <c r="PE53" s="17">
        <v>5.67</v>
      </c>
      <c r="PF53" s="17">
        <v>5.67</v>
      </c>
      <c r="PG53" s="17">
        <v>-0.27</v>
      </c>
      <c r="PH53" s="17">
        <v>0.6</v>
      </c>
      <c r="PI53" s="17">
        <v>1</v>
      </c>
      <c r="PJ53" s="17">
        <v>1</v>
      </c>
      <c r="PK53" s="17">
        <v>-0.4</v>
      </c>
      <c r="PL53" s="17">
        <v>1.5</v>
      </c>
      <c r="PM53" s="17">
        <v>1.5</v>
      </c>
      <c r="PN53" s="17">
        <v>1.5</v>
      </c>
      <c r="PO53" s="17">
        <v>0</v>
      </c>
      <c r="PP53" s="17">
        <v>2.6</v>
      </c>
      <c r="PQ53" s="17">
        <v>3.4</v>
      </c>
      <c r="PR53" s="17">
        <v>3.4</v>
      </c>
      <c r="PS53" s="17">
        <v>-0.8</v>
      </c>
      <c r="PT53" s="17">
        <v>20.399999999999999</v>
      </c>
      <c r="PU53" s="17">
        <v>19.417480000000001</v>
      </c>
      <c r="PV53" s="17">
        <v>19.417480000000001</v>
      </c>
      <c r="PW53" s="17">
        <v>0.98251999999999995</v>
      </c>
      <c r="PX53" s="17">
        <v>20</v>
      </c>
      <c r="PY53" s="17">
        <v>19.417480000000001</v>
      </c>
      <c r="PZ53" s="17">
        <v>19.417480000000001</v>
      </c>
      <c r="QA53" s="17">
        <v>0.58252000000000004</v>
      </c>
      <c r="QB53" s="17">
        <v>12.7</v>
      </c>
      <c r="QC53" s="17">
        <v>11.65048</v>
      </c>
      <c r="QD53" s="17">
        <v>11.65049</v>
      </c>
      <c r="QE53" s="17">
        <v>1.0495099999999999</v>
      </c>
      <c r="QF53" s="17">
        <v>3.5</v>
      </c>
      <c r="QG53" s="17">
        <v>3.5</v>
      </c>
      <c r="QH53" s="17">
        <v>3.5</v>
      </c>
      <c r="QI53" s="17">
        <v>0</v>
      </c>
      <c r="QJ53" s="17">
        <v>18.399999999999999</v>
      </c>
      <c r="QK53" s="17">
        <v>17.96116</v>
      </c>
      <c r="QL53" s="17">
        <v>17.961169999999999</v>
      </c>
      <c r="QM53" s="17">
        <v>0.43883</v>
      </c>
      <c r="QN53" s="17">
        <v>0</v>
      </c>
      <c r="QO53" s="17"/>
      <c r="QP53" s="17">
        <v>0</v>
      </c>
      <c r="QQ53" s="17">
        <v>0</v>
      </c>
      <c r="QR53" s="17">
        <v>0</v>
      </c>
      <c r="QS53" s="17"/>
      <c r="QT53" s="17">
        <v>0</v>
      </c>
      <c r="QU53" s="17">
        <v>0</v>
      </c>
      <c r="QV53" s="17">
        <v>20.3</v>
      </c>
      <c r="QW53" s="17">
        <v>20.7</v>
      </c>
      <c r="QX53" s="17">
        <v>26.003</v>
      </c>
      <c r="QY53" s="17">
        <v>-5.7030000000000003</v>
      </c>
      <c r="QZ53" s="17">
        <v>46.3</v>
      </c>
      <c r="RA53" s="17">
        <v>60.3</v>
      </c>
      <c r="RB53" s="17">
        <v>69.036000000000001</v>
      </c>
      <c r="RC53" s="17">
        <v>-22.736000000000001</v>
      </c>
      <c r="RD53" s="17">
        <v>4.5</v>
      </c>
      <c r="RE53" s="17">
        <v>4.2</v>
      </c>
      <c r="RF53" s="17">
        <v>4.2</v>
      </c>
      <c r="RG53" s="17">
        <v>0.3</v>
      </c>
      <c r="RH53" s="17">
        <v>2.2000000000000002</v>
      </c>
      <c r="RI53" s="17">
        <v>1.2</v>
      </c>
      <c r="RJ53" s="17">
        <v>1.2</v>
      </c>
      <c r="RK53" s="17">
        <v>1</v>
      </c>
      <c r="RL53" s="17">
        <v>2.2000000000000002</v>
      </c>
      <c r="RM53" s="17">
        <v>2.4</v>
      </c>
      <c r="RN53" s="17">
        <v>2.4</v>
      </c>
      <c r="RO53" s="17">
        <v>-0.2</v>
      </c>
      <c r="RP53" s="17">
        <v>3</v>
      </c>
      <c r="RQ53" s="17">
        <v>2.8</v>
      </c>
      <c r="RR53" s="17">
        <v>2.8</v>
      </c>
      <c r="RS53" s="17">
        <v>0.2</v>
      </c>
      <c r="RT53" s="17">
        <v>0</v>
      </c>
      <c r="RU53" s="17"/>
      <c r="RV53" s="17">
        <v>0</v>
      </c>
      <c r="RW53" s="17">
        <v>0</v>
      </c>
      <c r="RX53" s="17">
        <v>2.7</v>
      </c>
      <c r="RY53" s="17">
        <v>2.9009999999999998</v>
      </c>
      <c r="RZ53" s="17">
        <v>2.9009999999999998</v>
      </c>
      <c r="SA53" s="17">
        <v>-0.20100000000000001</v>
      </c>
      <c r="SB53" s="17">
        <v>12.5</v>
      </c>
      <c r="SC53" s="17">
        <v>11.039429999999999</v>
      </c>
      <c r="SD53" s="17">
        <v>11.039440000000001</v>
      </c>
      <c r="SE53" s="17">
        <v>1.4605600000000001</v>
      </c>
      <c r="SF53" s="17">
        <v>2</v>
      </c>
      <c r="SG53" s="17">
        <v>1.8</v>
      </c>
      <c r="SH53" s="17">
        <v>1.8</v>
      </c>
      <c r="SI53" s="17">
        <v>0.2</v>
      </c>
      <c r="SJ53" s="17">
        <v>0.3</v>
      </c>
      <c r="SK53" s="17">
        <v>0.4</v>
      </c>
      <c r="SL53" s="17">
        <v>0.4</v>
      </c>
      <c r="SM53" s="17">
        <v>-0.1</v>
      </c>
      <c r="SN53" s="17">
        <v>8.8000000000000007</v>
      </c>
      <c r="SO53" s="17">
        <v>9.8520000000000003</v>
      </c>
      <c r="SP53" s="17">
        <v>9.8520000000000003</v>
      </c>
      <c r="SQ53" s="17">
        <v>-1.052</v>
      </c>
      <c r="SR53" s="17">
        <v>4.7</v>
      </c>
      <c r="SS53" s="17">
        <v>4.5</v>
      </c>
      <c r="ST53" s="17">
        <v>4.5</v>
      </c>
      <c r="SU53" s="17">
        <v>0.2</v>
      </c>
      <c r="SV53" s="17">
        <v>5.9</v>
      </c>
      <c r="SW53" s="17">
        <v>6.5</v>
      </c>
      <c r="SX53" s="17">
        <v>6.5</v>
      </c>
      <c r="SY53" s="17">
        <v>-0.6</v>
      </c>
      <c r="SZ53" s="17">
        <v>8.4</v>
      </c>
      <c r="TA53" s="17">
        <v>9</v>
      </c>
      <c r="TB53" s="17">
        <v>9</v>
      </c>
      <c r="TC53" s="17">
        <v>-0.6</v>
      </c>
      <c r="TD53" s="17">
        <v>18</v>
      </c>
      <c r="TE53" s="17">
        <v>18.25243</v>
      </c>
      <c r="TF53" s="17">
        <v>18.25243</v>
      </c>
      <c r="TG53" s="17">
        <v>-0.25242999999999999</v>
      </c>
      <c r="TH53" s="17">
        <v>8.9</v>
      </c>
      <c r="TI53" s="17">
        <v>13.474</v>
      </c>
      <c r="TJ53" s="17">
        <v>13.474</v>
      </c>
      <c r="TK53" s="17">
        <v>-4.5739999999999998</v>
      </c>
      <c r="TL53" s="17">
        <v>30.7</v>
      </c>
      <c r="TM53" s="17">
        <v>29.5</v>
      </c>
      <c r="TN53" s="17">
        <v>36.709000000000003</v>
      </c>
      <c r="TO53" s="17">
        <v>-6.0090000000000003</v>
      </c>
      <c r="TP53" s="17">
        <v>0</v>
      </c>
      <c r="TQ53" s="17"/>
      <c r="TR53" s="17">
        <v>0</v>
      </c>
      <c r="TS53" s="17">
        <v>0</v>
      </c>
      <c r="TT53" s="17">
        <v>36.5</v>
      </c>
      <c r="TU53" s="17">
        <v>34.9</v>
      </c>
      <c r="TV53" s="17">
        <v>34.518000000000001</v>
      </c>
      <c r="TW53" s="17">
        <v>1.982</v>
      </c>
      <c r="TX53" s="17">
        <v>76.599999999999994</v>
      </c>
      <c r="TY53" s="17">
        <v>49.8</v>
      </c>
      <c r="TZ53" s="17">
        <v>50.917000000000002</v>
      </c>
      <c r="UA53" s="17">
        <v>25.683</v>
      </c>
      <c r="UB53" s="17">
        <v>2.2999999999999998</v>
      </c>
      <c r="UC53" s="17">
        <v>4.0999999999999996</v>
      </c>
      <c r="UD53" s="17">
        <v>4.0970000000000004</v>
      </c>
      <c r="UE53" s="17">
        <v>-1.7969999999999999</v>
      </c>
      <c r="UF53" s="17">
        <v>1.7</v>
      </c>
      <c r="UG53" s="17">
        <v>2.5</v>
      </c>
      <c r="UH53" s="17">
        <v>2.4329999999999998</v>
      </c>
      <c r="UI53" s="17">
        <v>-0.73299999999999998</v>
      </c>
      <c r="UJ53" s="17">
        <v>16.399999999999999</v>
      </c>
      <c r="UK53" s="17">
        <v>16</v>
      </c>
      <c r="UL53" s="17">
        <v>10</v>
      </c>
      <c r="UM53" s="17">
        <v>6.4</v>
      </c>
      <c r="UN53" s="17">
        <v>4.3</v>
      </c>
      <c r="UO53" s="17">
        <v>4</v>
      </c>
      <c r="UP53" s="17">
        <v>3.2</v>
      </c>
      <c r="UQ53" s="17">
        <v>1.1000000000000001</v>
      </c>
      <c r="UR53" s="17">
        <v>8.3000000000000007</v>
      </c>
      <c r="US53" s="17">
        <v>8.1999999999999993</v>
      </c>
      <c r="UT53" s="17">
        <v>8.1999999999999993</v>
      </c>
      <c r="UU53" s="17">
        <v>0.1</v>
      </c>
      <c r="UV53" s="17">
        <v>7.5</v>
      </c>
      <c r="UW53" s="17">
        <v>8</v>
      </c>
      <c r="UX53" s="17">
        <v>9</v>
      </c>
      <c r="UY53" s="17">
        <v>-1.5</v>
      </c>
      <c r="UZ53" s="17">
        <v>8.1999999999999993</v>
      </c>
      <c r="VA53" s="17">
        <v>8</v>
      </c>
      <c r="VB53" s="17">
        <v>10</v>
      </c>
      <c r="VC53" s="17">
        <v>-1.8</v>
      </c>
      <c r="VD53" s="17">
        <v>8.4</v>
      </c>
      <c r="VE53" s="17">
        <v>8</v>
      </c>
      <c r="VF53" s="17">
        <v>9.9029100000000003</v>
      </c>
      <c r="VG53" s="17">
        <v>-1.50291</v>
      </c>
      <c r="VH53" s="17">
        <v>0.8</v>
      </c>
      <c r="VI53" s="17">
        <v>3.5590000000000002</v>
      </c>
      <c r="VJ53" s="17">
        <v>3.5590000000000002</v>
      </c>
      <c r="VK53" s="17">
        <v>-2.7589999999999999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31.1</v>
      </c>
      <c r="WC53" s="17">
        <v>72</v>
      </c>
      <c r="WD53" s="17">
        <v>76</v>
      </c>
      <c r="WE53" s="17">
        <v>-44.9</v>
      </c>
      <c r="WF53" s="17">
        <v>29.2</v>
      </c>
      <c r="WG53" s="17">
        <v>71.900000000000006</v>
      </c>
      <c r="WH53" s="17">
        <v>57</v>
      </c>
      <c r="WI53" s="17">
        <v>-27.8</v>
      </c>
      <c r="WJ53" s="17">
        <v>0</v>
      </c>
      <c r="WK53" s="17"/>
      <c r="WL53" s="17">
        <v>0</v>
      </c>
      <c r="WM53" s="17">
        <v>0</v>
      </c>
      <c r="WN53" s="17">
        <v>0</v>
      </c>
      <c r="WO53" s="17"/>
      <c r="WP53" s="17">
        <v>0</v>
      </c>
      <c r="WQ53" s="17">
        <v>0</v>
      </c>
      <c r="WR53" s="17">
        <v>7</v>
      </c>
      <c r="WS53" s="17">
        <v>7</v>
      </c>
      <c r="WT53" s="17">
        <v>7</v>
      </c>
      <c r="WU53" s="17">
        <v>0</v>
      </c>
      <c r="WV53" s="17">
        <v>19.3</v>
      </c>
      <c r="WW53" s="17">
        <v>18.834949999999999</v>
      </c>
      <c r="WX53" s="17">
        <v>18.834949999999999</v>
      </c>
      <c r="WY53" s="17">
        <v>0.46505000000000002</v>
      </c>
      <c r="WZ53" s="17">
        <v>8.6999999999999993</v>
      </c>
      <c r="XA53" s="17">
        <v>10.7</v>
      </c>
      <c r="XB53" s="17">
        <v>10.7</v>
      </c>
      <c r="XC53" s="17">
        <v>-2</v>
      </c>
      <c r="XD53" s="17">
        <v>43.4</v>
      </c>
      <c r="XE53" s="17">
        <v>45.23077</v>
      </c>
      <c r="XF53" s="17">
        <v>42</v>
      </c>
      <c r="XG53" s="17">
        <v>1.4</v>
      </c>
      <c r="XH53" s="17">
        <v>13.5</v>
      </c>
      <c r="XI53" s="17">
        <v>10.76923</v>
      </c>
      <c r="XJ53" s="17">
        <v>10</v>
      </c>
      <c r="XK53" s="17">
        <v>3.5</v>
      </c>
      <c r="XL53" s="17">
        <v>17</v>
      </c>
      <c r="XM53" s="17">
        <v>17</v>
      </c>
      <c r="XN53" s="17">
        <v>14</v>
      </c>
      <c r="XO53" s="17">
        <v>3</v>
      </c>
      <c r="XP53" s="17"/>
      <c r="XQ53" s="17"/>
      <c r="XR53" s="17"/>
      <c r="XS53" s="17">
        <v>0</v>
      </c>
      <c r="XT53" s="17">
        <v>7.94</v>
      </c>
      <c r="XU53" s="17">
        <v>7.5</v>
      </c>
      <c r="XV53" s="17">
        <v>6.27</v>
      </c>
      <c r="XW53" s="17">
        <v>1.67</v>
      </c>
      <c r="XX53" s="17"/>
      <c r="XY53" s="17"/>
      <c r="XZ53" s="17"/>
      <c r="YA53" s="17">
        <v>0</v>
      </c>
      <c r="YB53" s="17"/>
      <c r="YC53" s="17"/>
      <c r="YD53" s="17"/>
      <c r="YE53" s="17">
        <v>0</v>
      </c>
    </row>
    <row r="54" spans="1:655" ht="24" customHeight="1" x14ac:dyDescent="0.3">
      <c r="A54" s="1"/>
      <c r="B54" s="16" t="s">
        <v>53</v>
      </c>
      <c r="C54" s="16" t="s">
        <v>827</v>
      </c>
      <c r="D54" s="17">
        <v>145.69999999999999</v>
      </c>
      <c r="E54" s="17">
        <v>146</v>
      </c>
      <c r="F54" s="17">
        <v>146</v>
      </c>
      <c r="G54" s="17">
        <v>-0.3</v>
      </c>
      <c r="H54" s="17">
        <v>650.5</v>
      </c>
      <c r="I54" s="17">
        <v>643.65809000000002</v>
      </c>
      <c r="J54" s="17">
        <v>643.65809000000002</v>
      </c>
      <c r="K54" s="17">
        <v>6.8419100000000004</v>
      </c>
      <c r="L54" s="17">
        <v>217.8</v>
      </c>
      <c r="M54" s="17">
        <v>146.87699000000001</v>
      </c>
      <c r="N54" s="17">
        <v>146.87699000000001</v>
      </c>
      <c r="O54" s="17">
        <v>70.923010000000005</v>
      </c>
      <c r="P54" s="17"/>
      <c r="Q54" s="17"/>
      <c r="R54" s="17"/>
      <c r="S54" s="17">
        <v>0</v>
      </c>
      <c r="T54" s="17"/>
      <c r="U54" s="17"/>
      <c r="V54" s="17"/>
      <c r="W54" s="17">
        <v>0</v>
      </c>
      <c r="X54" s="17">
        <v>90</v>
      </c>
      <c r="Y54" s="17">
        <v>91.778639999999996</v>
      </c>
      <c r="Z54" s="17">
        <v>91.778639999999996</v>
      </c>
      <c r="AA54" s="17">
        <v>-1.77864</v>
      </c>
      <c r="AB54" s="17">
        <v>117</v>
      </c>
      <c r="AC54" s="17">
        <v>199.35283000000001</v>
      </c>
      <c r="AD54" s="17">
        <v>220</v>
      </c>
      <c r="AE54" s="17">
        <v>-103</v>
      </c>
      <c r="AF54" s="17">
        <v>27.3</v>
      </c>
      <c r="AG54" s="17">
        <v>27.835080000000001</v>
      </c>
      <c r="AH54" s="17">
        <v>86.905510000000007</v>
      </c>
      <c r="AI54" s="17">
        <v>-59.605510000000002</v>
      </c>
      <c r="AJ54" s="17"/>
      <c r="AK54" s="17"/>
      <c r="AL54" s="17"/>
      <c r="AM54" s="17">
        <v>0</v>
      </c>
      <c r="AN54" s="17">
        <v>185.9</v>
      </c>
      <c r="AO54" s="17">
        <v>199.17195000000001</v>
      </c>
      <c r="AP54" s="17">
        <v>199.17196000000001</v>
      </c>
      <c r="AQ54" s="17">
        <v>-13.27196</v>
      </c>
      <c r="AR54" s="17">
        <v>204.7</v>
      </c>
      <c r="AS54" s="17">
        <v>199.17195000000001</v>
      </c>
      <c r="AT54" s="17">
        <v>199.17196000000001</v>
      </c>
      <c r="AU54" s="17">
        <v>5.5280399999999998</v>
      </c>
      <c r="AV54" s="17">
        <v>207.3</v>
      </c>
      <c r="AW54" s="17">
        <v>199.17195000000001</v>
      </c>
      <c r="AX54" s="17">
        <v>199.17196000000001</v>
      </c>
      <c r="AY54" s="17">
        <v>8.1280400000000004</v>
      </c>
      <c r="AZ54" s="17">
        <v>288</v>
      </c>
      <c r="BA54" s="17">
        <v>298.75792000000001</v>
      </c>
      <c r="BB54" s="17">
        <v>298.75794000000002</v>
      </c>
      <c r="BC54" s="17">
        <v>-10.75794</v>
      </c>
      <c r="BD54" s="17"/>
      <c r="BE54" s="17"/>
      <c r="BF54" s="17"/>
      <c r="BG54" s="17">
        <v>0</v>
      </c>
      <c r="BH54" s="17"/>
      <c r="BI54" s="17"/>
      <c r="BJ54" s="17"/>
      <c r="BK54" s="17">
        <v>0</v>
      </c>
      <c r="BL54" s="17">
        <v>408</v>
      </c>
      <c r="BM54" s="17">
        <v>529.68565999999998</v>
      </c>
      <c r="BN54" s="17">
        <v>565.53980999999999</v>
      </c>
      <c r="BO54" s="17">
        <v>-157.53980999999999</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157.9</v>
      </c>
      <c r="CK54" s="17">
        <v>154.16528</v>
      </c>
      <c r="CL54" s="17">
        <v>154.16528</v>
      </c>
      <c r="CM54" s="17">
        <v>3.7347199999999998</v>
      </c>
      <c r="CN54" s="17">
        <v>7.5</v>
      </c>
      <c r="CO54" s="17">
        <v>5.1333399999999996</v>
      </c>
      <c r="CP54" s="17">
        <v>5.1333399999999996</v>
      </c>
      <c r="CQ54" s="17">
        <v>2.36666</v>
      </c>
      <c r="CR54" s="17">
        <v>5.3</v>
      </c>
      <c r="CS54" s="17">
        <v>2.8177599999999998</v>
      </c>
      <c r="CT54" s="17">
        <v>2.8177599999999998</v>
      </c>
      <c r="CU54" s="17">
        <v>2.48224</v>
      </c>
      <c r="CV54" s="17"/>
      <c r="CW54" s="17"/>
      <c r="CX54" s="17"/>
      <c r="CY54" s="17">
        <v>0</v>
      </c>
      <c r="CZ54" s="17">
        <v>6.9</v>
      </c>
      <c r="DA54" s="17">
        <v>6.8787000000000003</v>
      </c>
      <c r="DB54" s="17">
        <v>6.8787000000000003</v>
      </c>
      <c r="DC54" s="17">
        <v>2.1299999999999999E-2</v>
      </c>
      <c r="DD54" s="17">
        <v>14.6</v>
      </c>
      <c r="DE54" s="17">
        <v>14.919420000000001</v>
      </c>
      <c r="DF54" s="17">
        <v>14.919420000000001</v>
      </c>
      <c r="DG54" s="17">
        <v>-0.31941999999999998</v>
      </c>
      <c r="DH54" s="17">
        <v>116.2</v>
      </c>
      <c r="DI54" s="17">
        <v>73.298249999999996</v>
      </c>
      <c r="DJ54" s="17">
        <v>36.770420000000001</v>
      </c>
      <c r="DK54" s="17">
        <v>79.429580000000001</v>
      </c>
      <c r="DL54" s="17"/>
      <c r="DM54" s="17"/>
      <c r="DN54" s="17"/>
      <c r="DO54" s="17">
        <v>0</v>
      </c>
      <c r="DP54" s="17"/>
      <c r="DQ54" s="17"/>
      <c r="DR54" s="17"/>
      <c r="DS54" s="17">
        <v>0</v>
      </c>
      <c r="DT54" s="17"/>
      <c r="DU54" s="17"/>
      <c r="DV54" s="17"/>
      <c r="DW54" s="17">
        <v>0</v>
      </c>
      <c r="DX54" s="17"/>
      <c r="DY54" s="17"/>
      <c r="DZ54" s="17"/>
      <c r="EA54" s="17">
        <v>0</v>
      </c>
      <c r="EB54" s="17">
        <v>60.5</v>
      </c>
      <c r="EC54" s="17">
        <v>73.032579999999996</v>
      </c>
      <c r="ED54" s="17">
        <v>88.902969999999996</v>
      </c>
      <c r="EE54" s="17">
        <v>-28.40297</v>
      </c>
      <c r="EF54" s="17">
        <v>110.7</v>
      </c>
      <c r="EG54" s="17">
        <v>128.8836</v>
      </c>
      <c r="EH54" s="17">
        <v>111.5852</v>
      </c>
      <c r="EI54" s="17">
        <v>-0.88519999999999999</v>
      </c>
      <c r="EJ54" s="17"/>
      <c r="EK54" s="17"/>
      <c r="EL54" s="17"/>
      <c r="EM54" s="17">
        <v>0</v>
      </c>
      <c r="EN54" s="17"/>
      <c r="EO54" s="17"/>
      <c r="EP54" s="17"/>
      <c r="EQ54" s="17">
        <v>0</v>
      </c>
      <c r="ER54" s="17"/>
      <c r="ES54" s="17"/>
      <c r="ET54" s="17"/>
      <c r="EU54" s="17">
        <v>0</v>
      </c>
      <c r="EV54" s="17">
        <v>0</v>
      </c>
      <c r="EW54" s="17"/>
      <c r="EX54" s="17">
        <v>0</v>
      </c>
      <c r="EY54" s="17">
        <v>0</v>
      </c>
      <c r="EZ54" s="17">
        <v>372.6</v>
      </c>
      <c r="FA54" s="17">
        <v>456.65048000000002</v>
      </c>
      <c r="FB54" s="17">
        <v>456.65048999999999</v>
      </c>
      <c r="FC54" s="17">
        <v>-84.050489999999996</v>
      </c>
      <c r="FD54" s="17">
        <v>45.6</v>
      </c>
      <c r="FE54" s="17">
        <v>46.12518</v>
      </c>
      <c r="FF54" s="17">
        <v>46.12518</v>
      </c>
      <c r="FG54" s="17">
        <v>-0.52517999999999998</v>
      </c>
      <c r="FH54" s="17">
        <v>135.30000000000001</v>
      </c>
      <c r="FI54" s="17">
        <v>76.301060000000007</v>
      </c>
      <c r="FJ54" s="17">
        <v>151.16900000000001</v>
      </c>
      <c r="FK54" s="17">
        <v>-15.869</v>
      </c>
      <c r="FL54" s="17">
        <v>29.1</v>
      </c>
      <c r="FM54" s="17">
        <v>28.29149</v>
      </c>
      <c r="FN54" s="17">
        <v>28.29149</v>
      </c>
      <c r="FO54" s="17">
        <v>0.80850999999999995</v>
      </c>
      <c r="FP54" s="17">
        <v>18.8</v>
      </c>
      <c r="FQ54" s="17">
        <v>18.967110000000002</v>
      </c>
      <c r="FR54" s="17">
        <v>19.192229999999999</v>
      </c>
      <c r="FS54" s="17">
        <v>-0.39223000000000002</v>
      </c>
      <c r="FT54" s="17">
        <v>19.8</v>
      </c>
      <c r="FU54" s="17">
        <v>19.32039</v>
      </c>
      <c r="FV54" s="17">
        <v>19.32039</v>
      </c>
      <c r="FW54" s="17">
        <v>0.47960999999999998</v>
      </c>
      <c r="FX54" s="17">
        <v>89.3</v>
      </c>
      <c r="FY54" s="17">
        <v>83.796239999999997</v>
      </c>
      <c r="FZ54" s="17">
        <v>83.796239999999997</v>
      </c>
      <c r="GA54" s="17">
        <v>5.5037599999999998</v>
      </c>
      <c r="GB54" s="17">
        <v>183.4</v>
      </c>
      <c r="GC54" s="17">
        <v>185.10007999999999</v>
      </c>
      <c r="GD54" s="17">
        <v>185.10007999999999</v>
      </c>
      <c r="GE54" s="17">
        <v>-1.70008</v>
      </c>
      <c r="GF54" s="17">
        <v>181.9</v>
      </c>
      <c r="GG54" s="17">
        <v>185.10007999999999</v>
      </c>
      <c r="GH54" s="17">
        <v>185.10007999999999</v>
      </c>
      <c r="GI54" s="17">
        <v>-3.2000799999999998</v>
      </c>
      <c r="GJ54" s="17">
        <v>184.4</v>
      </c>
      <c r="GK54" s="17">
        <v>185.10007999999999</v>
      </c>
      <c r="GL54" s="17">
        <v>185.10007999999999</v>
      </c>
      <c r="GM54" s="17">
        <v>-0.70008000000000004</v>
      </c>
      <c r="GN54" s="17">
        <v>109</v>
      </c>
      <c r="GO54" s="17">
        <v>107.22145</v>
      </c>
      <c r="GP54" s="17">
        <v>101.13708</v>
      </c>
      <c r="GQ54" s="17">
        <v>7.8629199999999999</v>
      </c>
      <c r="GR54" s="17">
        <v>7.4</v>
      </c>
      <c r="GS54" s="17">
        <v>8.9214300000000009</v>
      </c>
      <c r="GT54" s="17">
        <v>8.9214300000000009</v>
      </c>
      <c r="GU54" s="17">
        <v>-1.5214300000000001</v>
      </c>
      <c r="GV54" s="17">
        <v>2</v>
      </c>
      <c r="GW54" s="17">
        <v>2.9847299999999999</v>
      </c>
      <c r="GX54" s="17">
        <v>9.3594200000000001</v>
      </c>
      <c r="GY54" s="17">
        <v>-7.3594200000000001</v>
      </c>
      <c r="GZ54" s="17">
        <v>28.4</v>
      </c>
      <c r="HA54" s="17">
        <v>34.47804</v>
      </c>
      <c r="HB54" s="17">
        <v>34.47804</v>
      </c>
      <c r="HC54" s="17">
        <v>-6.0780399999999997</v>
      </c>
      <c r="HD54" s="17">
        <v>38.299999999999997</v>
      </c>
      <c r="HE54" s="17">
        <v>44.060189999999999</v>
      </c>
      <c r="HF54" s="17">
        <v>44.060189999999999</v>
      </c>
      <c r="HG54" s="17">
        <v>-5.7601899999999997</v>
      </c>
      <c r="HH54" s="17">
        <v>4</v>
      </c>
      <c r="HI54" s="17">
        <v>3.9046599999999998</v>
      </c>
      <c r="HJ54" s="17">
        <v>3.9046599999999998</v>
      </c>
      <c r="HK54" s="17">
        <v>9.5339999999999994E-2</v>
      </c>
      <c r="HL54" s="17">
        <v>16.899999999999999</v>
      </c>
      <c r="HM54" s="17">
        <v>14.997669999999999</v>
      </c>
      <c r="HN54" s="17">
        <v>14.997669999999999</v>
      </c>
      <c r="HO54" s="17">
        <v>1.9023300000000001</v>
      </c>
      <c r="HP54" s="17">
        <v>101.3</v>
      </c>
      <c r="HQ54" s="17">
        <v>133.66755000000001</v>
      </c>
      <c r="HR54" s="17">
        <v>112.44714999999999</v>
      </c>
      <c r="HS54" s="17">
        <v>-11.14715</v>
      </c>
      <c r="HT54" s="17"/>
      <c r="HU54" s="17"/>
      <c r="HV54" s="17"/>
      <c r="HW54" s="17">
        <v>0</v>
      </c>
      <c r="HX54" s="17"/>
      <c r="HY54" s="17"/>
      <c r="HZ54" s="17"/>
      <c r="IA54" s="17">
        <v>0</v>
      </c>
      <c r="IB54" s="17">
        <v>47.7</v>
      </c>
      <c r="IC54" s="17">
        <v>47.726149999999997</v>
      </c>
      <c r="ID54" s="17">
        <v>47.726210000000002</v>
      </c>
      <c r="IE54" s="17">
        <v>-2.6210000000000001E-2</v>
      </c>
      <c r="IF54" s="17"/>
      <c r="IG54" s="17"/>
      <c r="IH54" s="17"/>
      <c r="II54" s="17">
        <v>0</v>
      </c>
      <c r="IJ54" s="17"/>
      <c r="IK54" s="17"/>
      <c r="IL54" s="17"/>
      <c r="IM54" s="17">
        <v>0</v>
      </c>
      <c r="IN54" s="17">
        <v>47.1</v>
      </c>
      <c r="IO54" s="17">
        <v>48.181440000000002</v>
      </c>
      <c r="IP54" s="17">
        <v>0</v>
      </c>
      <c r="IQ54" s="17">
        <v>47.1</v>
      </c>
      <c r="IR54" s="17"/>
      <c r="IS54" s="17"/>
      <c r="IT54" s="17"/>
      <c r="IU54" s="17">
        <v>0</v>
      </c>
      <c r="IV54" s="17"/>
      <c r="IW54" s="17"/>
      <c r="IX54" s="17"/>
      <c r="IY54" s="17">
        <v>0</v>
      </c>
      <c r="IZ54" s="17"/>
      <c r="JA54" s="17"/>
      <c r="JB54" s="17"/>
      <c r="JC54" s="17">
        <v>0</v>
      </c>
      <c r="JD54" s="17">
        <v>79.7</v>
      </c>
      <c r="JE54" s="17">
        <v>88.384460000000004</v>
      </c>
      <c r="JF54" s="17">
        <v>88.384460000000004</v>
      </c>
      <c r="JG54" s="17">
        <v>-8.6844599999999996</v>
      </c>
      <c r="JH54" s="17">
        <v>0</v>
      </c>
      <c r="JI54" s="17">
        <v>0</v>
      </c>
      <c r="JJ54" s="17">
        <v>0</v>
      </c>
      <c r="JK54" s="17">
        <v>0</v>
      </c>
      <c r="JL54" s="17">
        <v>174.4</v>
      </c>
      <c r="JM54" s="17">
        <v>150.66668000000001</v>
      </c>
      <c r="JN54" s="17">
        <v>167.09532999999999</v>
      </c>
      <c r="JO54" s="17">
        <v>7.3046699999999998</v>
      </c>
      <c r="JP54" s="17">
        <v>200</v>
      </c>
      <c r="JQ54" s="17">
        <v>0</v>
      </c>
      <c r="JR54" s="17">
        <v>0</v>
      </c>
      <c r="JS54" s="17">
        <v>200</v>
      </c>
      <c r="JT54" s="17">
        <v>185.5</v>
      </c>
      <c r="JU54" s="17">
        <v>75.333340000000007</v>
      </c>
      <c r="JV54" s="17">
        <v>83.547669999999997</v>
      </c>
      <c r="JW54" s="17">
        <v>101.95233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v>0</v>
      </c>
      <c r="KU54" s="17">
        <v>0</v>
      </c>
      <c r="KV54" s="17"/>
      <c r="KW54" s="17"/>
      <c r="KX54" s="17"/>
      <c r="KY54" s="17">
        <v>0</v>
      </c>
      <c r="KZ54" s="17">
        <v>11</v>
      </c>
      <c r="LA54" s="17">
        <v>0</v>
      </c>
      <c r="LB54" s="17"/>
      <c r="LC54" s="17">
        <v>11</v>
      </c>
      <c r="LD54" s="17">
        <v>1.6</v>
      </c>
      <c r="LE54" s="17">
        <v>1.8195600000000001</v>
      </c>
      <c r="LF54" s="17">
        <v>1.8195600000000001</v>
      </c>
      <c r="LG54" s="17">
        <v>-0.21956000000000001</v>
      </c>
      <c r="LH54" s="17">
        <v>124.5</v>
      </c>
      <c r="LI54" s="17">
        <v>167.91951</v>
      </c>
      <c r="LJ54" s="17">
        <v>41.237110000000001</v>
      </c>
      <c r="LK54" s="17">
        <v>83.262889999999999</v>
      </c>
      <c r="LL54" s="17">
        <v>91.9</v>
      </c>
      <c r="LM54" s="17">
        <v>91.367109999999997</v>
      </c>
      <c r="LN54" s="17">
        <v>108.13</v>
      </c>
      <c r="LO54" s="17">
        <v>-16.23</v>
      </c>
      <c r="LP54" s="17">
        <v>66.400000000000006</v>
      </c>
      <c r="LQ54" s="17">
        <v>67.133979999999994</v>
      </c>
      <c r="LR54" s="17">
        <v>67.133979999999994</v>
      </c>
      <c r="LS54" s="17">
        <v>-0.73397999999999997</v>
      </c>
      <c r="LT54" s="17">
        <v>72.7</v>
      </c>
      <c r="LU54" s="17">
        <v>72.373959999999997</v>
      </c>
      <c r="LV54" s="17">
        <v>78.567999999999998</v>
      </c>
      <c r="LW54" s="17">
        <v>-5.8680000000000003</v>
      </c>
      <c r="LX54" s="17">
        <v>30.1</v>
      </c>
      <c r="LY54" s="17">
        <v>29.951460000000001</v>
      </c>
      <c r="LZ54" s="17">
        <v>29.951460000000001</v>
      </c>
      <c r="MA54" s="17">
        <v>0.14854000000000001</v>
      </c>
      <c r="MB54" s="17"/>
      <c r="MC54" s="17"/>
      <c r="MD54" s="17"/>
      <c r="ME54" s="17">
        <v>0</v>
      </c>
      <c r="MF54" s="17"/>
      <c r="MG54" s="17"/>
      <c r="MH54" s="17"/>
      <c r="MI54" s="17">
        <v>0</v>
      </c>
      <c r="MJ54" s="17">
        <v>0</v>
      </c>
      <c r="MK54" s="17"/>
      <c r="ML54" s="17">
        <v>0</v>
      </c>
      <c r="MM54" s="17">
        <v>0</v>
      </c>
      <c r="MN54" s="17">
        <v>146.19999999999999</v>
      </c>
      <c r="MO54" s="17">
        <v>149.77393000000001</v>
      </c>
      <c r="MP54" s="17">
        <v>149.77393000000001</v>
      </c>
      <c r="MQ54" s="17">
        <v>-3.5739299999999998</v>
      </c>
      <c r="MR54" s="17">
        <v>146.4</v>
      </c>
      <c r="MS54" s="17">
        <v>149.77393000000001</v>
      </c>
      <c r="MT54" s="17">
        <v>149.77393000000001</v>
      </c>
      <c r="MU54" s="17">
        <v>-3.3739300000000001</v>
      </c>
      <c r="MV54" s="17">
        <v>150</v>
      </c>
      <c r="MW54" s="17">
        <v>149.77393000000001</v>
      </c>
      <c r="MX54" s="17">
        <v>149.77393000000001</v>
      </c>
      <c r="MY54" s="17">
        <v>0.22606999999999999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68.099999999999994</v>
      </c>
      <c r="OG54" s="17">
        <v>81.7</v>
      </c>
      <c r="OH54" s="17">
        <v>99.912999999999997</v>
      </c>
      <c r="OI54" s="17">
        <v>-31.812999999999999</v>
      </c>
      <c r="OJ54" s="17">
        <v>0</v>
      </c>
      <c r="OK54" s="17"/>
      <c r="OL54" s="17">
        <v>0</v>
      </c>
      <c r="OM54" s="17">
        <v>0</v>
      </c>
      <c r="ON54" s="17">
        <v>0.1</v>
      </c>
      <c r="OO54" s="17">
        <v>6.1470000000000002</v>
      </c>
      <c r="OP54" s="17">
        <v>6.1470000000000002</v>
      </c>
      <c r="OQ54" s="17">
        <v>-6.0469999999999997</v>
      </c>
      <c r="OR54" s="17">
        <v>0</v>
      </c>
      <c r="OS54" s="17"/>
      <c r="OT54" s="17">
        <v>0</v>
      </c>
      <c r="OU54" s="17">
        <v>0</v>
      </c>
      <c r="OV54" s="17">
        <v>14.3</v>
      </c>
      <c r="OW54" s="17">
        <v>13.98058</v>
      </c>
      <c r="OX54" s="17">
        <v>13.98058</v>
      </c>
      <c r="OY54" s="17">
        <v>0.31941999999999998</v>
      </c>
      <c r="OZ54" s="17">
        <v>10</v>
      </c>
      <c r="PA54" s="17">
        <v>9.9830000000000005</v>
      </c>
      <c r="PB54" s="17">
        <v>9.9830000000000005</v>
      </c>
      <c r="PC54" s="17">
        <v>1.7000000000000001E-2</v>
      </c>
      <c r="PD54" s="17">
        <v>5.4</v>
      </c>
      <c r="PE54" s="17">
        <v>5.67</v>
      </c>
      <c r="PF54" s="17">
        <v>5.67</v>
      </c>
      <c r="PG54" s="17">
        <v>-0.27</v>
      </c>
      <c r="PH54" s="17">
        <v>0.6</v>
      </c>
      <c r="PI54" s="17">
        <v>1</v>
      </c>
      <c r="PJ54" s="17">
        <v>1</v>
      </c>
      <c r="PK54" s="17">
        <v>-0.4</v>
      </c>
      <c r="PL54" s="17">
        <v>1.5</v>
      </c>
      <c r="PM54" s="17">
        <v>1.5</v>
      </c>
      <c r="PN54" s="17">
        <v>1.5</v>
      </c>
      <c r="PO54" s="17">
        <v>0</v>
      </c>
      <c r="PP54" s="17">
        <v>2.6</v>
      </c>
      <c r="PQ54" s="17">
        <v>3.4</v>
      </c>
      <c r="PR54" s="17">
        <v>3.4</v>
      </c>
      <c r="PS54" s="17">
        <v>-0.8</v>
      </c>
      <c r="PT54" s="17">
        <v>20.399999999999999</v>
      </c>
      <c r="PU54" s="17">
        <v>19.417480000000001</v>
      </c>
      <c r="PV54" s="17">
        <v>19.417480000000001</v>
      </c>
      <c r="PW54" s="17">
        <v>0.98251999999999995</v>
      </c>
      <c r="PX54" s="17">
        <v>20</v>
      </c>
      <c r="PY54" s="17">
        <v>19.417480000000001</v>
      </c>
      <c r="PZ54" s="17">
        <v>19.417480000000001</v>
      </c>
      <c r="QA54" s="17">
        <v>0.58252000000000004</v>
      </c>
      <c r="QB54" s="17">
        <v>12.7</v>
      </c>
      <c r="QC54" s="17">
        <v>11.65048</v>
      </c>
      <c r="QD54" s="17">
        <v>11.65049</v>
      </c>
      <c r="QE54" s="17">
        <v>1.0495099999999999</v>
      </c>
      <c r="QF54" s="17">
        <v>3.5</v>
      </c>
      <c r="QG54" s="17">
        <v>3.5</v>
      </c>
      <c r="QH54" s="17">
        <v>3.5</v>
      </c>
      <c r="QI54" s="17">
        <v>0</v>
      </c>
      <c r="QJ54" s="17">
        <v>18.399999999999999</v>
      </c>
      <c r="QK54" s="17">
        <v>17.96116</v>
      </c>
      <c r="QL54" s="17">
        <v>17.961169999999999</v>
      </c>
      <c r="QM54" s="17">
        <v>0.43883</v>
      </c>
      <c r="QN54" s="17">
        <v>0</v>
      </c>
      <c r="QO54" s="17"/>
      <c r="QP54" s="17">
        <v>0</v>
      </c>
      <c r="QQ54" s="17">
        <v>0</v>
      </c>
      <c r="QR54" s="17">
        <v>0</v>
      </c>
      <c r="QS54" s="17"/>
      <c r="QT54" s="17">
        <v>0</v>
      </c>
      <c r="QU54" s="17">
        <v>0</v>
      </c>
      <c r="QV54" s="17">
        <v>20.9</v>
      </c>
      <c r="QW54" s="17">
        <v>20.399999999999999</v>
      </c>
      <c r="QX54" s="17">
        <v>25.568000000000001</v>
      </c>
      <c r="QY54" s="17">
        <v>-4.6680000000000001</v>
      </c>
      <c r="QZ54" s="17">
        <v>52.5</v>
      </c>
      <c r="RA54" s="17">
        <v>60.2</v>
      </c>
      <c r="RB54" s="17">
        <v>67.028999999999996</v>
      </c>
      <c r="RC54" s="17">
        <v>-14.529</v>
      </c>
      <c r="RD54" s="17">
        <v>4.5</v>
      </c>
      <c r="RE54" s="17">
        <v>4.2</v>
      </c>
      <c r="RF54" s="17">
        <v>4.2</v>
      </c>
      <c r="RG54" s="17">
        <v>0.3</v>
      </c>
      <c r="RH54" s="17">
        <v>2.2000000000000002</v>
      </c>
      <c r="RI54" s="17">
        <v>1.2</v>
      </c>
      <c r="RJ54" s="17">
        <v>1.2</v>
      </c>
      <c r="RK54" s="17">
        <v>1</v>
      </c>
      <c r="RL54" s="17">
        <v>2.2000000000000002</v>
      </c>
      <c r="RM54" s="17">
        <v>2.4</v>
      </c>
      <c r="RN54" s="17">
        <v>2.4</v>
      </c>
      <c r="RO54" s="17">
        <v>-0.2</v>
      </c>
      <c r="RP54" s="17">
        <v>3</v>
      </c>
      <c r="RQ54" s="17">
        <v>2.8</v>
      </c>
      <c r="RR54" s="17">
        <v>2.8</v>
      </c>
      <c r="RS54" s="17">
        <v>0.2</v>
      </c>
      <c r="RT54" s="17">
        <v>0</v>
      </c>
      <c r="RU54" s="17"/>
      <c r="RV54" s="17">
        <v>0</v>
      </c>
      <c r="RW54" s="17">
        <v>0</v>
      </c>
      <c r="RX54" s="17">
        <v>2.7</v>
      </c>
      <c r="RY54" s="17">
        <v>2.9009999999999998</v>
      </c>
      <c r="RZ54" s="17">
        <v>2.9009999999999998</v>
      </c>
      <c r="SA54" s="17">
        <v>-0.20100000000000001</v>
      </c>
      <c r="SB54" s="17">
        <v>12.5</v>
      </c>
      <c r="SC54" s="17">
        <v>11.039429999999999</v>
      </c>
      <c r="SD54" s="17">
        <v>11.039440000000001</v>
      </c>
      <c r="SE54" s="17">
        <v>1.4605600000000001</v>
      </c>
      <c r="SF54" s="17">
        <v>2</v>
      </c>
      <c r="SG54" s="17">
        <v>1.8</v>
      </c>
      <c r="SH54" s="17">
        <v>1.8</v>
      </c>
      <c r="SI54" s="17">
        <v>0.2</v>
      </c>
      <c r="SJ54" s="17">
        <v>0.3</v>
      </c>
      <c r="SK54" s="17">
        <v>0.4</v>
      </c>
      <c r="SL54" s="17">
        <v>0.4</v>
      </c>
      <c r="SM54" s="17">
        <v>-0.1</v>
      </c>
      <c r="SN54" s="17">
        <v>8.8000000000000007</v>
      </c>
      <c r="SO54" s="17">
        <v>9.8520000000000003</v>
      </c>
      <c r="SP54" s="17">
        <v>9.8520000000000003</v>
      </c>
      <c r="SQ54" s="17">
        <v>-1.052</v>
      </c>
      <c r="SR54" s="17">
        <v>4.7</v>
      </c>
      <c r="SS54" s="17">
        <v>4.5</v>
      </c>
      <c r="ST54" s="17">
        <v>4.5</v>
      </c>
      <c r="SU54" s="17">
        <v>0.2</v>
      </c>
      <c r="SV54" s="17">
        <v>5.9</v>
      </c>
      <c r="SW54" s="17">
        <v>6.5</v>
      </c>
      <c r="SX54" s="17">
        <v>6.5</v>
      </c>
      <c r="SY54" s="17">
        <v>-0.6</v>
      </c>
      <c r="SZ54" s="17">
        <v>8.4</v>
      </c>
      <c r="TA54" s="17">
        <v>9</v>
      </c>
      <c r="TB54" s="17">
        <v>9</v>
      </c>
      <c r="TC54" s="17">
        <v>-0.6</v>
      </c>
      <c r="TD54" s="17">
        <v>18</v>
      </c>
      <c r="TE54" s="17">
        <v>18.25243</v>
      </c>
      <c r="TF54" s="17">
        <v>18.25243</v>
      </c>
      <c r="TG54" s="17">
        <v>-0.25242999999999999</v>
      </c>
      <c r="TH54" s="17">
        <v>10.9</v>
      </c>
      <c r="TI54" s="17">
        <v>13.782</v>
      </c>
      <c r="TJ54" s="17">
        <v>13.782</v>
      </c>
      <c r="TK54" s="17">
        <v>-2.8820000000000001</v>
      </c>
      <c r="TL54" s="17">
        <v>26.9</v>
      </c>
      <c r="TM54" s="17">
        <v>28.6</v>
      </c>
      <c r="TN54" s="17">
        <v>33.293999999999997</v>
      </c>
      <c r="TO54" s="17">
        <v>-6.3940000000000001</v>
      </c>
      <c r="TP54" s="17">
        <v>0</v>
      </c>
      <c r="TQ54" s="17"/>
      <c r="TR54" s="17">
        <v>0</v>
      </c>
      <c r="TS54" s="17">
        <v>0</v>
      </c>
      <c r="TT54" s="17">
        <v>33.4</v>
      </c>
      <c r="TU54" s="17">
        <v>35.4</v>
      </c>
      <c r="TV54" s="17">
        <v>32.188000000000002</v>
      </c>
      <c r="TW54" s="17">
        <v>1.212</v>
      </c>
      <c r="TX54" s="17">
        <v>74.2</v>
      </c>
      <c r="TY54" s="17">
        <v>49.7</v>
      </c>
      <c r="TZ54" s="17">
        <v>48.218000000000004</v>
      </c>
      <c r="UA54" s="17">
        <v>25.981999999999999</v>
      </c>
      <c r="UB54" s="17">
        <v>2.8</v>
      </c>
      <c r="UC54" s="17">
        <v>3.8</v>
      </c>
      <c r="UD54" s="17">
        <v>3.6960000000000002</v>
      </c>
      <c r="UE54" s="17">
        <v>-0.89600000000000002</v>
      </c>
      <c r="UF54" s="17">
        <v>1.8</v>
      </c>
      <c r="UG54" s="17">
        <v>2.6</v>
      </c>
      <c r="UH54" s="17">
        <v>2.3260000000000001</v>
      </c>
      <c r="UI54" s="17">
        <v>-0.52600000000000002</v>
      </c>
      <c r="UJ54" s="17">
        <v>16.399999999999999</v>
      </c>
      <c r="UK54" s="17">
        <v>16</v>
      </c>
      <c r="UL54" s="17">
        <v>10</v>
      </c>
      <c r="UM54" s="17">
        <v>6.4</v>
      </c>
      <c r="UN54" s="17">
        <v>4.3</v>
      </c>
      <c r="UO54" s="17">
        <v>4</v>
      </c>
      <c r="UP54" s="17">
        <v>3.2</v>
      </c>
      <c r="UQ54" s="17">
        <v>1.1000000000000001</v>
      </c>
      <c r="UR54" s="17">
        <v>8.1999999999999993</v>
      </c>
      <c r="US54" s="17">
        <v>8.1999999999999993</v>
      </c>
      <c r="UT54" s="17">
        <v>8.1999999999999993</v>
      </c>
      <c r="UU54" s="17">
        <v>0</v>
      </c>
      <c r="UV54" s="17">
        <v>7.5</v>
      </c>
      <c r="UW54" s="17">
        <v>8</v>
      </c>
      <c r="UX54" s="17">
        <v>9</v>
      </c>
      <c r="UY54" s="17">
        <v>-1.5</v>
      </c>
      <c r="UZ54" s="17">
        <v>8.1999999999999993</v>
      </c>
      <c r="VA54" s="17">
        <v>8</v>
      </c>
      <c r="VB54" s="17">
        <v>10</v>
      </c>
      <c r="VC54" s="17">
        <v>-1.8</v>
      </c>
      <c r="VD54" s="17">
        <v>8.4</v>
      </c>
      <c r="VE54" s="17">
        <v>8</v>
      </c>
      <c r="VF54" s="17">
        <v>9.9029100000000003</v>
      </c>
      <c r="VG54" s="17">
        <v>-1.50291</v>
      </c>
      <c r="VH54" s="17">
        <v>0.3</v>
      </c>
      <c r="VI54" s="17">
        <v>3.7829999999999999</v>
      </c>
      <c r="VJ54" s="17">
        <v>3.7829999999999999</v>
      </c>
      <c r="VK54" s="17">
        <v>-3.4830000000000001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23.7</v>
      </c>
      <c r="WC54" s="17">
        <v>67.8</v>
      </c>
      <c r="WD54" s="17">
        <v>69</v>
      </c>
      <c r="WE54" s="17">
        <v>-45.3</v>
      </c>
      <c r="WF54" s="17">
        <v>18.2</v>
      </c>
      <c r="WG54" s="17">
        <v>69.900000000000006</v>
      </c>
      <c r="WH54" s="17">
        <v>54</v>
      </c>
      <c r="WI54" s="17">
        <v>-35.799999999999997</v>
      </c>
      <c r="WJ54" s="17">
        <v>0</v>
      </c>
      <c r="WK54" s="17"/>
      <c r="WL54" s="17">
        <v>0</v>
      </c>
      <c r="WM54" s="17">
        <v>0</v>
      </c>
      <c r="WN54" s="17">
        <v>0</v>
      </c>
      <c r="WO54" s="17"/>
      <c r="WP54" s="17">
        <v>0</v>
      </c>
      <c r="WQ54" s="17">
        <v>0</v>
      </c>
      <c r="WR54" s="17">
        <v>7</v>
      </c>
      <c r="WS54" s="17">
        <v>7</v>
      </c>
      <c r="WT54" s="17">
        <v>7</v>
      </c>
      <c r="WU54" s="17">
        <v>0</v>
      </c>
      <c r="WV54" s="17">
        <v>19.2</v>
      </c>
      <c r="WW54" s="17">
        <v>18.834949999999999</v>
      </c>
      <c r="WX54" s="17">
        <v>18.834949999999999</v>
      </c>
      <c r="WY54" s="17">
        <v>0.36504999999999999</v>
      </c>
      <c r="WZ54" s="17">
        <v>8.1999999999999993</v>
      </c>
      <c r="XA54" s="17">
        <v>10.7</v>
      </c>
      <c r="XB54" s="17">
        <v>10.7</v>
      </c>
      <c r="XC54" s="17">
        <v>-2.5</v>
      </c>
      <c r="XD54" s="17">
        <v>43.4</v>
      </c>
      <c r="XE54" s="17">
        <v>45.23077</v>
      </c>
      <c r="XF54" s="17">
        <v>42</v>
      </c>
      <c r="XG54" s="17">
        <v>1.4</v>
      </c>
      <c r="XH54" s="17">
        <v>13.6</v>
      </c>
      <c r="XI54" s="17">
        <v>10.76923</v>
      </c>
      <c r="XJ54" s="17">
        <v>10</v>
      </c>
      <c r="XK54" s="17">
        <v>3.6</v>
      </c>
      <c r="XL54" s="17">
        <v>16.100000000000001</v>
      </c>
      <c r="XM54" s="17">
        <v>17</v>
      </c>
      <c r="XN54" s="17">
        <v>14</v>
      </c>
      <c r="XO54" s="17">
        <v>2.1</v>
      </c>
      <c r="XP54" s="17"/>
      <c r="XQ54" s="17"/>
      <c r="XR54" s="17"/>
      <c r="XS54" s="17">
        <v>0</v>
      </c>
      <c r="XT54" s="17">
        <v>7.6</v>
      </c>
      <c r="XU54" s="17">
        <v>7.5</v>
      </c>
      <c r="XV54" s="17">
        <v>6.27</v>
      </c>
      <c r="XW54" s="17">
        <v>1.33</v>
      </c>
      <c r="XX54" s="17"/>
      <c r="XY54" s="17"/>
      <c r="XZ54" s="17"/>
      <c r="YA54" s="17">
        <v>0</v>
      </c>
      <c r="YB54" s="17"/>
      <c r="YC54" s="17"/>
      <c r="YD54" s="17"/>
      <c r="YE54" s="17">
        <v>0</v>
      </c>
    </row>
    <row r="55" spans="1:655" ht="24" customHeight="1" x14ac:dyDescent="0.3">
      <c r="A55" s="1"/>
      <c r="B55" s="16" t="s">
        <v>53</v>
      </c>
      <c r="C55" s="16" t="s">
        <v>828</v>
      </c>
      <c r="D55" s="17">
        <v>139.80000000000001</v>
      </c>
      <c r="E55" s="17">
        <v>146</v>
      </c>
      <c r="F55" s="17">
        <v>146</v>
      </c>
      <c r="G55" s="17">
        <v>-6.2</v>
      </c>
      <c r="H55" s="17">
        <v>640.29999999999995</v>
      </c>
      <c r="I55" s="17">
        <v>643.65809000000002</v>
      </c>
      <c r="J55" s="17">
        <v>643.65809000000002</v>
      </c>
      <c r="K55" s="17">
        <v>-3.3580899999999998</v>
      </c>
      <c r="L55" s="17">
        <v>214.9</v>
      </c>
      <c r="M55" s="17">
        <v>146.87699000000001</v>
      </c>
      <c r="N55" s="17">
        <v>146.87699000000001</v>
      </c>
      <c r="O55" s="17">
        <v>68.023009999999999</v>
      </c>
      <c r="P55" s="17"/>
      <c r="Q55" s="17"/>
      <c r="R55" s="17"/>
      <c r="S55" s="17">
        <v>0</v>
      </c>
      <c r="T55" s="17"/>
      <c r="U55" s="17"/>
      <c r="V55" s="17"/>
      <c r="W55" s="17">
        <v>0</v>
      </c>
      <c r="X55" s="17">
        <v>90</v>
      </c>
      <c r="Y55" s="17">
        <v>91.778639999999996</v>
      </c>
      <c r="Z55" s="17">
        <v>91.778639999999996</v>
      </c>
      <c r="AA55" s="17">
        <v>-1.77864</v>
      </c>
      <c r="AB55" s="17">
        <v>112.5</v>
      </c>
      <c r="AC55" s="17">
        <v>199.34216000000001</v>
      </c>
      <c r="AD55" s="17">
        <v>220</v>
      </c>
      <c r="AE55" s="17">
        <v>-107.5</v>
      </c>
      <c r="AF55" s="17">
        <v>27.4</v>
      </c>
      <c r="AG55" s="17">
        <v>27.835070000000002</v>
      </c>
      <c r="AH55" s="17">
        <v>86.905510000000007</v>
      </c>
      <c r="AI55" s="17">
        <v>-59.505510000000001</v>
      </c>
      <c r="AJ55" s="17"/>
      <c r="AK55" s="17"/>
      <c r="AL55" s="17"/>
      <c r="AM55" s="17">
        <v>0</v>
      </c>
      <c r="AN55" s="17">
        <v>185.6</v>
      </c>
      <c r="AO55" s="17">
        <v>196.66666000000001</v>
      </c>
      <c r="AP55" s="17">
        <v>199.17196000000001</v>
      </c>
      <c r="AQ55" s="17">
        <v>-13.571960000000001</v>
      </c>
      <c r="AR55" s="17">
        <v>193.1</v>
      </c>
      <c r="AS55" s="17">
        <v>196.66666000000001</v>
      </c>
      <c r="AT55" s="17">
        <v>199.17196000000001</v>
      </c>
      <c r="AU55" s="17">
        <v>-6.0719599999999998</v>
      </c>
      <c r="AV55" s="17">
        <v>193.1</v>
      </c>
      <c r="AW55" s="17">
        <v>196.66666000000001</v>
      </c>
      <c r="AX55" s="17">
        <v>199.17196000000001</v>
      </c>
      <c r="AY55" s="17">
        <v>-6.0719599999999998</v>
      </c>
      <c r="AZ55" s="17">
        <v>279.89999999999998</v>
      </c>
      <c r="BA55" s="17">
        <v>294.99999000000003</v>
      </c>
      <c r="BB55" s="17">
        <v>298.75794000000002</v>
      </c>
      <c r="BC55" s="17">
        <v>-18.857939999999999</v>
      </c>
      <c r="BD55" s="17"/>
      <c r="BE55" s="17"/>
      <c r="BF55" s="17"/>
      <c r="BG55" s="17">
        <v>0</v>
      </c>
      <c r="BH55" s="17"/>
      <c r="BI55" s="17"/>
      <c r="BJ55" s="17"/>
      <c r="BK55" s="17">
        <v>0</v>
      </c>
      <c r="BL55" s="17">
        <v>349.2</v>
      </c>
      <c r="BM55" s="17">
        <v>446.07146999999998</v>
      </c>
      <c r="BN55" s="17">
        <v>565.53980999999999</v>
      </c>
      <c r="BO55" s="17">
        <v>-216.33981</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155.19999999999999</v>
      </c>
      <c r="CK55" s="17">
        <v>154.16528</v>
      </c>
      <c r="CL55" s="17">
        <v>154.16528</v>
      </c>
      <c r="CM55" s="17">
        <v>1.0347200000000001</v>
      </c>
      <c r="CN55" s="17">
        <v>6.8</v>
      </c>
      <c r="CO55" s="17">
        <v>5.1333399999999996</v>
      </c>
      <c r="CP55" s="17">
        <v>5.1333399999999996</v>
      </c>
      <c r="CQ55" s="17">
        <v>1.66666</v>
      </c>
      <c r="CR55" s="17">
        <v>5.0999999999999996</v>
      </c>
      <c r="CS55" s="17">
        <v>2.8177599999999998</v>
      </c>
      <c r="CT55" s="17">
        <v>2.8177599999999998</v>
      </c>
      <c r="CU55" s="17">
        <v>2.2822399999999998</v>
      </c>
      <c r="CV55" s="17"/>
      <c r="CW55" s="17"/>
      <c r="CX55" s="17"/>
      <c r="CY55" s="17">
        <v>0</v>
      </c>
      <c r="CZ55" s="17">
        <v>6.9</v>
      </c>
      <c r="DA55" s="17">
        <v>6.8787000000000003</v>
      </c>
      <c r="DB55" s="17">
        <v>6.8787000000000003</v>
      </c>
      <c r="DC55" s="17">
        <v>2.1299999999999999E-2</v>
      </c>
      <c r="DD55" s="17">
        <v>14.6</v>
      </c>
      <c r="DE55" s="17">
        <v>14.919420000000001</v>
      </c>
      <c r="DF55" s="17">
        <v>14.919420000000001</v>
      </c>
      <c r="DG55" s="17">
        <v>-0.31941999999999998</v>
      </c>
      <c r="DH55" s="17">
        <v>77.5</v>
      </c>
      <c r="DI55" s="17">
        <v>78.965620000000001</v>
      </c>
      <c r="DJ55" s="17">
        <v>15.46392</v>
      </c>
      <c r="DK55" s="17">
        <v>62.036079999999998</v>
      </c>
      <c r="DL55" s="17"/>
      <c r="DM55" s="17"/>
      <c r="DN55" s="17"/>
      <c r="DO55" s="17">
        <v>0</v>
      </c>
      <c r="DP55" s="17"/>
      <c r="DQ55" s="17"/>
      <c r="DR55" s="17"/>
      <c r="DS55" s="17">
        <v>0</v>
      </c>
      <c r="DT55" s="17"/>
      <c r="DU55" s="17"/>
      <c r="DV55" s="17"/>
      <c r="DW55" s="17">
        <v>0</v>
      </c>
      <c r="DX55" s="17"/>
      <c r="DY55" s="17"/>
      <c r="DZ55" s="17"/>
      <c r="EA55" s="17">
        <v>0</v>
      </c>
      <c r="EB55" s="17">
        <v>58.6</v>
      </c>
      <c r="EC55" s="17">
        <v>73.226129999999998</v>
      </c>
      <c r="ED55" s="17">
        <v>78.164119999999997</v>
      </c>
      <c r="EE55" s="17">
        <v>-19.564119999999999</v>
      </c>
      <c r="EF55" s="17">
        <v>164</v>
      </c>
      <c r="EG55" s="17">
        <v>145.01889</v>
      </c>
      <c r="EH55" s="17">
        <v>111.5852</v>
      </c>
      <c r="EI55" s="17">
        <v>52.4148</v>
      </c>
      <c r="EJ55" s="17"/>
      <c r="EK55" s="17"/>
      <c r="EL55" s="17"/>
      <c r="EM55" s="17">
        <v>0</v>
      </c>
      <c r="EN55" s="17"/>
      <c r="EO55" s="17"/>
      <c r="EP55" s="17"/>
      <c r="EQ55" s="17">
        <v>0</v>
      </c>
      <c r="ER55" s="17"/>
      <c r="ES55" s="17"/>
      <c r="ET55" s="17"/>
      <c r="EU55" s="17">
        <v>0</v>
      </c>
      <c r="EV55" s="17">
        <v>0</v>
      </c>
      <c r="EW55" s="17"/>
      <c r="EX55" s="17">
        <v>0</v>
      </c>
      <c r="EY55" s="17">
        <v>0</v>
      </c>
      <c r="EZ55" s="17">
        <v>370.7</v>
      </c>
      <c r="FA55" s="17">
        <v>456.65048000000002</v>
      </c>
      <c r="FB55" s="17">
        <v>436.03922</v>
      </c>
      <c r="FC55" s="17">
        <v>-65.339219999999997</v>
      </c>
      <c r="FD55" s="17">
        <v>46.7</v>
      </c>
      <c r="FE55" s="17">
        <v>46.12518</v>
      </c>
      <c r="FF55" s="17">
        <v>46.12518</v>
      </c>
      <c r="FG55" s="17">
        <v>0.57482</v>
      </c>
      <c r="FH55" s="17">
        <v>133</v>
      </c>
      <c r="FI55" s="17">
        <v>74.914330000000007</v>
      </c>
      <c r="FJ55" s="17">
        <v>151.16499999999999</v>
      </c>
      <c r="FK55" s="17">
        <v>-18.164999999999999</v>
      </c>
      <c r="FL55" s="17">
        <v>29.2</v>
      </c>
      <c r="FM55" s="17">
        <v>28.29149</v>
      </c>
      <c r="FN55" s="17">
        <v>28.29149</v>
      </c>
      <c r="FO55" s="17">
        <v>0.90851000000000004</v>
      </c>
      <c r="FP55" s="17">
        <v>18.8</v>
      </c>
      <c r="FQ55" s="17">
        <v>18.967110000000002</v>
      </c>
      <c r="FR55" s="17">
        <v>19.192229999999999</v>
      </c>
      <c r="FS55" s="17">
        <v>-0.39223000000000002</v>
      </c>
      <c r="FT55" s="17">
        <v>19.8</v>
      </c>
      <c r="FU55" s="17">
        <v>19.32039</v>
      </c>
      <c r="FV55" s="17">
        <v>19.32039</v>
      </c>
      <c r="FW55" s="17">
        <v>0.47960999999999998</v>
      </c>
      <c r="FX55" s="17">
        <v>85.4</v>
      </c>
      <c r="FY55" s="17">
        <v>83.796239999999997</v>
      </c>
      <c r="FZ55" s="17">
        <v>83.796239999999997</v>
      </c>
      <c r="GA55" s="17">
        <v>1.6037600000000001</v>
      </c>
      <c r="GB55" s="17">
        <v>176.9</v>
      </c>
      <c r="GC55" s="17">
        <v>185.10007999999999</v>
      </c>
      <c r="GD55" s="17">
        <v>185.10007999999999</v>
      </c>
      <c r="GE55" s="17">
        <v>-8.2000799999999998</v>
      </c>
      <c r="GF55" s="17">
        <v>177.8</v>
      </c>
      <c r="GG55" s="17">
        <v>185.10007999999999</v>
      </c>
      <c r="GH55" s="17">
        <v>185.10007999999999</v>
      </c>
      <c r="GI55" s="17">
        <v>-7.3000800000000003</v>
      </c>
      <c r="GJ55" s="17">
        <v>183.6</v>
      </c>
      <c r="GK55" s="17">
        <v>185.10007999999999</v>
      </c>
      <c r="GL55" s="17">
        <v>185.10007999999999</v>
      </c>
      <c r="GM55" s="17">
        <v>-1.5000800000000001</v>
      </c>
      <c r="GN55" s="17">
        <v>107.3</v>
      </c>
      <c r="GO55" s="17">
        <v>110.37389</v>
      </c>
      <c r="GP55" s="17">
        <v>101.13708</v>
      </c>
      <c r="GQ55" s="17">
        <v>6.1629199999999997</v>
      </c>
      <c r="GR55" s="17">
        <v>7.5</v>
      </c>
      <c r="GS55" s="17">
        <v>8.9214300000000009</v>
      </c>
      <c r="GT55" s="17">
        <v>8.9214300000000009</v>
      </c>
      <c r="GU55" s="17">
        <v>-1.42143</v>
      </c>
      <c r="GV55" s="17">
        <v>2.1</v>
      </c>
      <c r="GW55" s="17">
        <v>2.9847299999999999</v>
      </c>
      <c r="GX55" s="17">
        <v>9.3594200000000001</v>
      </c>
      <c r="GY55" s="17">
        <v>-7.2594200000000004</v>
      </c>
      <c r="GZ55" s="17">
        <v>27</v>
      </c>
      <c r="HA55" s="17">
        <v>34.47804</v>
      </c>
      <c r="HB55" s="17">
        <v>34.47804</v>
      </c>
      <c r="HC55" s="17">
        <v>-7.47804</v>
      </c>
      <c r="HD55" s="17">
        <v>38.700000000000003</v>
      </c>
      <c r="HE55" s="17">
        <v>44.060189999999999</v>
      </c>
      <c r="HF55" s="17">
        <v>44.060189999999999</v>
      </c>
      <c r="HG55" s="17">
        <v>-5.3601900000000002</v>
      </c>
      <c r="HH55" s="17">
        <v>4</v>
      </c>
      <c r="HI55" s="17">
        <v>3.9046599999999998</v>
      </c>
      <c r="HJ55" s="17">
        <v>3.9046599999999998</v>
      </c>
      <c r="HK55" s="17">
        <v>9.5339999999999994E-2</v>
      </c>
      <c r="HL55" s="17">
        <v>16.5</v>
      </c>
      <c r="HM55" s="17">
        <v>14.997669999999999</v>
      </c>
      <c r="HN55" s="17">
        <v>14.997669999999999</v>
      </c>
      <c r="HO55" s="17">
        <v>1.5023299999999999</v>
      </c>
      <c r="HP55" s="17">
        <v>71.099999999999994</v>
      </c>
      <c r="HQ55" s="17">
        <v>90.950429999999997</v>
      </c>
      <c r="HR55" s="17">
        <v>106.51045999999999</v>
      </c>
      <c r="HS55" s="17">
        <v>-35.41046</v>
      </c>
      <c r="HT55" s="17"/>
      <c r="HU55" s="17"/>
      <c r="HV55" s="17"/>
      <c r="HW55" s="17">
        <v>0</v>
      </c>
      <c r="HX55" s="17"/>
      <c r="HY55" s="17"/>
      <c r="HZ55" s="17"/>
      <c r="IA55" s="17">
        <v>0</v>
      </c>
      <c r="IB55" s="17">
        <v>47.2</v>
      </c>
      <c r="IC55" s="17">
        <v>47.72616</v>
      </c>
      <c r="ID55" s="17">
        <v>36.376089999999998</v>
      </c>
      <c r="IE55" s="17">
        <v>10.82391</v>
      </c>
      <c r="IF55" s="17"/>
      <c r="IG55" s="17"/>
      <c r="IH55" s="17"/>
      <c r="II55" s="17">
        <v>0</v>
      </c>
      <c r="IJ55" s="17"/>
      <c r="IK55" s="17"/>
      <c r="IL55" s="17"/>
      <c r="IM55" s="17">
        <v>0</v>
      </c>
      <c r="IN55" s="17">
        <v>47</v>
      </c>
      <c r="IO55" s="17">
        <v>48.181440000000002</v>
      </c>
      <c r="IP55" s="17">
        <v>0</v>
      </c>
      <c r="IQ55" s="17">
        <v>47</v>
      </c>
      <c r="IR55" s="17"/>
      <c r="IS55" s="17"/>
      <c r="IT55" s="17"/>
      <c r="IU55" s="17">
        <v>0</v>
      </c>
      <c r="IV55" s="17"/>
      <c r="IW55" s="17"/>
      <c r="IX55" s="17"/>
      <c r="IY55" s="17">
        <v>0</v>
      </c>
      <c r="IZ55" s="17"/>
      <c r="JA55" s="17"/>
      <c r="JB55" s="17"/>
      <c r="JC55" s="17">
        <v>0</v>
      </c>
      <c r="JD55" s="17">
        <v>78.7</v>
      </c>
      <c r="JE55" s="17">
        <v>88.384460000000004</v>
      </c>
      <c r="JF55" s="17">
        <v>88.384460000000004</v>
      </c>
      <c r="JG55" s="17">
        <v>-9.6844599999999996</v>
      </c>
      <c r="JH55" s="17">
        <v>0</v>
      </c>
      <c r="JI55" s="17">
        <v>0</v>
      </c>
      <c r="JJ55" s="17">
        <v>0</v>
      </c>
      <c r="JK55" s="17">
        <v>0</v>
      </c>
      <c r="JL55" s="17">
        <v>174.2</v>
      </c>
      <c r="JM55" s="17">
        <v>150.66668000000001</v>
      </c>
      <c r="JN55" s="17">
        <v>167.09532999999999</v>
      </c>
      <c r="JO55" s="17">
        <v>7.1046699999999996</v>
      </c>
      <c r="JP55" s="17">
        <v>200</v>
      </c>
      <c r="JQ55" s="17">
        <v>0</v>
      </c>
      <c r="JR55" s="17">
        <v>0</v>
      </c>
      <c r="JS55" s="17">
        <v>200</v>
      </c>
      <c r="JT55" s="17">
        <v>185.1</v>
      </c>
      <c r="JU55" s="17">
        <v>75.333340000000007</v>
      </c>
      <c r="JV55" s="17">
        <v>83.547669999999997</v>
      </c>
      <c r="JW55" s="17">
        <v>101.55233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v>0</v>
      </c>
      <c r="KU55" s="17">
        <v>0</v>
      </c>
      <c r="KV55" s="17"/>
      <c r="KW55" s="17"/>
      <c r="KX55" s="17"/>
      <c r="KY55" s="17">
        <v>0</v>
      </c>
      <c r="KZ55" s="17">
        <v>10.1</v>
      </c>
      <c r="LA55" s="17">
        <v>0</v>
      </c>
      <c r="LB55" s="17"/>
      <c r="LC55" s="17">
        <v>10.1</v>
      </c>
      <c r="LD55" s="17">
        <v>1.6</v>
      </c>
      <c r="LE55" s="17">
        <v>1.8195600000000001</v>
      </c>
      <c r="LF55" s="17">
        <v>1.8195600000000001</v>
      </c>
      <c r="LG55" s="17">
        <v>-0.21956000000000001</v>
      </c>
      <c r="LH55" s="17">
        <v>130</v>
      </c>
      <c r="LI55" s="17">
        <v>170.54012</v>
      </c>
      <c r="LJ55" s="17">
        <v>20.618559999999999</v>
      </c>
      <c r="LK55" s="17">
        <v>109.38144</v>
      </c>
      <c r="LL55" s="17">
        <v>91.1</v>
      </c>
      <c r="LM55" s="17">
        <v>96.721050000000005</v>
      </c>
      <c r="LN55" s="17">
        <v>108.13</v>
      </c>
      <c r="LO55" s="17">
        <v>-17.03</v>
      </c>
      <c r="LP55" s="17">
        <v>62.7</v>
      </c>
      <c r="LQ55" s="17">
        <v>67.133979999999994</v>
      </c>
      <c r="LR55" s="17">
        <v>67.133979999999994</v>
      </c>
      <c r="LS55" s="17">
        <v>-4.43398</v>
      </c>
      <c r="LT55" s="17">
        <v>74</v>
      </c>
      <c r="LU55" s="17">
        <v>72.37397</v>
      </c>
      <c r="LV55" s="17">
        <v>78.567999999999998</v>
      </c>
      <c r="LW55" s="17">
        <v>-4.5679999999999996</v>
      </c>
      <c r="LX55" s="17">
        <v>29.4</v>
      </c>
      <c r="LY55" s="17">
        <v>29.951460000000001</v>
      </c>
      <c r="LZ55" s="17">
        <v>29.951460000000001</v>
      </c>
      <c r="MA55" s="17">
        <v>-0.55145999999999995</v>
      </c>
      <c r="MB55" s="17"/>
      <c r="MC55" s="17"/>
      <c r="MD55" s="17"/>
      <c r="ME55" s="17">
        <v>0</v>
      </c>
      <c r="MF55" s="17"/>
      <c r="MG55" s="17"/>
      <c r="MH55" s="17"/>
      <c r="MI55" s="17">
        <v>0</v>
      </c>
      <c r="MJ55" s="17">
        <v>0</v>
      </c>
      <c r="MK55" s="17"/>
      <c r="ML55" s="17">
        <v>0</v>
      </c>
      <c r="MM55" s="17">
        <v>0</v>
      </c>
      <c r="MN55" s="17">
        <v>146</v>
      </c>
      <c r="MO55" s="17">
        <v>149.77393000000001</v>
      </c>
      <c r="MP55" s="17">
        <v>149.77393000000001</v>
      </c>
      <c r="MQ55" s="17">
        <v>-3.77393</v>
      </c>
      <c r="MR55" s="17">
        <v>146.1</v>
      </c>
      <c r="MS55" s="17">
        <v>149.77393000000001</v>
      </c>
      <c r="MT55" s="17">
        <v>149.77393000000001</v>
      </c>
      <c r="MU55" s="17">
        <v>-3.6739299999999999</v>
      </c>
      <c r="MV55" s="17">
        <v>149.5</v>
      </c>
      <c r="MW55" s="17">
        <v>149.77393000000001</v>
      </c>
      <c r="MX55" s="17">
        <v>149.77393000000001</v>
      </c>
      <c r="MY55" s="17">
        <v>-0.27393000000000001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65.8</v>
      </c>
      <c r="OG55" s="17">
        <v>80.5</v>
      </c>
      <c r="OH55" s="17">
        <v>97.635999999999996</v>
      </c>
      <c r="OI55" s="17">
        <v>-31.835999999999999</v>
      </c>
      <c r="OJ55" s="17">
        <v>0</v>
      </c>
      <c r="OK55" s="17"/>
      <c r="OL55" s="17">
        <v>0</v>
      </c>
      <c r="OM55" s="17">
        <v>0</v>
      </c>
      <c r="ON55" s="17">
        <v>0</v>
      </c>
      <c r="OO55" s="17">
        <v>6.4219999999999997</v>
      </c>
      <c r="OP55" s="17">
        <v>6.4219999999999997</v>
      </c>
      <c r="OQ55" s="17">
        <v>-6.4219999999999997</v>
      </c>
      <c r="OR55" s="17">
        <v>0</v>
      </c>
      <c r="OS55" s="17"/>
      <c r="OT55" s="17">
        <v>0</v>
      </c>
      <c r="OU55" s="17">
        <v>0</v>
      </c>
      <c r="OV55" s="17">
        <v>14.3</v>
      </c>
      <c r="OW55" s="17">
        <v>13.98058</v>
      </c>
      <c r="OX55" s="17">
        <v>13.98058</v>
      </c>
      <c r="OY55" s="17">
        <v>0.31941999999999998</v>
      </c>
      <c r="OZ55" s="17">
        <v>10</v>
      </c>
      <c r="PA55" s="17">
        <v>9.9830000000000005</v>
      </c>
      <c r="PB55" s="17">
        <v>9.9830000000000005</v>
      </c>
      <c r="PC55" s="17">
        <v>1.7000000000000001E-2</v>
      </c>
      <c r="PD55" s="17">
        <v>5.4</v>
      </c>
      <c r="PE55" s="17">
        <v>5.67</v>
      </c>
      <c r="PF55" s="17">
        <v>5.67</v>
      </c>
      <c r="PG55" s="17">
        <v>-0.27</v>
      </c>
      <c r="PH55" s="17">
        <v>0.6</v>
      </c>
      <c r="PI55" s="17">
        <v>1</v>
      </c>
      <c r="PJ55" s="17">
        <v>1</v>
      </c>
      <c r="PK55" s="17">
        <v>-0.4</v>
      </c>
      <c r="PL55" s="17">
        <v>1.5</v>
      </c>
      <c r="PM55" s="17">
        <v>1.5</v>
      </c>
      <c r="PN55" s="17">
        <v>1.5</v>
      </c>
      <c r="PO55" s="17">
        <v>0</v>
      </c>
      <c r="PP55" s="17">
        <v>2.6</v>
      </c>
      <c r="PQ55" s="17">
        <v>3.4</v>
      </c>
      <c r="PR55" s="17">
        <v>3.4</v>
      </c>
      <c r="PS55" s="17">
        <v>-0.8</v>
      </c>
      <c r="PT55" s="17">
        <v>19.8</v>
      </c>
      <c r="PU55" s="17">
        <v>19.417480000000001</v>
      </c>
      <c r="PV55" s="17">
        <v>19.417480000000001</v>
      </c>
      <c r="PW55" s="17">
        <v>0.38252000000000003</v>
      </c>
      <c r="PX55" s="17">
        <v>20</v>
      </c>
      <c r="PY55" s="17">
        <v>19.417480000000001</v>
      </c>
      <c r="PZ55" s="17">
        <v>19.417480000000001</v>
      </c>
      <c r="QA55" s="17">
        <v>0.58252000000000004</v>
      </c>
      <c r="QB55" s="17">
        <v>12.7</v>
      </c>
      <c r="QC55" s="17">
        <v>11.65048</v>
      </c>
      <c r="QD55" s="17">
        <v>11.65049</v>
      </c>
      <c r="QE55" s="17">
        <v>1.0495099999999999</v>
      </c>
      <c r="QF55" s="17">
        <v>3.5</v>
      </c>
      <c r="QG55" s="17">
        <v>3.5</v>
      </c>
      <c r="QH55" s="17">
        <v>3.5</v>
      </c>
      <c r="QI55" s="17">
        <v>0</v>
      </c>
      <c r="QJ55" s="17">
        <v>18.399999999999999</v>
      </c>
      <c r="QK55" s="17">
        <v>17.96116</v>
      </c>
      <c r="QL55" s="17">
        <v>17.961169999999999</v>
      </c>
      <c r="QM55" s="17">
        <v>0.43883</v>
      </c>
      <c r="QN55" s="17">
        <v>0</v>
      </c>
      <c r="QO55" s="17"/>
      <c r="QP55" s="17">
        <v>0</v>
      </c>
      <c r="QQ55" s="17">
        <v>0</v>
      </c>
      <c r="QR55" s="17">
        <v>0</v>
      </c>
      <c r="QS55" s="17"/>
      <c r="QT55" s="17">
        <v>0</v>
      </c>
      <c r="QU55" s="17">
        <v>0</v>
      </c>
      <c r="QV55" s="17">
        <v>23.5</v>
      </c>
      <c r="QW55" s="17">
        <v>20.2</v>
      </c>
      <c r="QX55" s="17">
        <v>25.085000000000001</v>
      </c>
      <c r="QY55" s="17">
        <v>-1.585</v>
      </c>
      <c r="QZ55" s="17">
        <v>64.5</v>
      </c>
      <c r="RA55" s="17">
        <v>59.7</v>
      </c>
      <c r="RB55" s="17">
        <v>64.632999999999996</v>
      </c>
      <c r="RC55" s="17">
        <v>-0.13300000000000001</v>
      </c>
      <c r="RD55" s="17">
        <v>4.5</v>
      </c>
      <c r="RE55" s="17">
        <v>4.2</v>
      </c>
      <c r="RF55" s="17">
        <v>4.2</v>
      </c>
      <c r="RG55" s="17">
        <v>0.3</v>
      </c>
      <c r="RH55" s="17">
        <v>2.2000000000000002</v>
      </c>
      <c r="RI55" s="17">
        <v>1.2</v>
      </c>
      <c r="RJ55" s="17">
        <v>1.2</v>
      </c>
      <c r="RK55" s="17">
        <v>1</v>
      </c>
      <c r="RL55" s="17">
        <v>2.2000000000000002</v>
      </c>
      <c r="RM55" s="17">
        <v>2.4</v>
      </c>
      <c r="RN55" s="17">
        <v>2.4</v>
      </c>
      <c r="RO55" s="17">
        <v>-0.2</v>
      </c>
      <c r="RP55" s="17">
        <v>3</v>
      </c>
      <c r="RQ55" s="17">
        <v>2.8</v>
      </c>
      <c r="RR55" s="17">
        <v>2.8</v>
      </c>
      <c r="RS55" s="17">
        <v>0.2</v>
      </c>
      <c r="RT55" s="17">
        <v>0</v>
      </c>
      <c r="RU55" s="17"/>
      <c r="RV55" s="17">
        <v>0</v>
      </c>
      <c r="RW55" s="17">
        <v>0</v>
      </c>
      <c r="RX55" s="17">
        <v>2.7</v>
      </c>
      <c r="RY55" s="17">
        <v>2.9009999999999998</v>
      </c>
      <c r="RZ55" s="17">
        <v>2.9009999999999998</v>
      </c>
      <c r="SA55" s="17">
        <v>-0.20100000000000001</v>
      </c>
      <c r="SB55" s="17">
        <v>12.5</v>
      </c>
      <c r="SC55" s="17">
        <v>11.039429999999999</v>
      </c>
      <c r="SD55" s="17">
        <v>8.4140700000000006</v>
      </c>
      <c r="SE55" s="17">
        <v>4.0859300000000003</v>
      </c>
      <c r="SF55" s="17">
        <v>2</v>
      </c>
      <c r="SG55" s="17">
        <v>1.8</v>
      </c>
      <c r="SH55" s="17">
        <v>1.8</v>
      </c>
      <c r="SI55" s="17">
        <v>0.2</v>
      </c>
      <c r="SJ55" s="17">
        <v>0.3</v>
      </c>
      <c r="SK55" s="17">
        <v>0.4</v>
      </c>
      <c r="SL55" s="17">
        <v>0.4</v>
      </c>
      <c r="SM55" s="17">
        <v>-0.1</v>
      </c>
      <c r="SN55" s="17">
        <v>8.8000000000000007</v>
      </c>
      <c r="SO55" s="17">
        <v>9.8520000000000003</v>
      </c>
      <c r="SP55" s="17">
        <v>9.8520000000000003</v>
      </c>
      <c r="SQ55" s="17">
        <v>-1.052</v>
      </c>
      <c r="SR55" s="17">
        <v>4.2</v>
      </c>
      <c r="SS55" s="17">
        <v>4.5</v>
      </c>
      <c r="ST55" s="17">
        <v>4.5</v>
      </c>
      <c r="SU55" s="17">
        <v>-0.3</v>
      </c>
      <c r="SV55" s="17">
        <v>5.7</v>
      </c>
      <c r="SW55" s="17">
        <v>6.5</v>
      </c>
      <c r="SX55" s="17">
        <v>6.5</v>
      </c>
      <c r="SY55" s="17">
        <v>-0.8</v>
      </c>
      <c r="SZ55" s="17">
        <v>8.1999999999999993</v>
      </c>
      <c r="TA55" s="17">
        <v>9</v>
      </c>
      <c r="TB55" s="17">
        <v>9</v>
      </c>
      <c r="TC55" s="17">
        <v>-0.8</v>
      </c>
      <c r="TD55" s="17">
        <v>18</v>
      </c>
      <c r="TE55" s="17">
        <v>18.25243</v>
      </c>
      <c r="TF55" s="17">
        <v>18.25243</v>
      </c>
      <c r="TG55" s="17">
        <v>-0.25242999999999999</v>
      </c>
      <c r="TH55" s="17">
        <v>10.9</v>
      </c>
      <c r="TI55" s="17">
        <v>14.202</v>
      </c>
      <c r="TJ55" s="17">
        <v>14.202</v>
      </c>
      <c r="TK55" s="17">
        <v>-3.302</v>
      </c>
      <c r="TL55" s="17">
        <v>28.3</v>
      </c>
      <c r="TM55" s="17">
        <v>28.5</v>
      </c>
      <c r="TN55" s="17">
        <v>31.681999999999999</v>
      </c>
      <c r="TO55" s="17">
        <v>-3.3820000000000001</v>
      </c>
      <c r="TP55" s="17">
        <v>0</v>
      </c>
      <c r="TQ55" s="17"/>
      <c r="TR55" s="17">
        <v>0</v>
      </c>
      <c r="TS55" s="17">
        <v>0</v>
      </c>
      <c r="TT55" s="17">
        <v>31.2</v>
      </c>
      <c r="TU55" s="17">
        <v>34.9</v>
      </c>
      <c r="TV55" s="17">
        <v>31.183</v>
      </c>
      <c r="TW55" s="17">
        <v>1.7000000000000001E-2</v>
      </c>
      <c r="TX55" s="17">
        <v>68.400000000000006</v>
      </c>
      <c r="TY55" s="17">
        <v>49.1</v>
      </c>
      <c r="TZ55" s="17">
        <v>46.972000000000001</v>
      </c>
      <c r="UA55" s="17">
        <v>21.428000000000001</v>
      </c>
      <c r="UB55" s="17">
        <v>2.5</v>
      </c>
      <c r="UC55" s="17">
        <v>3.4</v>
      </c>
      <c r="UD55" s="17">
        <v>3.47</v>
      </c>
      <c r="UE55" s="17">
        <v>-0.97</v>
      </c>
      <c r="UF55" s="17">
        <v>1.6</v>
      </c>
      <c r="UG55" s="17">
        <v>2.9</v>
      </c>
      <c r="UH55" s="17">
        <v>2.4239999999999999</v>
      </c>
      <c r="UI55" s="17">
        <v>-0.82399999999999995</v>
      </c>
      <c r="UJ55" s="17">
        <v>16.399999999999999</v>
      </c>
      <c r="UK55" s="17">
        <v>16</v>
      </c>
      <c r="UL55" s="17">
        <v>10</v>
      </c>
      <c r="UM55" s="17">
        <v>6.4</v>
      </c>
      <c r="UN55" s="17">
        <v>4.3</v>
      </c>
      <c r="UO55" s="17">
        <v>4</v>
      </c>
      <c r="UP55" s="17">
        <v>3.2</v>
      </c>
      <c r="UQ55" s="17">
        <v>1.1000000000000001</v>
      </c>
      <c r="UR55" s="17">
        <v>8.1999999999999993</v>
      </c>
      <c r="US55" s="17">
        <v>8.1999999999999993</v>
      </c>
      <c r="UT55" s="17">
        <v>8.1999999999999993</v>
      </c>
      <c r="UU55" s="17">
        <v>0</v>
      </c>
      <c r="UV55" s="17">
        <v>7.5</v>
      </c>
      <c r="UW55" s="17">
        <v>8</v>
      </c>
      <c r="UX55" s="17">
        <v>9</v>
      </c>
      <c r="UY55" s="17">
        <v>-1.5</v>
      </c>
      <c r="UZ55" s="17">
        <v>8.1999999999999993</v>
      </c>
      <c r="VA55" s="17">
        <v>8</v>
      </c>
      <c r="VB55" s="17">
        <v>10</v>
      </c>
      <c r="VC55" s="17">
        <v>-1.8</v>
      </c>
      <c r="VD55" s="17">
        <v>8.4</v>
      </c>
      <c r="VE55" s="17">
        <v>8</v>
      </c>
      <c r="VF55" s="17">
        <v>9.9029100000000003</v>
      </c>
      <c r="VG55" s="17">
        <v>-1.50291</v>
      </c>
      <c r="VH55" s="17">
        <v>0</v>
      </c>
      <c r="VI55" s="17">
        <v>3.9580000000000002</v>
      </c>
      <c r="VJ55" s="17">
        <v>3.9580000000000002</v>
      </c>
      <c r="VK55" s="17">
        <v>-3.9580000000000002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25.1</v>
      </c>
      <c r="WC55" s="17">
        <v>63.2</v>
      </c>
      <c r="WD55" s="17">
        <v>62</v>
      </c>
      <c r="WE55" s="17">
        <v>-36.9</v>
      </c>
      <c r="WF55" s="17">
        <v>23.2</v>
      </c>
      <c r="WG55" s="17">
        <v>65.099999999999994</v>
      </c>
      <c r="WH55" s="17">
        <v>49</v>
      </c>
      <c r="WI55" s="17">
        <v>-25.8</v>
      </c>
      <c r="WJ55" s="17">
        <v>0</v>
      </c>
      <c r="WK55" s="17"/>
      <c r="WL55" s="17">
        <v>0</v>
      </c>
      <c r="WM55" s="17">
        <v>0</v>
      </c>
      <c r="WN55" s="17">
        <v>0</v>
      </c>
      <c r="WO55" s="17"/>
      <c r="WP55" s="17">
        <v>0</v>
      </c>
      <c r="WQ55" s="17">
        <v>0</v>
      </c>
      <c r="WR55" s="17">
        <v>7</v>
      </c>
      <c r="WS55" s="17">
        <v>7</v>
      </c>
      <c r="WT55" s="17">
        <v>7</v>
      </c>
      <c r="WU55" s="17">
        <v>0</v>
      </c>
      <c r="WV55" s="17">
        <v>19.2</v>
      </c>
      <c r="WW55" s="17">
        <v>18.834949999999999</v>
      </c>
      <c r="WX55" s="17">
        <v>18.834949999999999</v>
      </c>
      <c r="WY55" s="17">
        <v>0.36504999999999999</v>
      </c>
      <c r="WZ55" s="17">
        <v>8.4</v>
      </c>
      <c r="XA55" s="17">
        <v>10.7</v>
      </c>
      <c r="XB55" s="17">
        <v>10.7</v>
      </c>
      <c r="XC55" s="17">
        <v>-2.2999999999999998</v>
      </c>
      <c r="XD55" s="17">
        <v>43.2</v>
      </c>
      <c r="XE55" s="17">
        <v>45.23077</v>
      </c>
      <c r="XF55" s="17">
        <v>42</v>
      </c>
      <c r="XG55" s="17">
        <v>1.2</v>
      </c>
      <c r="XH55" s="17">
        <v>13.4</v>
      </c>
      <c r="XI55" s="17">
        <v>10.76923</v>
      </c>
      <c r="XJ55" s="17">
        <v>10</v>
      </c>
      <c r="XK55" s="17">
        <v>3.4</v>
      </c>
      <c r="XL55" s="17">
        <v>16.600000000000001</v>
      </c>
      <c r="XM55" s="17">
        <v>17</v>
      </c>
      <c r="XN55" s="17">
        <v>14</v>
      </c>
      <c r="XO55" s="17">
        <v>2.6</v>
      </c>
      <c r="XP55" s="17"/>
      <c r="XQ55" s="17"/>
      <c r="XR55" s="17"/>
      <c r="XS55" s="17">
        <v>0</v>
      </c>
      <c r="XT55" s="17">
        <v>8.1300000000000008</v>
      </c>
      <c r="XU55" s="17">
        <v>7.5</v>
      </c>
      <c r="XV55" s="17">
        <v>6.27</v>
      </c>
      <c r="XW55" s="17">
        <v>1.86</v>
      </c>
      <c r="XX55" s="17"/>
      <c r="XY55" s="17"/>
      <c r="XZ55" s="17"/>
      <c r="YA55" s="17">
        <v>0</v>
      </c>
      <c r="YB55" s="17"/>
      <c r="YC55" s="17"/>
      <c r="YD55" s="17"/>
      <c r="YE55" s="17">
        <v>0</v>
      </c>
    </row>
    <row r="56" spans="1:655" ht="24" customHeight="1" x14ac:dyDescent="0.3">
      <c r="A56" s="1"/>
      <c r="B56" s="18" t="s">
        <v>829</v>
      </c>
      <c r="C56" s="18" t="s">
        <v>54</v>
      </c>
      <c r="D56" s="19">
        <v>146.80000000000001</v>
      </c>
      <c r="E56" s="19">
        <v>146</v>
      </c>
      <c r="F56" s="19">
        <v>146</v>
      </c>
      <c r="G56" s="19">
        <v>0.8</v>
      </c>
      <c r="H56" s="19">
        <v>649.4</v>
      </c>
      <c r="I56" s="19">
        <v>643.65809000000002</v>
      </c>
      <c r="J56" s="19">
        <v>643.65809000000002</v>
      </c>
      <c r="K56" s="19">
        <v>5.7419099999999998</v>
      </c>
      <c r="L56" s="19">
        <v>217.6</v>
      </c>
      <c r="M56" s="19">
        <v>146.87699000000001</v>
      </c>
      <c r="N56" s="19">
        <v>146.87699000000001</v>
      </c>
      <c r="O56" s="19">
        <v>70.723010000000002</v>
      </c>
      <c r="P56" s="19"/>
      <c r="Q56" s="19"/>
      <c r="R56" s="19"/>
      <c r="S56" s="19">
        <v>0</v>
      </c>
      <c r="T56" s="19"/>
      <c r="U56" s="19"/>
      <c r="V56" s="19"/>
      <c r="W56" s="19">
        <v>0</v>
      </c>
      <c r="X56" s="19">
        <v>90</v>
      </c>
      <c r="Y56" s="19">
        <v>91.778639999999996</v>
      </c>
      <c r="Z56" s="19">
        <v>91.778639999999996</v>
      </c>
      <c r="AA56" s="19">
        <v>-1.77864</v>
      </c>
      <c r="AB56" s="19">
        <v>110.8</v>
      </c>
      <c r="AC56" s="19">
        <v>157.97004000000001</v>
      </c>
      <c r="AD56" s="19">
        <v>220</v>
      </c>
      <c r="AE56" s="19">
        <v>-109.2</v>
      </c>
      <c r="AF56" s="19">
        <v>27.2</v>
      </c>
      <c r="AG56" s="19">
        <v>27.835059999999999</v>
      </c>
      <c r="AH56" s="19">
        <v>86.905510000000007</v>
      </c>
      <c r="AI56" s="19">
        <v>-59.705509999999997</v>
      </c>
      <c r="AJ56" s="19"/>
      <c r="AK56" s="19"/>
      <c r="AL56" s="19"/>
      <c r="AM56" s="19">
        <v>0</v>
      </c>
      <c r="AN56" s="19">
        <v>185.9</v>
      </c>
      <c r="AO56" s="19">
        <v>199.17194000000001</v>
      </c>
      <c r="AP56" s="19">
        <v>199.17196000000001</v>
      </c>
      <c r="AQ56" s="19">
        <v>-13.27196</v>
      </c>
      <c r="AR56" s="19">
        <v>190.6</v>
      </c>
      <c r="AS56" s="19">
        <v>199.17194000000001</v>
      </c>
      <c r="AT56" s="19">
        <v>199.17196000000001</v>
      </c>
      <c r="AU56" s="19">
        <v>-8.5719600000000007</v>
      </c>
      <c r="AV56" s="19">
        <v>190.8</v>
      </c>
      <c r="AW56" s="19">
        <v>199.17194000000001</v>
      </c>
      <c r="AX56" s="19">
        <v>199.17196000000001</v>
      </c>
      <c r="AY56" s="19">
        <v>-8.3719599999999996</v>
      </c>
      <c r="AZ56" s="19">
        <v>276.10000000000002</v>
      </c>
      <c r="BA56" s="19">
        <v>298.75792000000001</v>
      </c>
      <c r="BB56" s="19">
        <v>298.75794000000002</v>
      </c>
      <c r="BC56" s="19">
        <v>-22.65794</v>
      </c>
      <c r="BD56" s="19"/>
      <c r="BE56" s="19"/>
      <c r="BF56" s="19"/>
      <c r="BG56" s="19">
        <v>0</v>
      </c>
      <c r="BH56" s="19"/>
      <c r="BI56" s="19"/>
      <c r="BJ56" s="19"/>
      <c r="BK56" s="19">
        <v>0</v>
      </c>
      <c r="BL56" s="19">
        <v>421.6</v>
      </c>
      <c r="BM56" s="19">
        <v>475.40697</v>
      </c>
      <c r="BN56" s="19">
        <v>565.53980999999999</v>
      </c>
      <c r="BO56" s="19">
        <v>-143.93980999999999</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160.4</v>
      </c>
      <c r="CK56" s="19">
        <v>154.16528</v>
      </c>
      <c r="CL56" s="19">
        <v>154.16528</v>
      </c>
      <c r="CM56" s="19">
        <v>6.2347200000000003</v>
      </c>
      <c r="CN56" s="19">
        <v>7.6</v>
      </c>
      <c r="CO56" s="19">
        <v>5.1333399999999996</v>
      </c>
      <c r="CP56" s="19">
        <v>5.1333399999999996</v>
      </c>
      <c r="CQ56" s="19">
        <v>2.4666600000000001</v>
      </c>
      <c r="CR56" s="19">
        <v>5.3</v>
      </c>
      <c r="CS56" s="19">
        <v>2.8177599999999998</v>
      </c>
      <c r="CT56" s="19">
        <v>2.8177599999999998</v>
      </c>
      <c r="CU56" s="19">
        <v>2.48224</v>
      </c>
      <c r="CV56" s="19"/>
      <c r="CW56" s="19"/>
      <c r="CX56" s="19"/>
      <c r="CY56" s="19">
        <v>0</v>
      </c>
      <c r="CZ56" s="19">
        <v>6.9</v>
      </c>
      <c r="DA56" s="19">
        <v>6.8787000000000003</v>
      </c>
      <c r="DB56" s="19">
        <v>6.8787000000000003</v>
      </c>
      <c r="DC56" s="19">
        <v>2.1299999999999999E-2</v>
      </c>
      <c r="DD56" s="19">
        <v>14.6</v>
      </c>
      <c r="DE56" s="19">
        <v>14.919420000000001</v>
      </c>
      <c r="DF56" s="19">
        <v>14.919420000000001</v>
      </c>
      <c r="DG56" s="19">
        <v>-0.31941999999999998</v>
      </c>
      <c r="DH56" s="19">
        <v>77.5</v>
      </c>
      <c r="DI56" s="19">
        <v>60.000149999999998</v>
      </c>
      <c r="DJ56" s="19">
        <v>15.46392</v>
      </c>
      <c r="DK56" s="19">
        <v>62.036079999999998</v>
      </c>
      <c r="DL56" s="19"/>
      <c r="DM56" s="19"/>
      <c r="DN56" s="19"/>
      <c r="DO56" s="19">
        <v>0</v>
      </c>
      <c r="DP56" s="19"/>
      <c r="DQ56" s="19"/>
      <c r="DR56" s="19"/>
      <c r="DS56" s="19">
        <v>0</v>
      </c>
      <c r="DT56" s="19"/>
      <c r="DU56" s="19"/>
      <c r="DV56" s="19"/>
      <c r="DW56" s="19">
        <v>0</v>
      </c>
      <c r="DX56" s="19"/>
      <c r="DY56" s="19"/>
      <c r="DZ56" s="19"/>
      <c r="EA56" s="19">
        <v>0</v>
      </c>
      <c r="EB56" s="19">
        <v>60.9</v>
      </c>
      <c r="EC56" s="19">
        <v>66.449340000000007</v>
      </c>
      <c r="ED56" s="19">
        <v>72.766249999999999</v>
      </c>
      <c r="EE56" s="19">
        <v>-11.866250000000001</v>
      </c>
      <c r="EF56" s="19">
        <v>118.3</v>
      </c>
      <c r="EG56" s="19">
        <v>111.58526999999999</v>
      </c>
      <c r="EH56" s="19">
        <v>111.5852</v>
      </c>
      <c r="EI56" s="19">
        <v>6.7148000000000003</v>
      </c>
      <c r="EJ56" s="19"/>
      <c r="EK56" s="19"/>
      <c r="EL56" s="19"/>
      <c r="EM56" s="19">
        <v>0</v>
      </c>
      <c r="EN56" s="19"/>
      <c r="EO56" s="19"/>
      <c r="EP56" s="19"/>
      <c r="EQ56" s="19">
        <v>0</v>
      </c>
      <c r="ER56" s="19"/>
      <c r="ES56" s="19"/>
      <c r="ET56" s="19"/>
      <c r="EU56" s="19">
        <v>0</v>
      </c>
      <c r="EV56" s="19">
        <v>0</v>
      </c>
      <c r="EW56" s="19"/>
      <c r="EX56" s="19">
        <v>0</v>
      </c>
      <c r="EY56" s="19">
        <v>0</v>
      </c>
      <c r="EZ56" s="19">
        <v>296.3</v>
      </c>
      <c r="FA56" s="19">
        <v>456.65048000000002</v>
      </c>
      <c r="FB56" s="19">
        <v>333.93939</v>
      </c>
      <c r="FC56" s="19">
        <v>-37.639389999999999</v>
      </c>
      <c r="FD56" s="19">
        <v>47.4</v>
      </c>
      <c r="FE56" s="19">
        <v>46.12518</v>
      </c>
      <c r="FF56" s="19">
        <v>46.12518</v>
      </c>
      <c r="FG56" s="19">
        <v>1.2748200000000001</v>
      </c>
      <c r="FH56" s="19">
        <v>135.9</v>
      </c>
      <c r="FI56" s="19">
        <v>67.423119999999997</v>
      </c>
      <c r="FJ56" s="19">
        <v>151.16</v>
      </c>
      <c r="FK56" s="19">
        <v>-15.26</v>
      </c>
      <c r="FL56" s="19">
        <v>30.4</v>
      </c>
      <c r="FM56" s="19">
        <v>28.29149</v>
      </c>
      <c r="FN56" s="19">
        <v>28.29149</v>
      </c>
      <c r="FO56" s="19">
        <v>2.1085099999999999</v>
      </c>
      <c r="FP56" s="19">
        <v>18.8</v>
      </c>
      <c r="FQ56" s="19">
        <v>18.967110000000002</v>
      </c>
      <c r="FR56" s="19">
        <v>19.192229999999999</v>
      </c>
      <c r="FS56" s="19">
        <v>-0.39223000000000002</v>
      </c>
      <c r="FT56" s="19">
        <v>19.8</v>
      </c>
      <c r="FU56" s="19">
        <v>19.32039</v>
      </c>
      <c r="FV56" s="19">
        <v>19.32039</v>
      </c>
      <c r="FW56" s="19">
        <v>0.47960999999999998</v>
      </c>
      <c r="FX56" s="19">
        <v>86</v>
      </c>
      <c r="FY56" s="19">
        <v>83.796239999999997</v>
      </c>
      <c r="FZ56" s="19">
        <v>83.796239999999997</v>
      </c>
      <c r="GA56" s="19">
        <v>2.2037599999999999</v>
      </c>
      <c r="GB56" s="19">
        <v>184.3</v>
      </c>
      <c r="GC56" s="19">
        <v>185.10007999999999</v>
      </c>
      <c r="GD56" s="19">
        <v>185.10007999999999</v>
      </c>
      <c r="GE56" s="19">
        <v>-0.80008000000000001</v>
      </c>
      <c r="GF56" s="19">
        <v>184.8</v>
      </c>
      <c r="GG56" s="19">
        <v>185.10007999999999</v>
      </c>
      <c r="GH56" s="19">
        <v>185.10007999999999</v>
      </c>
      <c r="GI56" s="19">
        <v>-0.30008000000000001</v>
      </c>
      <c r="GJ56" s="19">
        <v>184.3</v>
      </c>
      <c r="GK56" s="19">
        <v>185.10007999999999</v>
      </c>
      <c r="GL56" s="19">
        <v>185.10007999999999</v>
      </c>
      <c r="GM56" s="19">
        <v>-0.80008000000000001</v>
      </c>
      <c r="GN56" s="19">
        <v>108.7</v>
      </c>
      <c r="GO56" s="19">
        <v>101.13719</v>
      </c>
      <c r="GP56" s="19">
        <v>101.13708</v>
      </c>
      <c r="GQ56" s="19">
        <v>7.5629200000000001</v>
      </c>
      <c r="GR56" s="19">
        <v>7.5</v>
      </c>
      <c r="GS56" s="19">
        <v>8.9214300000000009</v>
      </c>
      <c r="GT56" s="19">
        <v>8.9214300000000009</v>
      </c>
      <c r="GU56" s="19">
        <v>-1.42143</v>
      </c>
      <c r="GV56" s="19">
        <v>2</v>
      </c>
      <c r="GW56" s="19">
        <v>2.9847299999999999</v>
      </c>
      <c r="GX56" s="19">
        <v>9.3594200000000001</v>
      </c>
      <c r="GY56" s="19">
        <v>-7.3594200000000001</v>
      </c>
      <c r="GZ56" s="19">
        <v>28.3</v>
      </c>
      <c r="HA56" s="19">
        <v>34.47804</v>
      </c>
      <c r="HB56" s="19">
        <v>34.47804</v>
      </c>
      <c r="HC56" s="19">
        <v>-6.1780400000000002</v>
      </c>
      <c r="HD56" s="19">
        <v>38</v>
      </c>
      <c r="HE56" s="19">
        <v>44.060189999999999</v>
      </c>
      <c r="HF56" s="19">
        <v>44.060189999999999</v>
      </c>
      <c r="HG56" s="19">
        <v>-6.0601900000000004</v>
      </c>
      <c r="HH56" s="19">
        <v>4</v>
      </c>
      <c r="HI56" s="19">
        <v>3.9046599999999998</v>
      </c>
      <c r="HJ56" s="19">
        <v>3.9046599999999998</v>
      </c>
      <c r="HK56" s="19">
        <v>9.5339999999999994E-2</v>
      </c>
      <c r="HL56" s="19">
        <v>17.100000000000001</v>
      </c>
      <c r="HM56" s="19">
        <v>14.997669999999999</v>
      </c>
      <c r="HN56" s="19">
        <v>14.997669999999999</v>
      </c>
      <c r="HO56" s="19">
        <v>2.1023299999999998</v>
      </c>
      <c r="HP56" s="19">
        <v>85.9</v>
      </c>
      <c r="HQ56" s="19">
        <v>107.77133000000001</v>
      </c>
      <c r="HR56" s="19">
        <v>106.51045999999999</v>
      </c>
      <c r="HS56" s="19">
        <v>-20.61046</v>
      </c>
      <c r="HT56" s="19"/>
      <c r="HU56" s="19"/>
      <c r="HV56" s="19"/>
      <c r="HW56" s="19">
        <v>0</v>
      </c>
      <c r="HX56" s="19"/>
      <c r="HY56" s="19"/>
      <c r="HZ56" s="19"/>
      <c r="IA56" s="19">
        <v>0</v>
      </c>
      <c r="IB56" s="19">
        <v>47.9</v>
      </c>
      <c r="IC56" s="19">
        <v>47.53134</v>
      </c>
      <c r="ID56" s="19">
        <v>0</v>
      </c>
      <c r="IE56" s="19">
        <v>47.9</v>
      </c>
      <c r="IF56" s="19"/>
      <c r="IG56" s="19"/>
      <c r="IH56" s="19"/>
      <c r="II56" s="19">
        <v>0</v>
      </c>
      <c r="IJ56" s="19"/>
      <c r="IK56" s="19"/>
      <c r="IL56" s="19"/>
      <c r="IM56" s="19">
        <v>0</v>
      </c>
      <c r="IN56" s="19">
        <v>47.1</v>
      </c>
      <c r="IO56" s="19">
        <v>48.181440000000002</v>
      </c>
      <c r="IP56" s="19">
        <v>0</v>
      </c>
      <c r="IQ56" s="19">
        <v>47.1</v>
      </c>
      <c r="IR56" s="19"/>
      <c r="IS56" s="19"/>
      <c r="IT56" s="19"/>
      <c r="IU56" s="19">
        <v>0</v>
      </c>
      <c r="IV56" s="19"/>
      <c r="IW56" s="19"/>
      <c r="IX56" s="19"/>
      <c r="IY56" s="19">
        <v>0</v>
      </c>
      <c r="IZ56" s="19"/>
      <c r="JA56" s="19"/>
      <c r="JB56" s="19"/>
      <c r="JC56" s="19">
        <v>0</v>
      </c>
      <c r="JD56" s="19">
        <v>80</v>
      </c>
      <c r="JE56" s="19">
        <v>88.384460000000004</v>
      </c>
      <c r="JF56" s="19">
        <v>88.384460000000004</v>
      </c>
      <c r="JG56" s="19">
        <v>-8.3844600000000007</v>
      </c>
      <c r="JH56" s="19">
        <v>0</v>
      </c>
      <c r="JI56" s="19">
        <v>0</v>
      </c>
      <c r="JJ56" s="19">
        <v>0</v>
      </c>
      <c r="JK56" s="19">
        <v>0</v>
      </c>
      <c r="JL56" s="19">
        <v>174.2</v>
      </c>
      <c r="JM56" s="19">
        <v>150.66668000000001</v>
      </c>
      <c r="JN56" s="19">
        <v>167.09532999999999</v>
      </c>
      <c r="JO56" s="19">
        <v>7.1046699999999996</v>
      </c>
      <c r="JP56" s="19">
        <v>169.1</v>
      </c>
      <c r="JQ56" s="19">
        <v>0</v>
      </c>
      <c r="JR56" s="19">
        <v>0</v>
      </c>
      <c r="JS56" s="19">
        <v>169.1</v>
      </c>
      <c r="JT56" s="19">
        <v>176.9</v>
      </c>
      <c r="JU56" s="19">
        <v>75.333340000000007</v>
      </c>
      <c r="JV56" s="19">
        <v>83.547669999999997</v>
      </c>
      <c r="JW56" s="19">
        <v>93.352329999999995</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v>0</v>
      </c>
      <c r="KU56" s="19">
        <v>0</v>
      </c>
      <c r="KV56" s="19"/>
      <c r="KW56" s="19"/>
      <c r="KX56" s="19"/>
      <c r="KY56" s="19">
        <v>0</v>
      </c>
      <c r="KZ56" s="19">
        <v>0</v>
      </c>
      <c r="LA56" s="19">
        <v>0</v>
      </c>
      <c r="LB56" s="19"/>
      <c r="LC56" s="19">
        <v>0</v>
      </c>
      <c r="LD56" s="19">
        <v>1.6</v>
      </c>
      <c r="LE56" s="19">
        <v>1.8195600000000001</v>
      </c>
      <c r="LF56" s="19">
        <v>1.8195600000000001</v>
      </c>
      <c r="LG56" s="19">
        <v>-0.21956000000000001</v>
      </c>
      <c r="LH56" s="19">
        <v>77.3</v>
      </c>
      <c r="LI56" s="19">
        <v>77.019450000000006</v>
      </c>
      <c r="LJ56" s="19">
        <v>20.618559999999999</v>
      </c>
      <c r="LK56" s="19">
        <v>56.681440000000002</v>
      </c>
      <c r="LL56" s="19">
        <v>90.9</v>
      </c>
      <c r="LM56" s="19">
        <v>93.424359999999993</v>
      </c>
      <c r="LN56" s="19">
        <v>103.32422</v>
      </c>
      <c r="LO56" s="19">
        <v>-12.42422</v>
      </c>
      <c r="LP56" s="19">
        <v>64.400000000000006</v>
      </c>
      <c r="LQ56" s="19">
        <v>67.133979999999994</v>
      </c>
      <c r="LR56" s="19">
        <v>67.133979999999994</v>
      </c>
      <c r="LS56" s="19">
        <v>-2.7339799999999999</v>
      </c>
      <c r="LT56" s="19">
        <v>75.599999999999994</v>
      </c>
      <c r="LU56" s="19">
        <v>74.658590000000004</v>
      </c>
      <c r="LV56" s="19">
        <v>78.567999999999998</v>
      </c>
      <c r="LW56" s="19">
        <v>-2.968</v>
      </c>
      <c r="LX56" s="19">
        <v>30.2</v>
      </c>
      <c r="LY56" s="19">
        <v>29.951460000000001</v>
      </c>
      <c r="LZ56" s="19">
        <v>29.951460000000001</v>
      </c>
      <c r="MA56" s="19">
        <v>0.24854000000000001</v>
      </c>
      <c r="MB56" s="19"/>
      <c r="MC56" s="19"/>
      <c r="MD56" s="19"/>
      <c r="ME56" s="19">
        <v>0</v>
      </c>
      <c r="MF56" s="19"/>
      <c r="MG56" s="19"/>
      <c r="MH56" s="19"/>
      <c r="MI56" s="19">
        <v>0</v>
      </c>
      <c r="MJ56" s="19">
        <v>0</v>
      </c>
      <c r="MK56" s="19"/>
      <c r="ML56" s="19">
        <v>0</v>
      </c>
      <c r="MM56" s="19">
        <v>0</v>
      </c>
      <c r="MN56" s="19">
        <v>146.19999999999999</v>
      </c>
      <c r="MO56" s="19">
        <v>149.77392</v>
      </c>
      <c r="MP56" s="19">
        <v>149.77393000000001</v>
      </c>
      <c r="MQ56" s="19">
        <v>-3.5739299999999998</v>
      </c>
      <c r="MR56" s="19">
        <v>146.4</v>
      </c>
      <c r="MS56" s="19">
        <v>149.77392</v>
      </c>
      <c r="MT56" s="19">
        <v>149.77393000000001</v>
      </c>
      <c r="MU56" s="19">
        <v>-3.3739300000000001</v>
      </c>
      <c r="MV56" s="19">
        <v>150</v>
      </c>
      <c r="MW56" s="19">
        <v>149.77392</v>
      </c>
      <c r="MX56" s="19">
        <v>149.77393000000001</v>
      </c>
      <c r="MY56" s="19">
        <v>0.22606999999999999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67.5</v>
      </c>
      <c r="OG56" s="19">
        <v>79.400000000000006</v>
      </c>
      <c r="OH56" s="19">
        <v>95.153000000000006</v>
      </c>
      <c r="OI56" s="19">
        <v>-27.652999999999999</v>
      </c>
      <c r="OJ56" s="19">
        <v>0</v>
      </c>
      <c r="OK56" s="19"/>
      <c r="OL56" s="19">
        <v>0</v>
      </c>
      <c r="OM56" s="19">
        <v>0</v>
      </c>
      <c r="ON56" s="19">
        <v>0</v>
      </c>
      <c r="OO56" s="19">
        <v>6.6040000000000001</v>
      </c>
      <c r="OP56" s="19">
        <v>6.6040000000000001</v>
      </c>
      <c r="OQ56" s="19">
        <v>-6.6040000000000001</v>
      </c>
      <c r="OR56" s="19">
        <v>0</v>
      </c>
      <c r="OS56" s="19"/>
      <c r="OT56" s="19">
        <v>0</v>
      </c>
      <c r="OU56" s="19">
        <v>0</v>
      </c>
      <c r="OV56" s="19">
        <v>14.4</v>
      </c>
      <c r="OW56" s="19">
        <v>13.98058</v>
      </c>
      <c r="OX56" s="19">
        <v>13.98058</v>
      </c>
      <c r="OY56" s="19">
        <v>0.41942000000000002</v>
      </c>
      <c r="OZ56" s="19">
        <v>9.9</v>
      </c>
      <c r="PA56" s="19">
        <v>9.9830000000000005</v>
      </c>
      <c r="PB56" s="19">
        <v>9.9830000000000005</v>
      </c>
      <c r="PC56" s="19">
        <v>-8.3000000000000004E-2</v>
      </c>
      <c r="PD56" s="19">
        <v>5.4</v>
      </c>
      <c r="PE56" s="19">
        <v>5.67</v>
      </c>
      <c r="PF56" s="19">
        <v>5.67</v>
      </c>
      <c r="PG56" s="19">
        <v>-0.27</v>
      </c>
      <c r="PH56" s="19">
        <v>0.6</v>
      </c>
      <c r="PI56" s="19">
        <v>1</v>
      </c>
      <c r="PJ56" s="19">
        <v>1</v>
      </c>
      <c r="PK56" s="19">
        <v>-0.4</v>
      </c>
      <c r="PL56" s="19">
        <v>1.5</v>
      </c>
      <c r="PM56" s="19">
        <v>1.5</v>
      </c>
      <c r="PN56" s="19">
        <v>1.5</v>
      </c>
      <c r="PO56" s="19">
        <v>0</v>
      </c>
      <c r="PP56" s="19">
        <v>2.6</v>
      </c>
      <c r="PQ56" s="19">
        <v>3.4</v>
      </c>
      <c r="PR56" s="19">
        <v>3.4</v>
      </c>
      <c r="PS56" s="19">
        <v>-0.8</v>
      </c>
      <c r="PT56" s="19">
        <v>20.5</v>
      </c>
      <c r="PU56" s="19">
        <v>19.417480000000001</v>
      </c>
      <c r="PV56" s="19">
        <v>19.417480000000001</v>
      </c>
      <c r="PW56" s="19">
        <v>1.0825199999999999</v>
      </c>
      <c r="PX56" s="19">
        <v>20</v>
      </c>
      <c r="PY56" s="19">
        <v>19.417480000000001</v>
      </c>
      <c r="PZ56" s="19">
        <v>19.417480000000001</v>
      </c>
      <c r="QA56" s="19">
        <v>0.58252000000000004</v>
      </c>
      <c r="QB56" s="19">
        <v>12.7</v>
      </c>
      <c r="QC56" s="19">
        <v>11.65048</v>
      </c>
      <c r="QD56" s="19">
        <v>11.65049</v>
      </c>
      <c r="QE56" s="19">
        <v>1.0495099999999999</v>
      </c>
      <c r="QF56" s="19">
        <v>3.5</v>
      </c>
      <c r="QG56" s="19">
        <v>3.5</v>
      </c>
      <c r="QH56" s="19">
        <v>3.5</v>
      </c>
      <c r="QI56" s="19">
        <v>0</v>
      </c>
      <c r="QJ56" s="19">
        <v>18.399999999999999</v>
      </c>
      <c r="QK56" s="19">
        <v>17.96116</v>
      </c>
      <c r="QL56" s="19">
        <v>17.961169999999999</v>
      </c>
      <c r="QM56" s="19">
        <v>0.43883</v>
      </c>
      <c r="QN56" s="19">
        <v>0</v>
      </c>
      <c r="QO56" s="19"/>
      <c r="QP56" s="19">
        <v>0</v>
      </c>
      <c r="QQ56" s="19">
        <v>0</v>
      </c>
      <c r="QR56" s="19">
        <v>0</v>
      </c>
      <c r="QS56" s="19"/>
      <c r="QT56" s="19">
        <v>0</v>
      </c>
      <c r="QU56" s="19">
        <v>0</v>
      </c>
      <c r="QV56" s="19">
        <v>23.2</v>
      </c>
      <c r="QW56" s="19">
        <v>20.3</v>
      </c>
      <c r="QX56" s="19">
        <v>24.553999999999998</v>
      </c>
      <c r="QY56" s="19">
        <v>-1.3540000000000001</v>
      </c>
      <c r="QZ56" s="19">
        <v>63.9</v>
      </c>
      <c r="RA56" s="19">
        <v>59.1</v>
      </c>
      <c r="RB56" s="19">
        <v>61.847999999999999</v>
      </c>
      <c r="RC56" s="19">
        <v>2.052</v>
      </c>
      <c r="RD56" s="19">
        <v>4.5</v>
      </c>
      <c r="RE56" s="19">
        <v>4.2</v>
      </c>
      <c r="RF56" s="19">
        <v>4.2</v>
      </c>
      <c r="RG56" s="19">
        <v>0.3</v>
      </c>
      <c r="RH56" s="19">
        <v>2.2000000000000002</v>
      </c>
      <c r="RI56" s="19">
        <v>1.2</v>
      </c>
      <c r="RJ56" s="19">
        <v>1.2</v>
      </c>
      <c r="RK56" s="19">
        <v>1</v>
      </c>
      <c r="RL56" s="19">
        <v>2.2000000000000002</v>
      </c>
      <c r="RM56" s="19">
        <v>2.4</v>
      </c>
      <c r="RN56" s="19">
        <v>2.4</v>
      </c>
      <c r="RO56" s="19">
        <v>-0.2</v>
      </c>
      <c r="RP56" s="19">
        <v>3</v>
      </c>
      <c r="RQ56" s="19">
        <v>2.8</v>
      </c>
      <c r="RR56" s="19">
        <v>2.8</v>
      </c>
      <c r="RS56" s="19">
        <v>0.2</v>
      </c>
      <c r="RT56" s="19">
        <v>0</v>
      </c>
      <c r="RU56" s="19"/>
      <c r="RV56" s="19">
        <v>0</v>
      </c>
      <c r="RW56" s="19">
        <v>0</v>
      </c>
      <c r="RX56" s="19">
        <v>2.6</v>
      </c>
      <c r="RY56" s="19">
        <v>2.9009999999999998</v>
      </c>
      <c r="RZ56" s="19">
        <v>2.9009999999999998</v>
      </c>
      <c r="SA56" s="19">
        <v>-0.30099999999999999</v>
      </c>
      <c r="SB56" s="19">
        <v>12.5</v>
      </c>
      <c r="SC56" s="19">
        <v>10.99437</v>
      </c>
      <c r="SD56" s="19">
        <v>0</v>
      </c>
      <c r="SE56" s="19">
        <v>12.5</v>
      </c>
      <c r="SF56" s="19">
        <v>2</v>
      </c>
      <c r="SG56" s="19">
        <v>1.8</v>
      </c>
      <c r="SH56" s="19">
        <v>1.8</v>
      </c>
      <c r="SI56" s="19">
        <v>0.2</v>
      </c>
      <c r="SJ56" s="19">
        <v>0.3</v>
      </c>
      <c r="SK56" s="19">
        <v>0.4</v>
      </c>
      <c r="SL56" s="19">
        <v>0.4</v>
      </c>
      <c r="SM56" s="19">
        <v>-0.1</v>
      </c>
      <c r="SN56" s="19">
        <v>8.8000000000000007</v>
      </c>
      <c r="SO56" s="19">
        <v>9.8520000000000003</v>
      </c>
      <c r="SP56" s="19">
        <v>9.8520000000000003</v>
      </c>
      <c r="SQ56" s="19">
        <v>-1.052</v>
      </c>
      <c r="SR56" s="19">
        <v>4.7</v>
      </c>
      <c r="SS56" s="19">
        <v>4.5</v>
      </c>
      <c r="ST56" s="19">
        <v>4.5</v>
      </c>
      <c r="SU56" s="19">
        <v>0.2</v>
      </c>
      <c r="SV56" s="19">
        <v>5.9</v>
      </c>
      <c r="SW56" s="19">
        <v>6.5</v>
      </c>
      <c r="SX56" s="19">
        <v>6.5</v>
      </c>
      <c r="SY56" s="19">
        <v>-0.6</v>
      </c>
      <c r="SZ56" s="19">
        <v>8.4</v>
      </c>
      <c r="TA56" s="19">
        <v>9</v>
      </c>
      <c r="TB56" s="19">
        <v>9</v>
      </c>
      <c r="TC56" s="19">
        <v>-0.6</v>
      </c>
      <c r="TD56" s="19">
        <v>18</v>
      </c>
      <c r="TE56" s="19">
        <v>18.25243</v>
      </c>
      <c r="TF56" s="19">
        <v>18.25243</v>
      </c>
      <c r="TG56" s="19">
        <v>-0.25242999999999999</v>
      </c>
      <c r="TH56" s="19">
        <v>10</v>
      </c>
      <c r="TI56" s="19">
        <v>14.657999999999999</v>
      </c>
      <c r="TJ56" s="19">
        <v>14.657999999999999</v>
      </c>
      <c r="TK56" s="19">
        <v>-4.6580000000000004</v>
      </c>
      <c r="TL56" s="19">
        <v>23.7</v>
      </c>
      <c r="TM56" s="19">
        <v>28.2</v>
      </c>
      <c r="TN56" s="19">
        <v>30.672000000000001</v>
      </c>
      <c r="TO56" s="19">
        <v>-6.9720000000000004</v>
      </c>
      <c r="TP56" s="19">
        <v>0</v>
      </c>
      <c r="TQ56" s="19"/>
      <c r="TR56" s="19">
        <v>0</v>
      </c>
      <c r="TS56" s="19">
        <v>0</v>
      </c>
      <c r="TT56" s="19">
        <v>36.200000000000003</v>
      </c>
      <c r="TU56" s="19">
        <v>33.5</v>
      </c>
      <c r="TV56" s="19">
        <v>30.617999999999999</v>
      </c>
      <c r="TW56" s="19">
        <v>5.5819999999999999</v>
      </c>
      <c r="TX56" s="19">
        <v>63</v>
      </c>
      <c r="TY56" s="19">
        <v>48</v>
      </c>
      <c r="TZ56" s="19">
        <v>46.21</v>
      </c>
      <c r="UA56" s="19">
        <v>16.79</v>
      </c>
      <c r="UB56" s="19">
        <v>2.1</v>
      </c>
      <c r="UC56" s="19">
        <v>3.1</v>
      </c>
      <c r="UD56" s="19">
        <v>3.3029999999999999</v>
      </c>
      <c r="UE56" s="19">
        <v>-1.2030000000000001</v>
      </c>
      <c r="UF56" s="19">
        <v>1.9</v>
      </c>
      <c r="UG56" s="19">
        <v>2.5</v>
      </c>
      <c r="UH56" s="19">
        <v>2.589</v>
      </c>
      <c r="UI56" s="19">
        <v>-0.68899999999999995</v>
      </c>
      <c r="UJ56" s="19">
        <v>16.399999999999999</v>
      </c>
      <c r="UK56" s="19">
        <v>16</v>
      </c>
      <c r="UL56" s="19">
        <v>10</v>
      </c>
      <c r="UM56" s="19">
        <v>6.4</v>
      </c>
      <c r="UN56" s="19">
        <v>4.3</v>
      </c>
      <c r="UO56" s="19">
        <v>4</v>
      </c>
      <c r="UP56" s="19">
        <v>3.2</v>
      </c>
      <c r="UQ56" s="19">
        <v>1.1000000000000001</v>
      </c>
      <c r="UR56" s="19">
        <v>8.3000000000000007</v>
      </c>
      <c r="US56" s="19">
        <v>8.1999999999999993</v>
      </c>
      <c r="UT56" s="19">
        <v>8.1999999999999993</v>
      </c>
      <c r="UU56" s="19">
        <v>0.1</v>
      </c>
      <c r="UV56" s="19">
        <v>7.3</v>
      </c>
      <c r="UW56" s="19">
        <v>8</v>
      </c>
      <c r="UX56" s="19">
        <v>9</v>
      </c>
      <c r="UY56" s="19">
        <v>-1.7</v>
      </c>
      <c r="UZ56" s="19">
        <v>8</v>
      </c>
      <c r="VA56" s="19">
        <v>8</v>
      </c>
      <c r="VB56" s="19">
        <v>10</v>
      </c>
      <c r="VC56" s="19">
        <v>-2</v>
      </c>
      <c r="VD56" s="19">
        <v>8.1999999999999993</v>
      </c>
      <c r="VE56" s="19">
        <v>8</v>
      </c>
      <c r="VF56" s="19">
        <v>9.9029100000000003</v>
      </c>
      <c r="VG56" s="19">
        <v>-1.7029099999999999</v>
      </c>
      <c r="VH56" s="19">
        <v>0</v>
      </c>
      <c r="VI56" s="19">
        <v>4.1159999999999997</v>
      </c>
      <c r="VJ56" s="19">
        <v>4.1159999999999997</v>
      </c>
      <c r="VK56" s="19">
        <v>-4.1159999999999997</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36.299999999999997</v>
      </c>
      <c r="WC56" s="19">
        <v>58.1</v>
      </c>
      <c r="WD56" s="19">
        <v>52</v>
      </c>
      <c r="WE56" s="19">
        <v>-15.7</v>
      </c>
      <c r="WF56" s="19">
        <v>33.1</v>
      </c>
      <c r="WG56" s="19">
        <v>60.6</v>
      </c>
      <c r="WH56" s="19">
        <v>44</v>
      </c>
      <c r="WI56" s="19">
        <v>-10.9</v>
      </c>
      <c r="WJ56" s="19">
        <v>0</v>
      </c>
      <c r="WK56" s="19"/>
      <c r="WL56" s="19">
        <v>0</v>
      </c>
      <c r="WM56" s="19">
        <v>0</v>
      </c>
      <c r="WN56" s="19">
        <v>0</v>
      </c>
      <c r="WO56" s="19"/>
      <c r="WP56" s="19">
        <v>0</v>
      </c>
      <c r="WQ56" s="19">
        <v>0</v>
      </c>
      <c r="WR56" s="19">
        <v>7</v>
      </c>
      <c r="WS56" s="19">
        <v>7</v>
      </c>
      <c r="WT56" s="19">
        <v>7</v>
      </c>
      <c r="WU56" s="19">
        <v>0</v>
      </c>
      <c r="WV56" s="19">
        <v>19.100000000000001</v>
      </c>
      <c r="WW56" s="19">
        <v>18.834949999999999</v>
      </c>
      <c r="WX56" s="19">
        <v>18.834949999999999</v>
      </c>
      <c r="WY56" s="19">
        <v>0.26505000000000001</v>
      </c>
      <c r="WZ56" s="19">
        <v>8.6999999999999993</v>
      </c>
      <c r="XA56" s="19">
        <v>10.7</v>
      </c>
      <c r="XB56" s="19">
        <v>10.7</v>
      </c>
      <c r="XC56" s="19">
        <v>-2</v>
      </c>
      <c r="XD56" s="19">
        <v>43.3</v>
      </c>
      <c r="XE56" s="19">
        <v>45.23077</v>
      </c>
      <c r="XF56" s="19">
        <v>42</v>
      </c>
      <c r="XG56" s="19">
        <v>1.3</v>
      </c>
      <c r="XH56" s="19">
        <v>13.3</v>
      </c>
      <c r="XI56" s="19">
        <v>10.76923</v>
      </c>
      <c r="XJ56" s="19">
        <v>10</v>
      </c>
      <c r="XK56" s="19">
        <v>3.3</v>
      </c>
      <c r="XL56" s="19">
        <v>15.9</v>
      </c>
      <c r="XM56" s="19">
        <v>17</v>
      </c>
      <c r="XN56" s="19">
        <v>14</v>
      </c>
      <c r="XO56" s="19">
        <v>1.9</v>
      </c>
      <c r="XP56" s="19"/>
      <c r="XQ56" s="19"/>
      <c r="XR56" s="19"/>
      <c r="XS56" s="19">
        <v>0</v>
      </c>
      <c r="XT56" s="19">
        <v>7.67</v>
      </c>
      <c r="XU56" s="19">
        <v>7.5</v>
      </c>
      <c r="XV56" s="19">
        <v>6.27</v>
      </c>
      <c r="XW56" s="19">
        <v>1.4</v>
      </c>
      <c r="XX56" s="19"/>
      <c r="XY56" s="19"/>
      <c r="XZ56" s="19"/>
      <c r="YA56" s="19">
        <v>0</v>
      </c>
      <c r="YB56" s="19"/>
      <c r="YC56" s="19"/>
      <c r="YD56" s="19"/>
      <c r="YE56" s="19">
        <v>0</v>
      </c>
    </row>
    <row r="57" spans="1:655" ht="25.05" customHeight="1" x14ac:dyDescent="0.3">
      <c r="A57" s="1"/>
      <c r="B57" s="203" t="s">
        <v>2808</v>
      </c>
      <c r="C57" s="204"/>
      <c r="D57" s="20">
        <v>2779.4</v>
      </c>
      <c r="E57" s="20">
        <v>3162.1457249999999</v>
      </c>
      <c r="F57" s="20">
        <v>2845.9444450000001</v>
      </c>
      <c r="G57" s="20"/>
      <c r="H57" s="20">
        <v>15548.05</v>
      </c>
      <c r="I57" s="20">
        <v>15447.794159999999</v>
      </c>
      <c r="J57" s="20">
        <v>15447.794159999999</v>
      </c>
      <c r="K57" s="20"/>
      <c r="L57" s="20">
        <v>3814.95</v>
      </c>
      <c r="M57" s="20">
        <v>3525.0477599999999</v>
      </c>
      <c r="N57" s="20">
        <v>3525.0477599999999</v>
      </c>
      <c r="O57" s="20"/>
      <c r="P57" s="20">
        <v>0</v>
      </c>
      <c r="Q57" s="20">
        <v>0</v>
      </c>
      <c r="R57" s="20">
        <v>0</v>
      </c>
      <c r="S57" s="20"/>
      <c r="T57" s="20">
        <v>0</v>
      </c>
      <c r="U57" s="20">
        <v>0</v>
      </c>
      <c r="V57" s="20">
        <v>0</v>
      </c>
      <c r="W57" s="20"/>
      <c r="X57" s="20">
        <v>2161.35</v>
      </c>
      <c r="Y57" s="20">
        <v>2195.8974600000001</v>
      </c>
      <c r="Z57" s="20">
        <v>2202.6873599999999</v>
      </c>
      <c r="AA57" s="20"/>
      <c r="AB57" s="20">
        <v>3110.25</v>
      </c>
      <c r="AC57" s="20">
        <v>3273.3122499999999</v>
      </c>
      <c r="AD57" s="20">
        <v>3952.0786699999999</v>
      </c>
      <c r="AE57" s="20"/>
      <c r="AF57" s="20">
        <v>649.79999999999995</v>
      </c>
      <c r="AG57" s="20">
        <v>751.23163499999998</v>
      </c>
      <c r="AH57" s="20">
        <v>1817.9334899999999</v>
      </c>
      <c r="AI57" s="20"/>
      <c r="AJ57" s="20">
        <v>0</v>
      </c>
      <c r="AK57" s="20">
        <v>0</v>
      </c>
      <c r="AL57" s="20">
        <v>0</v>
      </c>
      <c r="AM57" s="20"/>
      <c r="AN57" s="20">
        <v>4205.1000000000004</v>
      </c>
      <c r="AO57" s="20">
        <v>4348.73081</v>
      </c>
      <c r="AP57" s="20">
        <v>4698.9314299999996</v>
      </c>
      <c r="AQ57" s="20"/>
      <c r="AR57" s="20">
        <v>4465.25</v>
      </c>
      <c r="AS57" s="20">
        <v>4348.73081</v>
      </c>
      <c r="AT57" s="20">
        <v>4698.9314299999996</v>
      </c>
      <c r="AU57" s="20"/>
      <c r="AV57" s="20">
        <v>4476.6499999999996</v>
      </c>
      <c r="AW57" s="20">
        <v>4348.73081</v>
      </c>
      <c r="AX57" s="20">
        <v>4698.9314299999996</v>
      </c>
      <c r="AY57" s="20"/>
      <c r="AZ57" s="20">
        <v>6570.4</v>
      </c>
      <c r="BA57" s="20">
        <v>6523.0962499999996</v>
      </c>
      <c r="BB57" s="20">
        <v>7048.3971600000004</v>
      </c>
      <c r="BC57" s="20"/>
      <c r="BD57" s="20">
        <v>0</v>
      </c>
      <c r="BE57" s="20">
        <v>0</v>
      </c>
      <c r="BF57" s="20">
        <v>0</v>
      </c>
      <c r="BG57" s="20"/>
      <c r="BH57" s="20">
        <v>0</v>
      </c>
      <c r="BI57" s="20">
        <v>0</v>
      </c>
      <c r="BJ57" s="20">
        <v>0</v>
      </c>
      <c r="BK57" s="20"/>
      <c r="BL57" s="20">
        <v>9257.75</v>
      </c>
      <c r="BM57" s="20">
        <v>9192.1313599999994</v>
      </c>
      <c r="BN57" s="20">
        <v>9849.6436250000006</v>
      </c>
      <c r="BO57" s="20"/>
      <c r="BP57" s="20">
        <v>118.35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3835.1</v>
      </c>
      <c r="CK57" s="20">
        <v>3699.9667199999999</v>
      </c>
      <c r="CL57" s="20">
        <v>3699.9667199999999</v>
      </c>
      <c r="CM57" s="20"/>
      <c r="CN57" s="20">
        <v>175.8</v>
      </c>
      <c r="CO57" s="20">
        <v>123.20016</v>
      </c>
      <c r="CP57" s="20">
        <v>123.20016</v>
      </c>
      <c r="CQ57" s="20"/>
      <c r="CR57" s="20">
        <v>129.44999999999999</v>
      </c>
      <c r="CS57" s="20">
        <v>49.3108</v>
      </c>
      <c r="CT57" s="20">
        <v>49.3108</v>
      </c>
      <c r="CU57" s="20"/>
      <c r="CV57" s="20">
        <v>0</v>
      </c>
      <c r="CW57" s="20">
        <v>0</v>
      </c>
      <c r="CX57" s="20">
        <v>0</v>
      </c>
      <c r="CY57" s="20"/>
      <c r="CZ57" s="20">
        <v>166.6</v>
      </c>
      <c r="DA57" s="20">
        <v>165.08879999999999</v>
      </c>
      <c r="DB57" s="20">
        <v>165.08879999999999</v>
      </c>
      <c r="DC57" s="20"/>
      <c r="DD57" s="20">
        <v>284.60000000000002</v>
      </c>
      <c r="DE57" s="20">
        <v>349.71184</v>
      </c>
      <c r="DF57" s="20">
        <v>296.27550000000002</v>
      </c>
      <c r="DG57" s="20"/>
      <c r="DH57" s="20">
        <v>1803.05</v>
      </c>
      <c r="DI57" s="20">
        <v>1804.188175</v>
      </c>
      <c r="DJ57" s="20">
        <v>1795.49369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1838.6</v>
      </c>
      <c r="EC57" s="20">
        <v>1687.5765200000001</v>
      </c>
      <c r="ED57" s="20">
        <v>1814.305165</v>
      </c>
      <c r="EE57" s="20"/>
      <c r="EF57" s="20">
        <v>2624.85</v>
      </c>
      <c r="EG57" s="20">
        <v>2795.2932150000001</v>
      </c>
      <c r="EH57" s="20">
        <v>2799.8586449999998</v>
      </c>
      <c r="EI57" s="20"/>
      <c r="EJ57" s="20">
        <v>0</v>
      </c>
      <c r="EK57" s="20">
        <v>0</v>
      </c>
      <c r="EL57" s="20">
        <v>0</v>
      </c>
      <c r="EM57" s="20"/>
      <c r="EN57" s="20">
        <v>0</v>
      </c>
      <c r="EO57" s="20">
        <v>0</v>
      </c>
      <c r="EP57" s="20">
        <v>0</v>
      </c>
      <c r="EQ57" s="20"/>
      <c r="ER57" s="20">
        <v>0</v>
      </c>
      <c r="ES57" s="20">
        <v>0</v>
      </c>
      <c r="ET57" s="20">
        <v>0</v>
      </c>
      <c r="EU57" s="20"/>
      <c r="EV57" s="20">
        <v>66.45</v>
      </c>
      <c r="EW57" s="20">
        <v>0</v>
      </c>
      <c r="EX57" s="20">
        <v>51.12</v>
      </c>
      <c r="EY57" s="20"/>
      <c r="EZ57" s="20">
        <v>5010.8</v>
      </c>
      <c r="FA57" s="20">
        <v>4769.715905</v>
      </c>
      <c r="FB57" s="20">
        <v>4150.47109</v>
      </c>
      <c r="FC57" s="20"/>
      <c r="FD57" s="20">
        <v>1092.0999999999999</v>
      </c>
      <c r="FE57" s="20">
        <v>1107.00432</v>
      </c>
      <c r="FF57" s="20">
        <v>1107.00432</v>
      </c>
      <c r="FG57" s="20"/>
      <c r="FH57" s="20">
        <v>1614.35</v>
      </c>
      <c r="FI57" s="20">
        <v>1413.50945</v>
      </c>
      <c r="FJ57" s="20">
        <v>2337.4414849999998</v>
      </c>
      <c r="FK57" s="20"/>
      <c r="FL57" s="20">
        <v>724.1</v>
      </c>
      <c r="FM57" s="20">
        <v>678.99576000000002</v>
      </c>
      <c r="FN57" s="20">
        <v>678.99576000000002</v>
      </c>
      <c r="FO57" s="20"/>
      <c r="FP57" s="20">
        <v>451.2</v>
      </c>
      <c r="FQ57" s="20">
        <v>459.48791999999997</v>
      </c>
      <c r="FR57" s="20">
        <v>460.61351999999999</v>
      </c>
      <c r="FS57" s="20"/>
      <c r="FT57" s="20">
        <v>475.2</v>
      </c>
      <c r="FU57" s="20">
        <v>463.68936000000002</v>
      </c>
      <c r="FV57" s="20">
        <v>463.68936000000002</v>
      </c>
      <c r="FW57" s="20"/>
      <c r="FX57" s="20">
        <v>2105</v>
      </c>
      <c r="FY57" s="20">
        <v>2011.1097600000001</v>
      </c>
      <c r="FZ57" s="20">
        <v>2011.1097600000001</v>
      </c>
      <c r="GA57" s="20"/>
      <c r="GB57" s="20">
        <v>4370.8999999999996</v>
      </c>
      <c r="GC57" s="20">
        <v>4442.4019200000002</v>
      </c>
      <c r="GD57" s="20">
        <v>4442.4019200000002</v>
      </c>
      <c r="GE57" s="20"/>
      <c r="GF57" s="20">
        <v>4381.75</v>
      </c>
      <c r="GG57" s="20">
        <v>4442.4019200000002</v>
      </c>
      <c r="GH57" s="20">
        <v>4442.4019200000002</v>
      </c>
      <c r="GI57" s="20"/>
      <c r="GJ57" s="20">
        <v>4431.8</v>
      </c>
      <c r="GK57" s="20">
        <v>4442.4019200000002</v>
      </c>
      <c r="GL57" s="20">
        <v>4442.4019200000002</v>
      </c>
      <c r="GM57" s="20"/>
      <c r="GN57" s="20">
        <v>1972.25</v>
      </c>
      <c r="GO57" s="20">
        <v>1809.050215</v>
      </c>
      <c r="GP57" s="20">
        <v>2105.3110499999998</v>
      </c>
      <c r="GQ57" s="20"/>
      <c r="GR57" s="20">
        <v>177.15</v>
      </c>
      <c r="GS57" s="20">
        <v>214.11431999999999</v>
      </c>
      <c r="GT57" s="20">
        <v>214.11431999999999</v>
      </c>
      <c r="GU57" s="20"/>
      <c r="GV57" s="20">
        <v>50.3</v>
      </c>
      <c r="GW57" s="20">
        <v>90.757589999999993</v>
      </c>
      <c r="GX57" s="20">
        <v>224.62608</v>
      </c>
      <c r="GY57" s="20"/>
      <c r="GZ57" s="20">
        <v>722.55</v>
      </c>
      <c r="HA57" s="20">
        <v>824.26697000000001</v>
      </c>
      <c r="HB57" s="20">
        <v>815.95930999999996</v>
      </c>
      <c r="HC57" s="20"/>
      <c r="HD57" s="20">
        <v>952.25</v>
      </c>
      <c r="HE57" s="20">
        <v>1057.4445599999999</v>
      </c>
      <c r="HF57" s="20">
        <v>1057.4445599999999</v>
      </c>
      <c r="HG57" s="20"/>
      <c r="HH57" s="20">
        <v>96</v>
      </c>
      <c r="HI57" s="20">
        <v>93.711839999999995</v>
      </c>
      <c r="HJ57" s="20">
        <v>93.711839999999995</v>
      </c>
      <c r="HK57" s="20"/>
      <c r="HL57" s="20">
        <v>230.7</v>
      </c>
      <c r="HM57" s="20">
        <v>224.96504999999999</v>
      </c>
      <c r="HN57" s="20">
        <v>224.96504999999999</v>
      </c>
      <c r="HO57" s="20"/>
      <c r="HP57" s="20">
        <v>2391.3000000000002</v>
      </c>
      <c r="HQ57" s="20">
        <v>2494.2294299999999</v>
      </c>
      <c r="HR57" s="20">
        <v>2514.6320799999999</v>
      </c>
      <c r="HS57" s="20"/>
      <c r="HT57" s="20">
        <v>0</v>
      </c>
      <c r="HU57" s="20">
        <v>0</v>
      </c>
      <c r="HV57" s="20">
        <v>0</v>
      </c>
      <c r="HW57" s="20"/>
      <c r="HX57" s="20">
        <v>0</v>
      </c>
      <c r="HY57" s="20">
        <v>0</v>
      </c>
      <c r="HZ57" s="20">
        <v>0</v>
      </c>
      <c r="IA57" s="20"/>
      <c r="IB57" s="20">
        <v>981.6</v>
      </c>
      <c r="IC57" s="20">
        <v>1022.005585</v>
      </c>
      <c r="ID57" s="20">
        <v>1040.94714</v>
      </c>
      <c r="IE57" s="20"/>
      <c r="IF57" s="20">
        <v>0</v>
      </c>
      <c r="IG57" s="20">
        <v>0</v>
      </c>
      <c r="IH57" s="20">
        <v>0</v>
      </c>
      <c r="II57" s="20"/>
      <c r="IJ57" s="20">
        <v>0</v>
      </c>
      <c r="IK57" s="20">
        <v>0</v>
      </c>
      <c r="IL57" s="20">
        <v>0</v>
      </c>
      <c r="IM57" s="20"/>
      <c r="IN57" s="20">
        <v>527.04999999999995</v>
      </c>
      <c r="IO57" s="20">
        <v>565.90517499999999</v>
      </c>
      <c r="IP57" s="20">
        <v>60</v>
      </c>
      <c r="IQ57" s="20"/>
      <c r="IR57" s="20">
        <v>0</v>
      </c>
      <c r="IS57" s="20">
        <v>0</v>
      </c>
      <c r="IT57" s="20">
        <v>0</v>
      </c>
      <c r="IU57" s="20"/>
      <c r="IV57" s="20">
        <v>0</v>
      </c>
      <c r="IW57" s="20">
        <v>0</v>
      </c>
      <c r="IX57" s="20">
        <v>0</v>
      </c>
      <c r="IY57" s="20"/>
      <c r="IZ57" s="20">
        <v>0</v>
      </c>
      <c r="JA57" s="20">
        <v>0</v>
      </c>
      <c r="JB57" s="20">
        <v>0</v>
      </c>
      <c r="JC57" s="20"/>
      <c r="JD57" s="20">
        <v>1301.0999999999999</v>
      </c>
      <c r="JE57" s="20">
        <v>1340.533925</v>
      </c>
      <c r="JF57" s="20">
        <v>1729.4643100000001</v>
      </c>
      <c r="JG57" s="20"/>
      <c r="JH57" s="20">
        <v>3579.75</v>
      </c>
      <c r="JI57" s="20">
        <v>3388.8737500000002</v>
      </c>
      <c r="JJ57" s="20">
        <v>2053.0899399999998</v>
      </c>
      <c r="JK57" s="20"/>
      <c r="JL57" s="20">
        <v>4135.5</v>
      </c>
      <c r="JM57" s="20">
        <v>4166.8501299999998</v>
      </c>
      <c r="JN57" s="20">
        <v>4141.7815650000002</v>
      </c>
      <c r="JO57" s="20"/>
      <c r="JP57" s="20">
        <v>4609.75</v>
      </c>
      <c r="JQ57" s="20">
        <v>3388.8737500000002</v>
      </c>
      <c r="JR57" s="20">
        <v>2053.0899399999998</v>
      </c>
      <c r="JS57" s="20"/>
      <c r="JT57" s="20">
        <v>6131.7</v>
      </c>
      <c r="JU57" s="20">
        <v>5472.2986650000003</v>
      </c>
      <c r="JV57" s="20">
        <v>4123.9806699999999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36</v>
      </c>
      <c r="KU57" s="20"/>
      <c r="KV57" s="20">
        <v>0</v>
      </c>
      <c r="KW57" s="20">
        <v>0</v>
      </c>
      <c r="KX57" s="20">
        <v>0</v>
      </c>
      <c r="KY57" s="20"/>
      <c r="KZ57" s="20">
        <v>297.25</v>
      </c>
      <c r="LA57" s="20">
        <v>178.30500000000001</v>
      </c>
      <c r="LB57" s="20">
        <v>0</v>
      </c>
      <c r="LC57" s="20"/>
      <c r="LD57" s="20">
        <v>27.6</v>
      </c>
      <c r="LE57" s="20">
        <v>43.669440000000002</v>
      </c>
      <c r="LF57" s="20">
        <v>43.669440000000002</v>
      </c>
      <c r="LG57" s="20"/>
      <c r="LH57" s="20">
        <v>2337.85</v>
      </c>
      <c r="LI57" s="20">
        <v>2542.93858</v>
      </c>
      <c r="LJ57" s="20">
        <v>2420.1084449999998</v>
      </c>
      <c r="LK57" s="20"/>
      <c r="LL57" s="20">
        <v>2397.9</v>
      </c>
      <c r="LM57" s="20">
        <v>2285.95001</v>
      </c>
      <c r="LN57" s="20">
        <v>2366.7494350000002</v>
      </c>
      <c r="LO57" s="20"/>
      <c r="LP57" s="20">
        <v>1542.2</v>
      </c>
      <c r="LQ57" s="20">
        <v>1611.21552</v>
      </c>
      <c r="LR57" s="20">
        <v>1611.21552</v>
      </c>
      <c r="LS57" s="20"/>
      <c r="LT57" s="20">
        <v>1717.05</v>
      </c>
      <c r="LU57" s="20">
        <v>1697.0800300000001</v>
      </c>
      <c r="LV57" s="20">
        <v>1742.8978649999999</v>
      </c>
      <c r="LW57" s="20"/>
      <c r="LX57" s="20">
        <v>649.25</v>
      </c>
      <c r="LY57" s="20">
        <v>639.03081999999995</v>
      </c>
      <c r="LZ57" s="20">
        <v>640.021705</v>
      </c>
      <c r="MA57" s="20"/>
      <c r="MB57" s="20">
        <v>0</v>
      </c>
      <c r="MC57" s="20">
        <v>0</v>
      </c>
      <c r="MD57" s="20">
        <v>0</v>
      </c>
      <c r="ME57" s="20"/>
      <c r="MF57" s="20">
        <v>0</v>
      </c>
      <c r="MG57" s="20">
        <v>0</v>
      </c>
      <c r="MH57" s="20">
        <v>0</v>
      </c>
      <c r="MI57" s="20"/>
      <c r="MJ57" s="20">
        <v>33.200000000000003</v>
      </c>
      <c r="MK57" s="20">
        <v>0</v>
      </c>
      <c r="ML57" s="20">
        <v>40</v>
      </c>
      <c r="MM57" s="20"/>
      <c r="MN57" s="20">
        <v>3495</v>
      </c>
      <c r="MO57" s="20">
        <v>3594.5743000000002</v>
      </c>
      <c r="MP57" s="20">
        <v>3594.5743200000002</v>
      </c>
      <c r="MQ57" s="20"/>
      <c r="MR57" s="20">
        <v>3507.45</v>
      </c>
      <c r="MS57" s="20">
        <v>3594.5743000000002</v>
      </c>
      <c r="MT57" s="20">
        <v>3594.5743200000002</v>
      </c>
      <c r="MU57" s="20"/>
      <c r="MV57" s="20">
        <v>3568.2</v>
      </c>
      <c r="MW57" s="20">
        <v>3594.5743000000002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v>
      </c>
      <c r="OC57" s="20">
        <v>0</v>
      </c>
      <c r="OD57" s="20">
        <v>8.0995000000000008</v>
      </c>
      <c r="OE57" s="20"/>
      <c r="OF57" s="20">
        <v>2018</v>
      </c>
      <c r="OG57" s="20">
        <v>2448.6995000000002</v>
      </c>
      <c r="OH57" s="20">
        <v>2598.8415</v>
      </c>
      <c r="OI57" s="20"/>
      <c r="OJ57" s="20">
        <v>486.25</v>
      </c>
      <c r="OK57" s="20">
        <v>0</v>
      </c>
      <c r="OL57" s="20">
        <v>513.29849999999999</v>
      </c>
      <c r="OM57" s="20"/>
      <c r="ON57" s="20">
        <v>23.75</v>
      </c>
      <c r="OO57" s="20">
        <v>129.643</v>
      </c>
      <c r="OP57" s="20">
        <v>129.643</v>
      </c>
      <c r="OQ57" s="20"/>
      <c r="OR57" s="20">
        <v>1.4</v>
      </c>
      <c r="OS57" s="20">
        <v>0</v>
      </c>
      <c r="OT57" s="20">
        <v>2.1</v>
      </c>
      <c r="OU57" s="20"/>
      <c r="OV57" s="20">
        <v>346.9</v>
      </c>
      <c r="OW57" s="20">
        <v>342.23301500000002</v>
      </c>
      <c r="OX57" s="20">
        <v>342.23301500000002</v>
      </c>
      <c r="OY57" s="20"/>
      <c r="OZ57" s="20">
        <v>238.05</v>
      </c>
      <c r="PA57" s="20">
        <v>233.69399999999999</v>
      </c>
      <c r="PB57" s="20">
        <v>239.59200000000001</v>
      </c>
      <c r="PC57" s="20"/>
      <c r="PD57" s="20">
        <v>128.5</v>
      </c>
      <c r="PE57" s="20">
        <v>136.08000000000001</v>
      </c>
      <c r="PF57" s="20">
        <v>136.08000000000001</v>
      </c>
      <c r="PG57" s="20"/>
      <c r="PH57" s="20">
        <v>14.4</v>
      </c>
      <c r="PI57" s="20">
        <v>24</v>
      </c>
      <c r="PJ57" s="20">
        <v>24</v>
      </c>
      <c r="PK57" s="20"/>
      <c r="PL57" s="20">
        <v>36.25</v>
      </c>
      <c r="PM57" s="20">
        <v>36</v>
      </c>
      <c r="PN57" s="20">
        <v>36</v>
      </c>
      <c r="PO57" s="20"/>
      <c r="PP57" s="20">
        <v>64.849999999999994</v>
      </c>
      <c r="PQ57" s="20">
        <v>81.599999999999994</v>
      </c>
      <c r="PR57" s="20">
        <v>81.599999999999994</v>
      </c>
      <c r="PS57" s="20"/>
      <c r="PT57" s="20">
        <v>486.9</v>
      </c>
      <c r="PU57" s="20">
        <v>466.01952</v>
      </c>
      <c r="PV57" s="20">
        <v>466.01952</v>
      </c>
      <c r="PW57" s="20"/>
      <c r="PX57" s="20">
        <v>476.1</v>
      </c>
      <c r="PY57" s="20">
        <v>466.01952</v>
      </c>
      <c r="PZ57" s="20">
        <v>466.01952</v>
      </c>
      <c r="QA57" s="20"/>
      <c r="QB57" s="20">
        <v>331.95</v>
      </c>
      <c r="QC57" s="20">
        <v>279.61171000000002</v>
      </c>
      <c r="QD57" s="20">
        <v>279.61176</v>
      </c>
      <c r="QE57" s="20"/>
      <c r="QF57" s="20">
        <v>83</v>
      </c>
      <c r="QG57" s="20">
        <v>84</v>
      </c>
      <c r="QH57" s="20">
        <v>84</v>
      </c>
      <c r="QI57" s="20"/>
      <c r="QJ57" s="20">
        <v>441.6</v>
      </c>
      <c r="QK57" s="20">
        <v>431.06803000000002</v>
      </c>
      <c r="QL57" s="20">
        <v>431.06808000000001</v>
      </c>
      <c r="QM57" s="20"/>
      <c r="QN57" s="20">
        <v>60.15</v>
      </c>
      <c r="QO57" s="20">
        <v>0</v>
      </c>
      <c r="QP57" s="20">
        <v>86.291499999999999</v>
      </c>
      <c r="QQ57" s="20"/>
      <c r="QR57" s="20">
        <v>70.849999999999994</v>
      </c>
      <c r="QS57" s="20">
        <v>0</v>
      </c>
      <c r="QT57" s="20">
        <v>104.595</v>
      </c>
      <c r="QU57" s="20"/>
      <c r="QV57" s="20">
        <v>566.35</v>
      </c>
      <c r="QW57" s="20">
        <v>585.97850000000005</v>
      </c>
      <c r="QX57" s="20">
        <v>647.35500000000002</v>
      </c>
      <c r="QY57" s="20"/>
      <c r="QZ57" s="20">
        <v>1498.5</v>
      </c>
      <c r="RA57" s="20">
        <v>1693.1845000000001</v>
      </c>
      <c r="RB57" s="20">
        <v>1794.3215</v>
      </c>
      <c r="RC57" s="20"/>
      <c r="RD57" s="20">
        <v>108</v>
      </c>
      <c r="RE57" s="20">
        <v>100.8</v>
      </c>
      <c r="RF57" s="20">
        <v>100.8</v>
      </c>
      <c r="RG57" s="20"/>
      <c r="RH57" s="20">
        <v>38.700000000000003</v>
      </c>
      <c r="RI57" s="20">
        <v>28.8</v>
      </c>
      <c r="RJ57" s="20">
        <v>28.8</v>
      </c>
      <c r="RK57" s="20"/>
      <c r="RL57" s="20">
        <v>52.8</v>
      </c>
      <c r="RM57" s="20">
        <v>57.6</v>
      </c>
      <c r="RN57" s="20">
        <v>57.6</v>
      </c>
      <c r="RO57" s="20"/>
      <c r="RP57" s="20">
        <v>72</v>
      </c>
      <c r="RQ57" s="20">
        <v>67.2</v>
      </c>
      <c r="RR57" s="20">
        <v>67.2</v>
      </c>
      <c r="RS57" s="20"/>
      <c r="RT57" s="20">
        <v>74.3</v>
      </c>
      <c r="RU57" s="20">
        <v>0</v>
      </c>
      <c r="RV57" s="20">
        <v>72.135999999999996</v>
      </c>
      <c r="RW57" s="20"/>
      <c r="RX57" s="20">
        <v>65.599999999999994</v>
      </c>
      <c r="RY57" s="20">
        <v>69.623999999999995</v>
      </c>
      <c r="RZ57" s="20">
        <v>69.623999999999995</v>
      </c>
      <c r="SA57" s="20"/>
      <c r="SB57" s="20">
        <v>260.05</v>
      </c>
      <c r="SC57" s="20">
        <v>235.86125999999999</v>
      </c>
      <c r="SD57" s="20">
        <v>240.77909500000001</v>
      </c>
      <c r="SE57" s="20"/>
      <c r="SF57" s="20">
        <v>43.35</v>
      </c>
      <c r="SG57" s="20">
        <v>43.2</v>
      </c>
      <c r="SH57" s="20">
        <v>43.2</v>
      </c>
      <c r="SI57" s="20"/>
      <c r="SJ57" s="20">
        <v>4.6500000000000004</v>
      </c>
      <c r="SK57" s="20">
        <v>9.6</v>
      </c>
      <c r="SL57" s="20">
        <v>9.6</v>
      </c>
      <c r="SM57" s="20"/>
      <c r="SN57" s="20">
        <v>220.35</v>
      </c>
      <c r="SO57" s="20">
        <v>236.44800000000001</v>
      </c>
      <c r="SP57" s="20">
        <v>236.44800000000001</v>
      </c>
      <c r="SQ57" s="20"/>
      <c r="SR57" s="20">
        <v>109.75</v>
      </c>
      <c r="SS57" s="20">
        <v>108</v>
      </c>
      <c r="ST57" s="20">
        <v>108</v>
      </c>
      <c r="SU57" s="20"/>
      <c r="SV57" s="20">
        <v>138.44999999999999</v>
      </c>
      <c r="SW57" s="20">
        <v>156</v>
      </c>
      <c r="SX57" s="20">
        <v>156</v>
      </c>
      <c r="SY57" s="20"/>
      <c r="SZ57" s="20">
        <v>193.2</v>
      </c>
      <c r="TA57" s="20">
        <v>216</v>
      </c>
      <c r="TB57" s="20">
        <v>216</v>
      </c>
      <c r="TC57" s="20"/>
      <c r="TD57" s="20">
        <v>436.1</v>
      </c>
      <c r="TE57" s="20">
        <v>438.05831999999998</v>
      </c>
      <c r="TF57" s="20">
        <v>438.05831999999998</v>
      </c>
      <c r="TG57" s="20"/>
      <c r="TH57" s="20">
        <v>476.55</v>
      </c>
      <c r="TI57" s="20">
        <v>486.35250000000002</v>
      </c>
      <c r="TJ57" s="20">
        <v>486.35250000000002</v>
      </c>
      <c r="TK57" s="20"/>
      <c r="TL57" s="20">
        <v>674.8</v>
      </c>
      <c r="TM57" s="20">
        <v>1037.3440000000001</v>
      </c>
      <c r="TN57" s="20">
        <v>1074.4935</v>
      </c>
      <c r="TO57" s="20"/>
      <c r="TP57" s="20">
        <v>210.5</v>
      </c>
      <c r="TQ57" s="20">
        <v>0</v>
      </c>
      <c r="TR57" s="20">
        <v>202.126</v>
      </c>
      <c r="TS57" s="20"/>
      <c r="TT57" s="20">
        <v>1149.6500000000001</v>
      </c>
      <c r="TU57" s="20">
        <v>1168.5876350000001</v>
      </c>
      <c r="TV57" s="20">
        <v>1095.099305</v>
      </c>
      <c r="TW57" s="20"/>
      <c r="TX57" s="20">
        <v>1644.25</v>
      </c>
      <c r="TY57" s="20">
        <v>1530.74695</v>
      </c>
      <c r="TZ57" s="20">
        <v>1426.7403899999999</v>
      </c>
      <c r="UA57" s="20"/>
      <c r="UB57" s="20">
        <v>137.9</v>
      </c>
      <c r="UC57" s="20">
        <v>133.16198</v>
      </c>
      <c r="UD57" s="20">
        <v>144.988855</v>
      </c>
      <c r="UE57" s="20"/>
      <c r="UF57" s="20">
        <v>103.85</v>
      </c>
      <c r="UG57" s="20">
        <v>108.94601</v>
      </c>
      <c r="UH57" s="20">
        <v>105.28995</v>
      </c>
      <c r="UI57" s="20"/>
      <c r="UJ57" s="20">
        <v>314.64999999999998</v>
      </c>
      <c r="UK57" s="20">
        <v>366</v>
      </c>
      <c r="UL57" s="20">
        <v>240</v>
      </c>
      <c r="UM57" s="20"/>
      <c r="UN57" s="20">
        <v>103.2</v>
      </c>
      <c r="UO57" s="20">
        <v>93.6</v>
      </c>
      <c r="UP57" s="20">
        <v>76.8</v>
      </c>
      <c r="UQ57" s="20"/>
      <c r="UR57" s="20">
        <v>194.8</v>
      </c>
      <c r="US57" s="20">
        <v>196.8</v>
      </c>
      <c r="UT57" s="20">
        <v>196.8</v>
      </c>
      <c r="UU57" s="20"/>
      <c r="UV57" s="20">
        <v>176.85</v>
      </c>
      <c r="UW57" s="20">
        <v>195</v>
      </c>
      <c r="UX57" s="20">
        <v>216</v>
      </c>
      <c r="UY57" s="20"/>
      <c r="UZ57" s="20">
        <v>193.1</v>
      </c>
      <c r="VA57" s="20">
        <v>198</v>
      </c>
      <c r="VB57" s="20">
        <v>240</v>
      </c>
      <c r="VC57" s="20"/>
      <c r="VD57" s="20">
        <v>198.65</v>
      </c>
      <c r="VE57" s="20">
        <v>197.70873</v>
      </c>
      <c r="VF57" s="20">
        <v>237.66983999999999</v>
      </c>
      <c r="VG57" s="20"/>
      <c r="VH57" s="20">
        <v>36.200000000000003</v>
      </c>
      <c r="VI57" s="20">
        <v>96.507999999999996</v>
      </c>
      <c r="VJ57" s="20">
        <v>96.507999999999996</v>
      </c>
      <c r="VK57" s="20"/>
      <c r="VL57" s="20">
        <v>1621.85</v>
      </c>
      <c r="VM57" s="20">
        <v>0</v>
      </c>
      <c r="VN57" s="20">
        <v>1799.7895000000001</v>
      </c>
      <c r="VO57" s="20"/>
      <c r="VP57" s="20">
        <v>100.65</v>
      </c>
      <c r="VQ57" s="20">
        <v>0</v>
      </c>
      <c r="VR57" s="20">
        <v>123.90900000000001</v>
      </c>
      <c r="VS57" s="20"/>
      <c r="VT57" s="20">
        <v>890.55</v>
      </c>
      <c r="VU57" s="20">
        <v>0</v>
      </c>
      <c r="VV57" s="20">
        <v>911.94600000000003</v>
      </c>
      <c r="VW57" s="20"/>
      <c r="VX57" s="20">
        <v>13</v>
      </c>
      <c r="VY57" s="20">
        <v>14.4</v>
      </c>
      <c r="VZ57" s="20">
        <v>14.4</v>
      </c>
      <c r="WA57" s="20"/>
      <c r="WB57" s="20">
        <v>1411.4</v>
      </c>
      <c r="WC57" s="20">
        <v>1886</v>
      </c>
      <c r="WD57" s="20">
        <v>1963.5</v>
      </c>
      <c r="WE57" s="20"/>
      <c r="WF57" s="20">
        <v>1674.65</v>
      </c>
      <c r="WG57" s="20">
        <v>1928.35</v>
      </c>
      <c r="WH57" s="20">
        <v>1707</v>
      </c>
      <c r="WI57" s="20"/>
      <c r="WJ57" s="20">
        <v>659.6</v>
      </c>
      <c r="WK57" s="20">
        <v>0</v>
      </c>
      <c r="WL57" s="20">
        <v>689.40549999999996</v>
      </c>
      <c r="WM57" s="20"/>
      <c r="WN57" s="20">
        <v>96.4</v>
      </c>
      <c r="WO57" s="20">
        <v>0</v>
      </c>
      <c r="WP57" s="20">
        <v>63.634999999999998</v>
      </c>
      <c r="WQ57" s="20"/>
      <c r="WR57" s="20">
        <v>168.05</v>
      </c>
      <c r="WS57" s="20">
        <v>168</v>
      </c>
      <c r="WT57" s="20">
        <v>168</v>
      </c>
      <c r="WU57" s="20"/>
      <c r="WV57" s="20">
        <v>461.55</v>
      </c>
      <c r="WW57" s="20">
        <v>452.03879999999998</v>
      </c>
      <c r="WX57" s="20">
        <v>452.03879999999998</v>
      </c>
      <c r="WY57" s="20"/>
      <c r="WZ57" s="20">
        <v>207.35</v>
      </c>
      <c r="XA57" s="20">
        <v>256.8</v>
      </c>
      <c r="XB57" s="20">
        <v>256.8</v>
      </c>
      <c r="XC57" s="20"/>
      <c r="XD57" s="20">
        <v>1020.5</v>
      </c>
      <c r="XE57" s="20">
        <v>1075.84617</v>
      </c>
      <c r="XF57" s="20">
        <v>1008</v>
      </c>
      <c r="XG57" s="20"/>
      <c r="XH57" s="20">
        <v>305.35000000000002</v>
      </c>
      <c r="XI57" s="20">
        <v>256.15383000000003</v>
      </c>
      <c r="XJ57" s="20">
        <v>240</v>
      </c>
      <c r="XK57" s="20"/>
      <c r="XL57" s="20">
        <v>400.1</v>
      </c>
      <c r="XM57" s="20">
        <v>399</v>
      </c>
      <c r="XN57" s="20">
        <v>336</v>
      </c>
      <c r="XO57" s="20"/>
      <c r="XP57" s="20">
        <v>0</v>
      </c>
      <c r="XQ57" s="20">
        <v>0</v>
      </c>
      <c r="XR57" s="20">
        <v>0</v>
      </c>
      <c r="XS57" s="20"/>
      <c r="XT57" s="20">
        <v>188.785</v>
      </c>
      <c r="XU57" s="20">
        <v>176.31</v>
      </c>
      <c r="XV57" s="20">
        <v>150.47999999999999</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2809</v>
      </c>
      <c r="C6" s="1"/>
      <c r="D6" s="1"/>
      <c r="E6" s="1"/>
    </row>
    <row r="7" spans="1:7" ht="33" customHeight="1" x14ac:dyDescent="0.3">
      <c r="A7" s="1"/>
      <c r="B7" s="3" t="s">
        <v>2810</v>
      </c>
      <c r="C7" s="3" t="s">
        <v>2811</v>
      </c>
      <c r="D7" s="3" t="s">
        <v>2812</v>
      </c>
      <c r="E7" s="3" t="s">
        <v>987</v>
      </c>
    </row>
    <row r="8" spans="1:7" x14ac:dyDescent="0.3">
      <c r="A8" s="1"/>
      <c r="B8" s="147" t="s">
        <v>2813</v>
      </c>
      <c r="C8" s="53">
        <v>5211357.67466</v>
      </c>
      <c r="D8" s="53">
        <v>6519363.3113399995</v>
      </c>
      <c r="E8" s="175">
        <v>-0.20063395368759568</v>
      </c>
    </row>
    <row r="9" spans="1:7" x14ac:dyDescent="0.3">
      <c r="A9" s="1"/>
      <c r="B9" s="147" t="s">
        <v>2814</v>
      </c>
      <c r="C9" s="53">
        <v>4878030.4102100004</v>
      </c>
      <c r="D9" s="53">
        <v>5775626.5114158001</v>
      </c>
      <c r="E9" s="175">
        <v>-0.15541103626276018</v>
      </c>
    </row>
    <row r="10" spans="1:7" x14ac:dyDescent="0.3">
      <c r="A10" s="1"/>
      <c r="B10" s="147" t="s">
        <v>2815</v>
      </c>
      <c r="C10" s="53">
        <v>6477190.8745999997</v>
      </c>
      <c r="D10" s="53">
        <v>6986256.6486042002</v>
      </c>
      <c r="E10" s="175">
        <v>-7.2866743895803984E-2</v>
      </c>
    </row>
    <row r="11" spans="1:7" x14ac:dyDescent="0.3">
      <c r="A11" s="1"/>
      <c r="B11" s="147" t="s">
        <v>2816</v>
      </c>
      <c r="C11" s="53">
        <v>7222406.3185099997</v>
      </c>
      <c r="D11" s="53">
        <v>6807209.7332106</v>
      </c>
      <c r="E11" s="175">
        <v>6.0993652549555535E-2</v>
      </c>
    </row>
    <row r="12" spans="1:7" x14ac:dyDescent="0.3">
      <c r="A12" s="1"/>
      <c r="B12" s="147" t="s">
        <v>2817</v>
      </c>
      <c r="C12" s="53">
        <v>7636711.5013199998</v>
      </c>
      <c r="D12" s="53">
        <v>7493113.6613244005</v>
      </c>
      <c r="E12" s="175">
        <v>1.9163974615356263E-2</v>
      </c>
    </row>
    <row r="13" spans="1:7" x14ac:dyDescent="0.3">
      <c r="A13" s="1"/>
      <c r="B13" s="147" t="s">
        <v>2818</v>
      </c>
      <c r="C13" s="53">
        <v>6711727.5107699996</v>
      </c>
      <c r="D13" s="53">
        <v>7274668.0805099998</v>
      </c>
      <c r="E13" s="175">
        <v>-7.7383677648222585E-2</v>
      </c>
    </row>
    <row r="14" spans="1:7" x14ac:dyDescent="0.3">
      <c r="A14" s="1"/>
      <c r="B14" s="147" t="s">
        <v>2819</v>
      </c>
      <c r="C14" s="53">
        <v>7131160.1661999999</v>
      </c>
      <c r="D14" s="53">
        <v>6592846.0838328004</v>
      </c>
      <c r="E14" s="175">
        <v>8.1651243715103849E-2</v>
      </c>
    </row>
    <row r="15" spans="1:7" x14ac:dyDescent="0.3">
      <c r="A15" s="1"/>
      <c r="B15" s="147" t="s">
        <v>2820</v>
      </c>
      <c r="C15" s="53">
        <v>6962898.9355600001</v>
      </c>
      <c r="D15" s="53">
        <v>6410668.2072480004</v>
      </c>
      <c r="E15" s="175">
        <v>8.6142459796568385E-2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2821</v>
      </c>
      <c r="C5" s="1"/>
      <c r="D5" s="1"/>
      <c r="E5" s="1"/>
      <c r="F5" s="1"/>
      <c r="G5" s="1"/>
      <c r="H5" s="1"/>
      <c r="I5" s="1"/>
      <c r="J5" s="1"/>
      <c r="K5" s="1"/>
      <c r="L5" s="1"/>
      <c r="M5" s="1"/>
      <c r="N5" s="1"/>
      <c r="O5" s="1"/>
      <c r="P5" s="1"/>
    </row>
    <row r="6" spans="1:16" ht="27.6" x14ac:dyDescent="0.3">
      <c r="A6" s="1"/>
      <c r="B6" s="3" t="s">
        <v>141</v>
      </c>
      <c r="C6" s="3" t="s">
        <v>1185</v>
      </c>
      <c r="D6" s="3" t="s">
        <v>1186</v>
      </c>
      <c r="E6" s="3" t="s">
        <v>1187</v>
      </c>
      <c r="F6" s="3" t="s">
        <v>144</v>
      </c>
      <c r="G6" s="3" t="s">
        <v>145</v>
      </c>
      <c r="H6" s="3" t="s">
        <v>1188</v>
      </c>
      <c r="I6" s="3" t="s">
        <v>1189</v>
      </c>
      <c r="J6" s="3" t="s">
        <v>1190</v>
      </c>
      <c r="K6" s="3" t="s">
        <v>1191</v>
      </c>
      <c r="L6" s="3" t="s">
        <v>1192</v>
      </c>
      <c r="M6" s="3" t="s">
        <v>1193</v>
      </c>
      <c r="N6" s="3" t="s">
        <v>1194</v>
      </c>
      <c r="O6" s="3" t="s">
        <v>1195</v>
      </c>
      <c r="P6" s="3" t="s">
        <v>1196</v>
      </c>
    </row>
    <row r="7" spans="1:16" x14ac:dyDescent="0.3">
      <c r="A7" s="1"/>
      <c r="B7" s="6" t="s">
        <v>616</v>
      </c>
      <c r="C7" s="6" t="s">
        <v>1010</v>
      </c>
      <c r="D7" s="87" t="s">
        <v>40</v>
      </c>
      <c r="E7" s="6" t="s">
        <v>1197</v>
      </c>
      <c r="F7" s="87" t="s">
        <v>18</v>
      </c>
      <c r="G7" s="87" t="s">
        <v>19</v>
      </c>
      <c r="H7" s="87" t="s">
        <v>939</v>
      </c>
      <c r="I7" s="87" t="s">
        <v>939</v>
      </c>
      <c r="J7" s="176" t="s">
        <v>1198</v>
      </c>
      <c r="K7" s="87" t="s">
        <v>939</v>
      </c>
      <c r="L7" s="87" t="s">
        <v>939</v>
      </c>
      <c r="M7" s="87" t="s">
        <v>939</v>
      </c>
      <c r="N7" s="87" t="s">
        <v>939</v>
      </c>
      <c r="O7" s="6" t="s">
        <v>1199</v>
      </c>
      <c r="P7" s="6"/>
    </row>
    <row r="8" spans="1:16" x14ac:dyDescent="0.3">
      <c r="A8" s="1"/>
      <c r="B8" s="6" t="s">
        <v>617</v>
      </c>
      <c r="C8" s="6" t="s">
        <v>1067</v>
      </c>
      <c r="D8" s="87" t="s">
        <v>40</v>
      </c>
      <c r="E8" s="6" t="s">
        <v>1200</v>
      </c>
      <c r="F8" s="87" t="s">
        <v>18</v>
      </c>
      <c r="G8" s="87" t="s">
        <v>19</v>
      </c>
      <c r="H8" s="87" t="s">
        <v>939</v>
      </c>
      <c r="I8" s="87" t="s">
        <v>939</v>
      </c>
      <c r="J8" s="176" t="s">
        <v>1198</v>
      </c>
      <c r="K8" s="87" t="s">
        <v>939</v>
      </c>
      <c r="L8" s="87" t="s">
        <v>939</v>
      </c>
      <c r="M8" s="87" t="s">
        <v>939</v>
      </c>
      <c r="N8" s="87" t="s">
        <v>939</v>
      </c>
      <c r="O8" s="6" t="s">
        <v>1199</v>
      </c>
      <c r="P8" s="6"/>
    </row>
    <row r="9" spans="1:16" x14ac:dyDescent="0.3">
      <c r="A9" s="1"/>
      <c r="B9" s="6" t="s">
        <v>614</v>
      </c>
      <c r="C9" s="6" t="s">
        <v>1014</v>
      </c>
      <c r="D9" s="87" t="s">
        <v>1201</v>
      </c>
      <c r="E9" s="6" t="s">
        <v>1202</v>
      </c>
      <c r="F9" s="87" t="s">
        <v>18</v>
      </c>
      <c r="G9" s="87" t="s">
        <v>19</v>
      </c>
      <c r="H9" s="87" t="s">
        <v>939</v>
      </c>
      <c r="I9" s="87" t="s">
        <v>939</v>
      </c>
      <c r="J9" s="176" t="s">
        <v>1198</v>
      </c>
      <c r="K9" s="87" t="s">
        <v>939</v>
      </c>
      <c r="L9" s="87" t="s">
        <v>939</v>
      </c>
      <c r="M9" s="87" t="s">
        <v>939</v>
      </c>
      <c r="N9" s="87" t="s">
        <v>939</v>
      </c>
      <c r="O9" s="6" t="s">
        <v>1199</v>
      </c>
      <c r="P9" s="6"/>
    </row>
    <row r="10" spans="1:16" x14ac:dyDescent="0.3">
      <c r="A10" s="1"/>
      <c r="B10" s="6" t="s">
        <v>69</v>
      </c>
      <c r="C10" s="6" t="s">
        <v>1081</v>
      </c>
      <c r="D10" s="87" t="s">
        <v>40</v>
      </c>
      <c r="E10" s="6" t="s">
        <v>1203</v>
      </c>
      <c r="F10" s="87" t="s">
        <v>1204</v>
      </c>
      <c r="G10" s="87" t="s">
        <v>1205</v>
      </c>
      <c r="H10" s="87" t="s">
        <v>1206</v>
      </c>
      <c r="I10" s="87" t="s">
        <v>939</v>
      </c>
      <c r="J10" s="177" t="s">
        <v>1207</v>
      </c>
      <c r="K10" s="87" t="s">
        <v>939</v>
      </c>
      <c r="L10" s="87" t="s">
        <v>939</v>
      </c>
      <c r="M10" s="87" t="s">
        <v>939</v>
      </c>
      <c r="N10" s="87" t="s">
        <v>939</v>
      </c>
      <c r="O10" s="6" t="s">
        <v>1199</v>
      </c>
      <c r="P10" s="6"/>
    </row>
    <row r="11" spans="1:16" x14ac:dyDescent="0.3">
      <c r="A11" s="1"/>
      <c r="B11" s="6" t="s">
        <v>69</v>
      </c>
      <c r="C11" s="6" t="s">
        <v>1081</v>
      </c>
      <c r="D11" s="87" t="s">
        <v>40</v>
      </c>
      <c r="E11" s="6" t="s">
        <v>1208</v>
      </c>
      <c r="F11" s="87" t="s">
        <v>1205</v>
      </c>
      <c r="G11" s="87" t="s">
        <v>1209</v>
      </c>
      <c r="H11" s="87" t="s">
        <v>939</v>
      </c>
      <c r="I11" s="87" t="s">
        <v>939</v>
      </c>
      <c r="J11" s="177" t="s">
        <v>1207</v>
      </c>
      <c r="K11" s="87" t="s">
        <v>939</v>
      </c>
      <c r="L11" s="87" t="s">
        <v>939</v>
      </c>
      <c r="M11" s="87" t="s">
        <v>939</v>
      </c>
      <c r="N11" s="87" t="s">
        <v>939</v>
      </c>
      <c r="O11" s="6" t="s">
        <v>1199</v>
      </c>
      <c r="P11" s="6" t="s">
        <v>1210</v>
      </c>
    </row>
    <row r="12" spans="1:16" x14ac:dyDescent="0.3">
      <c r="A12" s="1"/>
      <c r="B12" s="6" t="s">
        <v>69</v>
      </c>
      <c r="C12" s="6" t="s">
        <v>1081</v>
      </c>
      <c r="D12" s="87" t="s">
        <v>40</v>
      </c>
      <c r="E12" s="6" t="s">
        <v>1203</v>
      </c>
      <c r="F12" s="87" t="s">
        <v>1209</v>
      </c>
      <c r="G12" s="87" t="s">
        <v>1211</v>
      </c>
      <c r="H12" s="87" t="s">
        <v>939</v>
      </c>
      <c r="I12" s="87" t="s">
        <v>939</v>
      </c>
      <c r="J12" s="177" t="s">
        <v>1207</v>
      </c>
      <c r="K12" s="87" t="s">
        <v>939</v>
      </c>
      <c r="L12" s="87" t="s">
        <v>939</v>
      </c>
      <c r="M12" s="87" t="s">
        <v>939</v>
      </c>
      <c r="N12" s="87" t="s">
        <v>939</v>
      </c>
      <c r="O12" s="6" t="s">
        <v>1199</v>
      </c>
      <c r="P12" s="6" t="s">
        <v>1212</v>
      </c>
    </row>
    <row r="13" spans="1:16" x14ac:dyDescent="0.3">
      <c r="A13" s="1"/>
      <c r="B13" s="6" t="s">
        <v>69</v>
      </c>
      <c r="C13" s="6" t="s">
        <v>1081</v>
      </c>
      <c r="D13" s="87" t="s">
        <v>40</v>
      </c>
      <c r="E13" s="6" t="s">
        <v>1203</v>
      </c>
      <c r="F13" s="87" t="s">
        <v>1213</v>
      </c>
      <c r="G13" s="87" t="s">
        <v>19</v>
      </c>
      <c r="H13" s="87" t="s">
        <v>1214</v>
      </c>
      <c r="I13" s="87" t="s">
        <v>939</v>
      </c>
      <c r="J13" s="178" t="s">
        <v>1215</v>
      </c>
      <c r="K13" s="87" t="s">
        <v>939</v>
      </c>
      <c r="L13" s="87" t="s">
        <v>939</v>
      </c>
      <c r="M13" s="87" t="s">
        <v>939</v>
      </c>
      <c r="N13" s="87" t="s">
        <v>939</v>
      </c>
      <c r="O13" s="6" t="s">
        <v>1199</v>
      </c>
      <c r="P13" s="6"/>
    </row>
    <row r="14" spans="1:16" x14ac:dyDescent="0.3">
      <c r="A14" s="1"/>
      <c r="B14" s="6" t="s">
        <v>76</v>
      </c>
      <c r="C14" s="6" t="s">
        <v>84</v>
      </c>
      <c r="D14" s="87" t="s">
        <v>40</v>
      </c>
      <c r="E14" s="6" t="s">
        <v>1216</v>
      </c>
      <c r="F14" s="87" t="s">
        <v>18</v>
      </c>
      <c r="G14" s="87" t="s">
        <v>1217</v>
      </c>
      <c r="H14" s="87" t="s">
        <v>939</v>
      </c>
      <c r="I14" s="87" t="s">
        <v>939</v>
      </c>
      <c r="J14" s="178" t="s">
        <v>1215</v>
      </c>
      <c r="K14" s="87" t="s">
        <v>939</v>
      </c>
      <c r="L14" s="87" t="s">
        <v>939</v>
      </c>
      <c r="M14" s="87" t="s">
        <v>939</v>
      </c>
      <c r="N14" s="87" t="s">
        <v>939</v>
      </c>
      <c r="O14" s="6" t="s">
        <v>1199</v>
      </c>
      <c r="P14" s="6"/>
    </row>
    <row r="15" spans="1:16" ht="26.4" x14ac:dyDescent="0.3">
      <c r="A15" s="1"/>
      <c r="B15" s="6" t="s">
        <v>76</v>
      </c>
      <c r="C15" s="6" t="s">
        <v>84</v>
      </c>
      <c r="D15" s="87" t="s">
        <v>40</v>
      </c>
      <c r="E15" s="6" t="s">
        <v>1216</v>
      </c>
      <c r="F15" s="87" t="s">
        <v>1217</v>
      </c>
      <c r="G15" s="87" t="s">
        <v>1218</v>
      </c>
      <c r="H15" s="87" t="s">
        <v>939</v>
      </c>
      <c r="I15" s="87" t="s">
        <v>939</v>
      </c>
      <c r="J15" s="178" t="s">
        <v>1215</v>
      </c>
      <c r="K15" s="87" t="s">
        <v>939</v>
      </c>
      <c r="L15" s="87" t="s">
        <v>939</v>
      </c>
      <c r="M15" s="87" t="s">
        <v>939</v>
      </c>
      <c r="N15" s="87" t="s">
        <v>1219</v>
      </c>
      <c r="O15" s="6" t="s">
        <v>1199</v>
      </c>
      <c r="P15" s="6" t="s">
        <v>1220</v>
      </c>
    </row>
    <row r="16" spans="1:16" x14ac:dyDescent="0.3">
      <c r="A16" s="1"/>
      <c r="B16" s="6" t="s">
        <v>76</v>
      </c>
      <c r="C16" s="6" t="s">
        <v>84</v>
      </c>
      <c r="D16" s="87" t="s">
        <v>40</v>
      </c>
      <c r="E16" s="6" t="s">
        <v>1216</v>
      </c>
      <c r="F16" s="87" t="s">
        <v>1218</v>
      </c>
      <c r="G16" s="87" t="s">
        <v>1221</v>
      </c>
      <c r="H16" s="87" t="s">
        <v>939</v>
      </c>
      <c r="I16" s="87" t="s">
        <v>939</v>
      </c>
      <c r="J16" s="178" t="s">
        <v>1215</v>
      </c>
      <c r="K16" s="87" t="s">
        <v>939</v>
      </c>
      <c r="L16" s="87" t="s">
        <v>939</v>
      </c>
      <c r="M16" s="87" t="s">
        <v>939</v>
      </c>
      <c r="N16" s="87" t="s">
        <v>939</v>
      </c>
      <c r="O16" s="6" t="s">
        <v>1199</v>
      </c>
      <c r="P16" s="6" t="s">
        <v>1222</v>
      </c>
    </row>
    <row r="17" spans="1:16" x14ac:dyDescent="0.3">
      <c r="A17" s="1"/>
      <c r="B17" s="6" t="s">
        <v>76</v>
      </c>
      <c r="C17" s="6" t="s">
        <v>84</v>
      </c>
      <c r="D17" s="87" t="s">
        <v>40</v>
      </c>
      <c r="E17" s="6" t="s">
        <v>1216</v>
      </c>
      <c r="F17" s="87" t="s">
        <v>1221</v>
      </c>
      <c r="G17" s="87" t="s">
        <v>1223</v>
      </c>
      <c r="H17" s="87" t="s">
        <v>939</v>
      </c>
      <c r="I17" s="87" t="s">
        <v>939</v>
      </c>
      <c r="J17" s="178" t="s">
        <v>1215</v>
      </c>
      <c r="K17" s="87" t="s">
        <v>939</v>
      </c>
      <c r="L17" s="87" t="s">
        <v>939</v>
      </c>
      <c r="M17" s="87" t="s">
        <v>939</v>
      </c>
      <c r="N17" s="87" t="s">
        <v>1219</v>
      </c>
      <c r="O17" s="6" t="s">
        <v>1199</v>
      </c>
      <c r="P17" s="6" t="s">
        <v>1224</v>
      </c>
    </row>
    <row r="18" spans="1:16" x14ac:dyDescent="0.3">
      <c r="A18" s="1"/>
      <c r="B18" s="6" t="s">
        <v>76</v>
      </c>
      <c r="C18" s="6" t="s">
        <v>84</v>
      </c>
      <c r="D18" s="87" t="s">
        <v>40</v>
      </c>
      <c r="E18" s="6" t="s">
        <v>1216</v>
      </c>
      <c r="F18" s="87" t="s">
        <v>1223</v>
      </c>
      <c r="G18" s="87" t="s">
        <v>1225</v>
      </c>
      <c r="H18" s="87" t="s">
        <v>939</v>
      </c>
      <c r="I18" s="87" t="s">
        <v>939</v>
      </c>
      <c r="J18" s="178" t="s">
        <v>1215</v>
      </c>
      <c r="K18" s="87" t="s">
        <v>939</v>
      </c>
      <c r="L18" s="87" t="s">
        <v>939</v>
      </c>
      <c r="M18" s="87" t="s">
        <v>939</v>
      </c>
      <c r="N18" s="87" t="s">
        <v>939</v>
      </c>
      <c r="O18" s="6" t="s">
        <v>1199</v>
      </c>
      <c r="P18" s="6"/>
    </row>
    <row r="19" spans="1:16" x14ac:dyDescent="0.3">
      <c r="A19" s="1"/>
      <c r="B19" s="6" t="s">
        <v>76</v>
      </c>
      <c r="C19" s="6" t="s">
        <v>84</v>
      </c>
      <c r="D19" s="87" t="s">
        <v>40</v>
      </c>
      <c r="E19" s="6" t="s">
        <v>1216</v>
      </c>
      <c r="F19" s="87" t="s">
        <v>1225</v>
      </c>
      <c r="G19" s="87" t="s">
        <v>1226</v>
      </c>
      <c r="H19" s="87" t="s">
        <v>939</v>
      </c>
      <c r="I19" s="87" t="s">
        <v>939</v>
      </c>
      <c r="J19" s="178" t="s">
        <v>1215</v>
      </c>
      <c r="K19" s="87" t="s">
        <v>939</v>
      </c>
      <c r="L19" s="87" t="s">
        <v>939</v>
      </c>
      <c r="M19" s="87" t="s">
        <v>939</v>
      </c>
      <c r="N19" s="87" t="s">
        <v>1219</v>
      </c>
      <c r="O19" s="6" t="s">
        <v>1199</v>
      </c>
      <c r="P19" s="6" t="s">
        <v>1227</v>
      </c>
    </row>
    <row r="20" spans="1:16" x14ac:dyDescent="0.3">
      <c r="A20" s="1"/>
      <c r="B20" s="6" t="s">
        <v>76</v>
      </c>
      <c r="C20" s="6" t="s">
        <v>84</v>
      </c>
      <c r="D20" s="87" t="s">
        <v>40</v>
      </c>
      <c r="E20" s="6" t="s">
        <v>1216</v>
      </c>
      <c r="F20" s="87" t="s">
        <v>1226</v>
      </c>
      <c r="G20" s="87" t="s">
        <v>1228</v>
      </c>
      <c r="H20" s="87" t="s">
        <v>939</v>
      </c>
      <c r="I20" s="87" t="s">
        <v>939</v>
      </c>
      <c r="J20" s="178" t="s">
        <v>1215</v>
      </c>
      <c r="K20" s="87" t="s">
        <v>939</v>
      </c>
      <c r="L20" s="87" t="s">
        <v>939</v>
      </c>
      <c r="M20" s="87" t="s">
        <v>939</v>
      </c>
      <c r="N20" s="87" t="s">
        <v>939</v>
      </c>
      <c r="O20" s="6" t="s">
        <v>1199</v>
      </c>
      <c r="P20" s="6"/>
    </row>
    <row r="21" spans="1:16" x14ac:dyDescent="0.3">
      <c r="A21" s="1"/>
      <c r="B21" s="6" t="s">
        <v>76</v>
      </c>
      <c r="C21" s="6" t="s">
        <v>84</v>
      </c>
      <c r="D21" s="87" t="s">
        <v>40</v>
      </c>
      <c r="E21" s="6" t="s">
        <v>1229</v>
      </c>
      <c r="F21" s="87" t="s">
        <v>1228</v>
      </c>
      <c r="G21" s="87" t="s">
        <v>19</v>
      </c>
      <c r="H21" s="87" t="s">
        <v>939</v>
      </c>
      <c r="I21" s="87" t="s">
        <v>939</v>
      </c>
      <c r="J21" s="178" t="s">
        <v>1215</v>
      </c>
      <c r="K21" s="87" t="s">
        <v>939</v>
      </c>
      <c r="L21" s="87" t="s">
        <v>939</v>
      </c>
      <c r="M21" s="87" t="s">
        <v>939</v>
      </c>
      <c r="N21" s="87" t="s">
        <v>939</v>
      </c>
      <c r="O21" s="6" t="s">
        <v>1199</v>
      </c>
      <c r="P21" s="6"/>
    </row>
    <row r="22" spans="1:16" x14ac:dyDescent="0.3">
      <c r="A22" s="1"/>
      <c r="B22" s="6" t="s">
        <v>76</v>
      </c>
      <c r="C22" s="6" t="s">
        <v>84</v>
      </c>
      <c r="D22" s="87" t="s">
        <v>349</v>
      </c>
      <c r="E22" s="6" t="s">
        <v>1230</v>
      </c>
      <c r="F22" s="87" t="s">
        <v>1228</v>
      </c>
      <c r="G22" s="87" t="s">
        <v>1231</v>
      </c>
      <c r="H22" s="87" t="s">
        <v>939</v>
      </c>
      <c r="I22" s="87" t="s">
        <v>939</v>
      </c>
      <c r="J22" s="179" t="s">
        <v>1232</v>
      </c>
      <c r="K22" s="87" t="s">
        <v>939</v>
      </c>
      <c r="L22" s="87" t="s">
        <v>939</v>
      </c>
      <c r="M22" s="87" t="s">
        <v>939</v>
      </c>
      <c r="N22" s="87" t="s">
        <v>939</v>
      </c>
      <c r="O22" s="6" t="s">
        <v>1199</v>
      </c>
      <c r="P22" s="6"/>
    </row>
    <row r="23" spans="1:16" x14ac:dyDescent="0.3">
      <c r="A23" s="1"/>
      <c r="B23" s="6" t="s">
        <v>89</v>
      </c>
      <c r="C23" s="6" t="s">
        <v>90</v>
      </c>
      <c r="D23" s="87" t="s">
        <v>40</v>
      </c>
      <c r="E23" s="6" t="s">
        <v>1233</v>
      </c>
      <c r="F23" s="87" t="s">
        <v>18</v>
      </c>
      <c r="G23" s="87" t="s">
        <v>19</v>
      </c>
      <c r="H23" s="87" t="s">
        <v>939</v>
      </c>
      <c r="I23" s="87" t="s">
        <v>939</v>
      </c>
      <c r="J23" s="178" t="s">
        <v>1215</v>
      </c>
      <c r="K23" s="87" t="s">
        <v>939</v>
      </c>
      <c r="L23" s="87" t="s">
        <v>939</v>
      </c>
      <c r="M23" s="87" t="s">
        <v>939</v>
      </c>
      <c r="N23" s="87" t="s">
        <v>939</v>
      </c>
      <c r="O23" s="6" t="s">
        <v>1199</v>
      </c>
      <c r="P23" s="6"/>
    </row>
    <row r="24" spans="1:16" ht="26.4" x14ac:dyDescent="0.3">
      <c r="A24" s="1"/>
      <c r="B24" s="6" t="s">
        <v>615</v>
      </c>
      <c r="C24" s="6" t="s">
        <v>1105</v>
      </c>
      <c r="D24" s="87" t="s">
        <v>1106</v>
      </c>
      <c r="E24" s="6" t="s">
        <v>1234</v>
      </c>
      <c r="F24" s="87" t="s">
        <v>18</v>
      </c>
      <c r="G24" s="87" t="s">
        <v>19</v>
      </c>
      <c r="H24" s="87" t="s">
        <v>939</v>
      </c>
      <c r="I24" s="87" t="s">
        <v>939</v>
      </c>
      <c r="J24" s="180" t="s">
        <v>1235</v>
      </c>
      <c r="K24" s="87" t="s">
        <v>939</v>
      </c>
      <c r="L24" s="87" t="s">
        <v>939</v>
      </c>
      <c r="M24" s="87" t="s">
        <v>939</v>
      </c>
      <c r="N24" s="87" t="s">
        <v>939</v>
      </c>
      <c r="O24" s="6" t="s">
        <v>1199</v>
      </c>
      <c r="P24" s="6"/>
    </row>
    <row r="25" spans="1:16" ht="26.4" x14ac:dyDescent="0.3">
      <c r="A25" s="1"/>
      <c r="B25" s="6" t="s">
        <v>615</v>
      </c>
      <c r="C25" s="6" t="s">
        <v>1105</v>
      </c>
      <c r="D25" s="87" t="s">
        <v>1107</v>
      </c>
      <c r="E25" s="6" t="s">
        <v>1236</v>
      </c>
      <c r="F25" s="87" t="s">
        <v>18</v>
      </c>
      <c r="G25" s="87" t="s">
        <v>19</v>
      </c>
      <c r="H25" s="87" t="s">
        <v>939</v>
      </c>
      <c r="I25" s="87" t="s">
        <v>939</v>
      </c>
      <c r="J25" s="180" t="s">
        <v>1235</v>
      </c>
      <c r="K25" s="87" t="s">
        <v>939</v>
      </c>
      <c r="L25" s="87" t="s">
        <v>939</v>
      </c>
      <c r="M25" s="87" t="s">
        <v>939</v>
      </c>
      <c r="N25" s="87" t="s">
        <v>939</v>
      </c>
      <c r="O25" s="6" t="s">
        <v>1199</v>
      </c>
      <c r="P25" s="6"/>
    </row>
    <row r="26" spans="1:16" ht="26.4" x14ac:dyDescent="0.3">
      <c r="A26" s="1"/>
      <c r="B26" s="6" t="s">
        <v>583</v>
      </c>
      <c r="C26" s="6" t="s">
        <v>1112</v>
      </c>
      <c r="D26" s="87" t="s">
        <v>40</v>
      </c>
      <c r="E26" s="6" t="s">
        <v>1237</v>
      </c>
      <c r="F26" s="87" t="s">
        <v>1238</v>
      </c>
      <c r="G26" s="87" t="s">
        <v>1239</v>
      </c>
      <c r="H26" s="87" t="s">
        <v>1240</v>
      </c>
      <c r="I26" s="87" t="s">
        <v>939</v>
      </c>
      <c r="J26" s="181" t="s">
        <v>1241</v>
      </c>
      <c r="K26" s="87" t="s">
        <v>939</v>
      </c>
      <c r="L26" s="87" t="s">
        <v>939</v>
      </c>
      <c r="M26" s="87" t="s">
        <v>939</v>
      </c>
      <c r="N26" s="87" t="s">
        <v>939</v>
      </c>
      <c r="O26" s="6" t="s">
        <v>1199</v>
      </c>
      <c r="P26" s="6" t="s">
        <v>1242</v>
      </c>
    </row>
    <row r="27" spans="1:16" ht="39.6" x14ac:dyDescent="0.3">
      <c r="A27" s="1"/>
      <c r="B27" s="6" t="s">
        <v>583</v>
      </c>
      <c r="C27" s="6" t="s">
        <v>1112</v>
      </c>
      <c r="D27" s="87" t="s">
        <v>40</v>
      </c>
      <c r="E27" s="6" t="s">
        <v>1237</v>
      </c>
      <c r="F27" s="87" t="s">
        <v>1239</v>
      </c>
      <c r="G27" s="87" t="s">
        <v>1243</v>
      </c>
      <c r="H27" s="87" t="s">
        <v>939</v>
      </c>
      <c r="I27" s="87" t="s">
        <v>939</v>
      </c>
      <c r="J27" s="181" t="s">
        <v>1241</v>
      </c>
      <c r="K27" s="87" t="s">
        <v>939</v>
      </c>
      <c r="L27" s="87" t="s">
        <v>939</v>
      </c>
      <c r="M27" s="87" t="s">
        <v>939</v>
      </c>
      <c r="N27" s="87" t="s">
        <v>939</v>
      </c>
      <c r="O27" s="6" t="s">
        <v>1199</v>
      </c>
      <c r="P27" s="6" t="s">
        <v>1244</v>
      </c>
    </row>
    <row r="28" spans="1:16" ht="26.4" x14ac:dyDescent="0.3">
      <c r="A28" s="1"/>
      <c r="B28" s="6" t="s">
        <v>583</v>
      </c>
      <c r="C28" s="6" t="s">
        <v>1112</v>
      </c>
      <c r="D28" s="87" t="s">
        <v>40</v>
      </c>
      <c r="E28" s="6" t="s">
        <v>1237</v>
      </c>
      <c r="F28" s="87" t="s">
        <v>1243</v>
      </c>
      <c r="G28" s="87" t="s">
        <v>1245</v>
      </c>
      <c r="H28" s="87" t="s">
        <v>939</v>
      </c>
      <c r="I28" s="87" t="s">
        <v>939</v>
      </c>
      <c r="J28" s="181" t="s">
        <v>1241</v>
      </c>
      <c r="K28" s="87" t="s">
        <v>939</v>
      </c>
      <c r="L28" s="87" t="s">
        <v>939</v>
      </c>
      <c r="M28" s="87" t="s">
        <v>939</v>
      </c>
      <c r="N28" s="87" t="s">
        <v>939</v>
      </c>
      <c r="O28" s="6" t="s">
        <v>1199</v>
      </c>
      <c r="P28" s="6" t="s">
        <v>1242</v>
      </c>
    </row>
    <row r="29" spans="1:16" ht="26.4" x14ac:dyDescent="0.3">
      <c r="A29" s="1"/>
      <c r="B29" s="6" t="s">
        <v>583</v>
      </c>
      <c r="C29" s="6" t="s">
        <v>1112</v>
      </c>
      <c r="D29" s="87" t="s">
        <v>40</v>
      </c>
      <c r="E29" s="6" t="s">
        <v>1237</v>
      </c>
      <c r="F29" s="87" t="s">
        <v>1245</v>
      </c>
      <c r="G29" s="87" t="s">
        <v>1246</v>
      </c>
      <c r="H29" s="87" t="s">
        <v>939</v>
      </c>
      <c r="I29" s="87" t="s">
        <v>939</v>
      </c>
      <c r="J29" s="181" t="s">
        <v>1241</v>
      </c>
      <c r="K29" s="87" t="s">
        <v>939</v>
      </c>
      <c r="L29" s="87" t="s">
        <v>939</v>
      </c>
      <c r="M29" s="87" t="s">
        <v>939</v>
      </c>
      <c r="N29" s="87" t="s">
        <v>939</v>
      </c>
      <c r="O29" s="6" t="s">
        <v>1199</v>
      </c>
      <c r="P29" s="6"/>
    </row>
    <row r="30" spans="1:16" ht="39.6" x14ac:dyDescent="0.3">
      <c r="A30" s="1"/>
      <c r="B30" s="6" t="s">
        <v>583</v>
      </c>
      <c r="C30" s="6" t="s">
        <v>1112</v>
      </c>
      <c r="D30" s="87" t="s">
        <v>40</v>
      </c>
      <c r="E30" s="6" t="s">
        <v>1237</v>
      </c>
      <c r="F30" s="87" t="s">
        <v>1246</v>
      </c>
      <c r="G30" s="87" t="s">
        <v>1247</v>
      </c>
      <c r="H30" s="87" t="s">
        <v>939</v>
      </c>
      <c r="I30" s="87" t="s">
        <v>1248</v>
      </c>
      <c r="J30" s="181" t="s">
        <v>1241</v>
      </c>
      <c r="K30" s="87" t="s">
        <v>939</v>
      </c>
      <c r="L30" s="87" t="s">
        <v>939</v>
      </c>
      <c r="M30" s="87" t="s">
        <v>939</v>
      </c>
      <c r="N30" s="87" t="s">
        <v>939</v>
      </c>
      <c r="O30" s="6" t="s">
        <v>1199</v>
      </c>
      <c r="P30" s="6" t="s">
        <v>1249</v>
      </c>
    </row>
    <row r="31" spans="1:16" x14ac:dyDescent="0.3">
      <c r="A31" s="1"/>
      <c r="B31" s="6" t="s">
        <v>93</v>
      </c>
      <c r="C31" s="6" t="s">
        <v>97</v>
      </c>
      <c r="D31" s="87" t="s">
        <v>40</v>
      </c>
      <c r="E31" s="6" t="s">
        <v>1250</v>
      </c>
      <c r="F31" s="87" t="s">
        <v>18</v>
      </c>
      <c r="G31" s="87" t="s">
        <v>1251</v>
      </c>
      <c r="H31" s="87" t="s">
        <v>939</v>
      </c>
      <c r="I31" s="87" t="s">
        <v>939</v>
      </c>
      <c r="J31" s="178" t="s">
        <v>1215</v>
      </c>
      <c r="K31" s="87" t="s">
        <v>939</v>
      </c>
      <c r="L31" s="87" t="s">
        <v>939</v>
      </c>
      <c r="M31" s="87" t="s">
        <v>939</v>
      </c>
      <c r="N31" s="87" t="s">
        <v>939</v>
      </c>
      <c r="O31" s="6" t="s">
        <v>1199</v>
      </c>
      <c r="P31" s="6"/>
    </row>
    <row r="32" spans="1:16" x14ac:dyDescent="0.3">
      <c r="A32" s="1"/>
      <c r="B32" s="6" t="s">
        <v>93</v>
      </c>
      <c r="C32" s="6" t="s">
        <v>97</v>
      </c>
      <c r="D32" s="87" t="s">
        <v>40</v>
      </c>
      <c r="E32" s="6" t="s">
        <v>1250</v>
      </c>
      <c r="F32" s="87" t="s">
        <v>1251</v>
      </c>
      <c r="G32" s="87" t="s">
        <v>1252</v>
      </c>
      <c r="H32" s="87" t="s">
        <v>939</v>
      </c>
      <c r="I32" s="87" t="s">
        <v>939</v>
      </c>
      <c r="J32" s="182" t="s">
        <v>1253</v>
      </c>
      <c r="K32" s="87" t="s">
        <v>939</v>
      </c>
      <c r="L32" s="87" t="s">
        <v>939</v>
      </c>
      <c r="M32" s="87" t="s">
        <v>939</v>
      </c>
      <c r="N32" s="87" t="s">
        <v>939</v>
      </c>
      <c r="O32" s="6" t="s">
        <v>1199</v>
      </c>
      <c r="P32" s="6"/>
    </row>
    <row r="33" spans="1:16" x14ac:dyDescent="0.3">
      <c r="A33" s="1"/>
      <c r="B33" s="6" t="s">
        <v>93</v>
      </c>
      <c r="C33" s="6" t="s">
        <v>97</v>
      </c>
      <c r="D33" s="87" t="s">
        <v>40</v>
      </c>
      <c r="E33" s="6" t="s">
        <v>1250</v>
      </c>
      <c r="F33" s="87" t="s">
        <v>1252</v>
      </c>
      <c r="G33" s="87" t="s">
        <v>1254</v>
      </c>
      <c r="H33" s="87" t="s">
        <v>939</v>
      </c>
      <c r="I33" s="87" t="s">
        <v>939</v>
      </c>
      <c r="J33" s="179" t="s">
        <v>1232</v>
      </c>
      <c r="K33" s="87" t="s">
        <v>939</v>
      </c>
      <c r="L33" s="87" t="s">
        <v>939</v>
      </c>
      <c r="M33" s="87" t="s">
        <v>939</v>
      </c>
      <c r="N33" s="87" t="s">
        <v>939</v>
      </c>
      <c r="O33" s="6" t="s">
        <v>1199</v>
      </c>
      <c r="P33" s="6"/>
    </row>
    <row r="34" spans="1:16" x14ac:dyDescent="0.3">
      <c r="A34" s="1"/>
      <c r="B34" s="6" t="s">
        <v>93</v>
      </c>
      <c r="C34" s="6" t="s">
        <v>97</v>
      </c>
      <c r="D34" s="87" t="s">
        <v>40</v>
      </c>
      <c r="E34" s="6" t="s">
        <v>1250</v>
      </c>
      <c r="F34" s="87" t="s">
        <v>1254</v>
      </c>
      <c r="G34" s="87" t="s">
        <v>19</v>
      </c>
      <c r="H34" s="87" t="s">
        <v>939</v>
      </c>
      <c r="I34" s="87" t="s">
        <v>939</v>
      </c>
      <c r="J34" s="178" t="s">
        <v>1215</v>
      </c>
      <c r="K34" s="87" t="s">
        <v>939</v>
      </c>
      <c r="L34" s="87" t="s">
        <v>939</v>
      </c>
      <c r="M34" s="87" t="s">
        <v>939</v>
      </c>
      <c r="N34" s="87" t="s">
        <v>939</v>
      </c>
      <c r="O34" s="6" t="s">
        <v>1199</v>
      </c>
      <c r="P34" s="6"/>
    </row>
    <row r="35" spans="1:16" x14ac:dyDescent="0.3">
      <c r="A35" s="1"/>
      <c r="B35" s="6" t="s">
        <v>37</v>
      </c>
      <c r="C35" s="6" t="s">
        <v>1123</v>
      </c>
      <c r="D35" s="87" t="s">
        <v>116</v>
      </c>
      <c r="E35" s="6" t="s">
        <v>1255</v>
      </c>
      <c r="F35" s="87" t="s">
        <v>1256</v>
      </c>
      <c r="G35" s="87" t="s">
        <v>1257</v>
      </c>
      <c r="H35" s="87" t="s">
        <v>1258</v>
      </c>
      <c r="I35" s="87" t="s">
        <v>1259</v>
      </c>
      <c r="J35" s="177" t="s">
        <v>1207</v>
      </c>
      <c r="K35" s="87" t="s">
        <v>939</v>
      </c>
      <c r="L35" s="87" t="s">
        <v>939</v>
      </c>
      <c r="M35" s="87" t="s">
        <v>939</v>
      </c>
      <c r="N35" s="87" t="s">
        <v>939</v>
      </c>
      <c r="O35" s="6" t="s">
        <v>1199</v>
      </c>
      <c r="P35" s="6"/>
    </row>
    <row r="36" spans="1:16" x14ac:dyDescent="0.3">
      <c r="A36" s="1"/>
      <c r="B36" s="6" t="s">
        <v>37</v>
      </c>
      <c r="C36" s="6" t="s">
        <v>118</v>
      </c>
      <c r="D36" s="87" t="s">
        <v>40</v>
      </c>
      <c r="E36" s="6" t="s">
        <v>1260</v>
      </c>
      <c r="F36" s="87" t="s">
        <v>18</v>
      </c>
      <c r="G36" s="87" t="s">
        <v>19</v>
      </c>
      <c r="H36" s="87" t="s">
        <v>939</v>
      </c>
      <c r="I36" s="87" t="s">
        <v>939</v>
      </c>
      <c r="J36" s="178" t="s">
        <v>1215</v>
      </c>
      <c r="K36" s="87" t="s">
        <v>939</v>
      </c>
      <c r="L36" s="87" t="s">
        <v>939</v>
      </c>
      <c r="M36" s="87" t="s">
        <v>939</v>
      </c>
      <c r="N36" s="87" t="s">
        <v>939</v>
      </c>
      <c r="O36" s="6" t="s">
        <v>1199</v>
      </c>
      <c r="P36" s="6"/>
    </row>
    <row r="37" spans="1:16" x14ac:dyDescent="0.3">
      <c r="A37" s="1"/>
      <c r="B37" s="6" t="s">
        <v>599</v>
      </c>
      <c r="C37" s="6" t="s">
        <v>1025</v>
      </c>
      <c r="D37" s="87" t="s">
        <v>40</v>
      </c>
      <c r="E37" s="6" t="s">
        <v>1261</v>
      </c>
      <c r="F37" s="87" t="s">
        <v>18</v>
      </c>
      <c r="G37" s="87" t="s">
        <v>19</v>
      </c>
      <c r="H37" s="87" t="s">
        <v>939</v>
      </c>
      <c r="I37" s="87" t="s">
        <v>939</v>
      </c>
      <c r="J37" s="176" t="s">
        <v>1198</v>
      </c>
      <c r="K37" s="87" t="s">
        <v>939</v>
      </c>
      <c r="L37" s="87" t="s">
        <v>939</v>
      </c>
      <c r="M37" s="87" t="s">
        <v>939</v>
      </c>
      <c r="N37" s="87" t="s">
        <v>939</v>
      </c>
      <c r="O37" s="6" t="s">
        <v>1199</v>
      </c>
      <c r="P37" s="6"/>
    </row>
    <row r="38" spans="1:16" x14ac:dyDescent="0.3">
      <c r="A38" s="1"/>
      <c r="B38" s="6" t="s">
        <v>599</v>
      </c>
      <c r="C38" s="6" t="s">
        <v>1132</v>
      </c>
      <c r="D38" s="87" t="s">
        <v>40</v>
      </c>
      <c r="E38" s="6" t="s">
        <v>1262</v>
      </c>
      <c r="F38" s="87" t="s">
        <v>18</v>
      </c>
      <c r="G38" s="87" t="s">
        <v>19</v>
      </c>
      <c r="H38" s="87" t="s">
        <v>939</v>
      </c>
      <c r="I38" s="87" t="s">
        <v>939</v>
      </c>
      <c r="J38" s="176" t="s">
        <v>1198</v>
      </c>
      <c r="K38" s="87" t="s">
        <v>939</v>
      </c>
      <c r="L38" s="87" t="s">
        <v>939</v>
      </c>
      <c r="M38" s="87" t="s">
        <v>939</v>
      </c>
      <c r="N38" s="87" t="s">
        <v>939</v>
      </c>
      <c r="O38" s="6" t="s">
        <v>1199</v>
      </c>
      <c r="P38" s="6"/>
    </row>
    <row r="39" spans="1:16" x14ac:dyDescent="0.3">
      <c r="A39" s="1"/>
      <c r="B39" s="6" t="s">
        <v>599</v>
      </c>
      <c r="C39" s="6" t="s">
        <v>1133</v>
      </c>
      <c r="D39" s="87" t="s">
        <v>40</v>
      </c>
      <c r="E39" s="6" t="s">
        <v>1263</v>
      </c>
      <c r="F39" s="87" t="s">
        <v>18</v>
      </c>
      <c r="G39" s="87" t="s">
        <v>19</v>
      </c>
      <c r="H39" s="87" t="s">
        <v>939</v>
      </c>
      <c r="I39" s="87" t="s">
        <v>939</v>
      </c>
      <c r="J39" s="176" t="s">
        <v>1198</v>
      </c>
      <c r="K39" s="87" t="s">
        <v>939</v>
      </c>
      <c r="L39" s="87" t="s">
        <v>939</v>
      </c>
      <c r="M39" s="87" t="s">
        <v>939</v>
      </c>
      <c r="N39" s="87" t="s">
        <v>939</v>
      </c>
      <c r="O39" s="6" t="s">
        <v>1199</v>
      </c>
      <c r="P39" s="6"/>
    </row>
    <row r="40" spans="1:16" x14ac:dyDescent="0.3">
      <c r="A40" s="1"/>
      <c r="B40" s="6" t="s">
        <v>599</v>
      </c>
      <c r="C40" s="6" t="s">
        <v>1134</v>
      </c>
      <c r="D40" s="87" t="s">
        <v>40</v>
      </c>
      <c r="E40" s="6" t="s">
        <v>1264</v>
      </c>
      <c r="F40" s="87" t="s">
        <v>18</v>
      </c>
      <c r="G40" s="87" t="s">
        <v>19</v>
      </c>
      <c r="H40" s="87" t="s">
        <v>1265</v>
      </c>
      <c r="I40" s="87" t="s">
        <v>939</v>
      </c>
      <c r="J40" s="176" t="s">
        <v>1198</v>
      </c>
      <c r="K40" s="87" t="s">
        <v>939</v>
      </c>
      <c r="L40" s="87" t="s">
        <v>939</v>
      </c>
      <c r="M40" s="87" t="s">
        <v>939</v>
      </c>
      <c r="N40" s="87" t="s">
        <v>939</v>
      </c>
      <c r="O40" s="6" t="s">
        <v>1199</v>
      </c>
      <c r="P40" s="6"/>
    </row>
    <row r="41" spans="1:16" x14ac:dyDescent="0.3">
      <c r="A41" s="1"/>
      <c r="B41" s="6" t="s">
        <v>137</v>
      </c>
      <c r="C41" s="6" t="s">
        <v>1146</v>
      </c>
      <c r="D41" s="87" t="s">
        <v>349</v>
      </c>
      <c r="E41" s="6" t="s">
        <v>1266</v>
      </c>
      <c r="F41" s="87" t="s">
        <v>18</v>
      </c>
      <c r="G41" s="87" t="s">
        <v>1267</v>
      </c>
      <c r="H41" s="87" t="s">
        <v>939</v>
      </c>
      <c r="I41" s="87" t="s">
        <v>939</v>
      </c>
      <c r="J41" s="178" t="s">
        <v>1215</v>
      </c>
      <c r="K41" s="87" t="s">
        <v>939</v>
      </c>
      <c r="L41" s="87" t="s">
        <v>939</v>
      </c>
      <c r="M41" s="87" t="s">
        <v>939</v>
      </c>
      <c r="N41" s="87" t="s">
        <v>939</v>
      </c>
      <c r="O41" s="6" t="s">
        <v>1199</v>
      </c>
      <c r="P41" s="6"/>
    </row>
    <row r="42" spans="1:16" ht="26.4" x14ac:dyDescent="0.3">
      <c r="A42" s="1"/>
      <c r="B42" s="6" t="s">
        <v>137</v>
      </c>
      <c r="C42" s="6" t="s">
        <v>1146</v>
      </c>
      <c r="D42" s="87" t="s">
        <v>349</v>
      </c>
      <c r="E42" s="6" t="s">
        <v>1266</v>
      </c>
      <c r="F42" s="87" t="s">
        <v>1267</v>
      </c>
      <c r="G42" s="87" t="s">
        <v>19</v>
      </c>
      <c r="H42" s="87" t="s">
        <v>939</v>
      </c>
      <c r="I42" s="87" t="s">
        <v>939</v>
      </c>
      <c r="J42" s="179" t="s">
        <v>1232</v>
      </c>
      <c r="K42" s="87" t="s">
        <v>939</v>
      </c>
      <c r="L42" s="87" t="s">
        <v>939</v>
      </c>
      <c r="M42" s="87" t="s">
        <v>939</v>
      </c>
      <c r="N42" s="87" t="s">
        <v>939</v>
      </c>
      <c r="O42" s="6" t="s">
        <v>1199</v>
      </c>
      <c r="P42" s="6" t="s">
        <v>1268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2822</v>
      </c>
      <c r="C5" s="1"/>
      <c r="D5" s="1"/>
      <c r="E5" s="1"/>
      <c r="F5" s="1"/>
      <c r="G5" s="1"/>
      <c r="H5" s="1"/>
    </row>
    <row r="6" spans="1:8" ht="52.95" customHeight="1" x14ac:dyDescent="0.3">
      <c r="A6" s="1"/>
      <c r="B6" s="3" t="s">
        <v>4</v>
      </c>
      <c r="C6" s="3" t="s">
        <v>2823</v>
      </c>
      <c r="D6" s="3" t="s">
        <v>2824</v>
      </c>
      <c r="E6" s="3" t="s">
        <v>7</v>
      </c>
      <c r="F6" s="3" t="s">
        <v>8</v>
      </c>
      <c r="G6" s="3" t="s">
        <v>2825</v>
      </c>
      <c r="H6" s="3" t="s">
        <v>1542</v>
      </c>
    </row>
    <row r="7" spans="1:8" x14ac:dyDescent="0.3">
      <c r="A7" s="1"/>
      <c r="B7" s="6" t="s">
        <v>2826</v>
      </c>
      <c r="C7" s="6" t="s">
        <v>407</v>
      </c>
      <c r="D7" s="87" t="s">
        <v>2243</v>
      </c>
      <c r="E7" s="87" t="s">
        <v>2827</v>
      </c>
      <c r="F7" s="87" t="s">
        <v>2828</v>
      </c>
      <c r="G7" s="6" t="s">
        <v>939</v>
      </c>
      <c r="H7" s="6" t="s">
        <v>2829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939</v>
      </c>
      <c r="C8" s="183" t="s">
        <v>939</v>
      </c>
      <c r="D8" s="183" t="s">
        <v>939</v>
      </c>
      <c r="E8" s="183" t="s">
        <v>939</v>
      </c>
      <c r="F8" s="183" t="s">
        <v>939</v>
      </c>
      <c r="G8" s="183" t="s">
        <v>2833</v>
      </c>
      <c r="H8" s="183" t="s">
        <v>939</v>
      </c>
      <c r="I8" s="183" t="s">
        <v>939</v>
      </c>
      <c r="J8" s="183" t="s">
        <v>2834</v>
      </c>
      <c r="K8" s="183" t="s">
        <v>939</v>
      </c>
      <c r="L8" s="183" t="s">
        <v>939</v>
      </c>
      <c r="M8" s="183" t="s">
        <v>2835</v>
      </c>
      <c r="N8" s="183" t="s">
        <v>939</v>
      </c>
      <c r="O8" s="183" t="s">
        <v>939</v>
      </c>
      <c r="P8" s="183" t="s">
        <v>2836</v>
      </c>
      <c r="Q8" s="183" t="s">
        <v>939</v>
      </c>
      <c r="R8" s="183" t="s">
        <v>939</v>
      </c>
      <c r="S8" s="183" t="s">
        <v>2837</v>
      </c>
      <c r="T8" s="183" t="s">
        <v>939</v>
      </c>
      <c r="U8" s="183" t="s">
        <v>939</v>
      </c>
      <c r="V8" s="183" t="s">
        <v>2838</v>
      </c>
      <c r="W8" s="183" t="s">
        <v>939</v>
      </c>
      <c r="X8" s="183" t="s">
        <v>939</v>
      </c>
      <c r="Y8" s="183" t="s">
        <v>2839</v>
      </c>
      <c r="Z8" s="183" t="s">
        <v>939</v>
      </c>
      <c r="AA8" s="183" t="s">
        <v>939</v>
      </c>
      <c r="AB8" s="183" t="s">
        <v>2840</v>
      </c>
      <c r="AC8" s="183" t="s">
        <v>939</v>
      </c>
      <c r="AD8" s="183" t="s">
        <v>939</v>
      </c>
      <c r="AE8" s="183" t="s">
        <v>2841</v>
      </c>
      <c r="AF8" s="183" t="s">
        <v>939</v>
      </c>
      <c r="AG8" s="183" t="s">
        <v>939</v>
      </c>
      <c r="AH8" s="183" t="s">
        <v>2842</v>
      </c>
      <c r="AI8" s="183" t="s">
        <v>939</v>
      </c>
      <c r="AJ8" s="183" t="s">
        <v>939</v>
      </c>
      <c r="AK8" s="183" t="s">
        <v>2843</v>
      </c>
      <c r="AL8" s="183" t="s">
        <v>939</v>
      </c>
      <c r="AM8" s="183" t="s">
        <v>939</v>
      </c>
      <c r="AN8" s="183" t="s">
        <v>2844</v>
      </c>
      <c r="AO8" s="183" t="s">
        <v>939</v>
      </c>
      <c r="AP8" s="183" t="s">
        <v>939</v>
      </c>
      <c r="AQ8" s="183" t="s">
        <v>2845</v>
      </c>
      <c r="AR8" s="183" t="s">
        <v>939</v>
      </c>
      <c r="AS8" s="183" t="s">
        <v>939</v>
      </c>
      <c r="AT8" s="183" t="s">
        <v>2846</v>
      </c>
      <c r="AU8" s="183" t="s">
        <v>939</v>
      </c>
      <c r="AV8" s="183" t="s">
        <v>939</v>
      </c>
      <c r="AW8" s="183" t="s">
        <v>2847</v>
      </c>
      <c r="AX8" s="183" t="s">
        <v>939</v>
      </c>
      <c r="AY8" s="183" t="s">
        <v>939</v>
      </c>
      <c r="AZ8" s="183" t="s">
        <v>2848</v>
      </c>
      <c r="BA8" s="183" t="s">
        <v>939</v>
      </c>
      <c r="BB8" s="183" t="s">
        <v>939</v>
      </c>
      <c r="BC8" s="183" t="s">
        <v>2849</v>
      </c>
      <c r="BD8" s="183" t="s">
        <v>939</v>
      </c>
      <c r="BE8" s="183" t="s">
        <v>939</v>
      </c>
      <c r="BF8" s="183" t="s">
        <v>2850</v>
      </c>
      <c r="BG8" s="183" t="s">
        <v>939</v>
      </c>
      <c r="BH8" s="183" t="s">
        <v>939</v>
      </c>
      <c r="BI8" s="183" t="s">
        <v>2851</v>
      </c>
      <c r="BJ8" s="183" t="s">
        <v>939</v>
      </c>
      <c r="BK8" s="183" t="s">
        <v>939</v>
      </c>
      <c r="BL8" s="183" t="s">
        <v>2852</v>
      </c>
      <c r="BM8" s="183" t="s">
        <v>939</v>
      </c>
      <c r="BN8" s="183" t="s">
        <v>939</v>
      </c>
      <c r="BO8" s="183" t="s">
        <v>2853</v>
      </c>
      <c r="BP8" s="183" t="s">
        <v>939</v>
      </c>
      <c r="BQ8" s="183" t="s">
        <v>939</v>
      </c>
      <c r="BR8" s="183" t="s">
        <v>2854</v>
      </c>
      <c r="BS8" s="183" t="s">
        <v>939</v>
      </c>
      <c r="BT8" s="183" t="s">
        <v>939</v>
      </c>
      <c r="BU8" s="183" t="s">
        <v>2855</v>
      </c>
      <c r="BV8" s="183" t="s">
        <v>939</v>
      </c>
      <c r="BW8" s="183" t="s">
        <v>939</v>
      </c>
      <c r="BX8" s="183" t="s">
        <v>2856</v>
      </c>
      <c r="BY8" s="183" t="s">
        <v>939</v>
      </c>
      <c r="BZ8" s="183" t="s">
        <v>939</v>
      </c>
      <c r="CA8" s="183" t="s">
        <v>2857</v>
      </c>
      <c r="CB8" s="183" t="s">
        <v>939</v>
      </c>
      <c r="CC8" s="183" t="s">
        <v>939</v>
      </c>
      <c r="CD8" s="183" t="s">
        <v>2858</v>
      </c>
      <c r="CE8" s="183" t="s">
        <v>939</v>
      </c>
      <c r="CF8" s="183" t="s">
        <v>939</v>
      </c>
      <c r="CG8" s="183" t="s">
        <v>2859</v>
      </c>
      <c r="CH8" s="183" t="s">
        <v>939</v>
      </c>
      <c r="CI8" s="183" t="s">
        <v>939</v>
      </c>
      <c r="CJ8" s="183" t="s">
        <v>2860</v>
      </c>
      <c r="CK8" s="183" t="s">
        <v>939</v>
      </c>
      <c r="CL8" s="183" t="s">
        <v>939</v>
      </c>
      <c r="CM8" s="183" t="s">
        <v>2861</v>
      </c>
      <c r="CN8" s="183" t="s">
        <v>939</v>
      </c>
      <c r="CO8" s="183" t="s">
        <v>939</v>
      </c>
      <c r="CP8" s="183" t="s">
        <v>2862</v>
      </c>
      <c r="CQ8" s="183" t="s">
        <v>939</v>
      </c>
      <c r="CR8" s="183" t="s">
        <v>939</v>
      </c>
      <c r="CS8" s="183" t="s">
        <v>2863</v>
      </c>
      <c r="CT8" s="183" t="s">
        <v>939</v>
      </c>
      <c r="CU8" s="183" t="s">
        <v>939</v>
      </c>
      <c r="CV8" s="183" t="s">
        <v>2864</v>
      </c>
      <c r="CW8" s="183" t="s">
        <v>939</v>
      </c>
      <c r="CX8" s="183" t="s">
        <v>939</v>
      </c>
      <c r="CY8" s="183" t="s">
        <v>2865</v>
      </c>
      <c r="CZ8" s="183" t="s">
        <v>939</v>
      </c>
      <c r="DA8" s="183" t="s">
        <v>939</v>
      </c>
      <c r="DB8" s="183" t="s">
        <v>2866</v>
      </c>
      <c r="DC8" s="183" t="s">
        <v>939</v>
      </c>
      <c r="DD8" s="183" t="s">
        <v>939</v>
      </c>
      <c r="DE8" s="183" t="s">
        <v>2867</v>
      </c>
      <c r="DF8" s="183" t="s">
        <v>939</v>
      </c>
      <c r="DG8" s="183" t="s">
        <v>939</v>
      </c>
      <c r="DH8" s="183" t="s">
        <v>2868</v>
      </c>
      <c r="DI8" s="183" t="s">
        <v>939</v>
      </c>
      <c r="DJ8" s="183" t="s">
        <v>939</v>
      </c>
      <c r="DK8" s="183" t="s">
        <v>2869</v>
      </c>
      <c r="DL8" s="183" t="s">
        <v>939</v>
      </c>
      <c r="DM8" s="183" t="s">
        <v>939</v>
      </c>
      <c r="DN8" s="183" t="s">
        <v>2870</v>
      </c>
      <c r="DO8" s="183" t="s">
        <v>939</v>
      </c>
      <c r="DP8" s="183" t="s">
        <v>939</v>
      </c>
      <c r="DQ8" s="183" t="s">
        <v>2871</v>
      </c>
      <c r="DR8" s="183" t="s">
        <v>939</v>
      </c>
      <c r="DS8" s="183" t="s">
        <v>939</v>
      </c>
      <c r="DT8" s="183" t="s">
        <v>2872</v>
      </c>
      <c r="DU8" s="183" t="s">
        <v>939</v>
      </c>
      <c r="DV8" s="183" t="s">
        <v>939</v>
      </c>
      <c r="DW8" s="183" t="s">
        <v>2873</v>
      </c>
      <c r="DX8" s="183" t="s">
        <v>939</v>
      </c>
      <c r="DY8" s="183" t="s">
        <v>939</v>
      </c>
      <c r="DZ8" s="183" t="s">
        <v>2874</v>
      </c>
      <c r="EA8" s="183" t="s">
        <v>939</v>
      </c>
      <c r="EB8" s="183" t="s">
        <v>939</v>
      </c>
      <c r="EC8" s="183" t="s">
        <v>2875</v>
      </c>
      <c r="ED8" s="183" t="s">
        <v>939</v>
      </c>
      <c r="EE8" s="183" t="s">
        <v>939</v>
      </c>
      <c r="EF8" s="183" t="s">
        <v>2876</v>
      </c>
      <c r="EG8" s="183" t="s">
        <v>939</v>
      </c>
      <c r="EH8" s="183" t="s">
        <v>939</v>
      </c>
      <c r="EI8" s="183" t="s">
        <v>2877</v>
      </c>
      <c r="EJ8" s="183" t="s">
        <v>939</v>
      </c>
      <c r="EK8" s="183" t="s">
        <v>939</v>
      </c>
      <c r="EL8" s="183" t="s">
        <v>2878</v>
      </c>
      <c r="EM8" s="183" t="s">
        <v>939</v>
      </c>
      <c r="EN8" s="183" t="s">
        <v>939</v>
      </c>
      <c r="EO8" s="183" t="s">
        <v>2879</v>
      </c>
      <c r="EP8" s="183" t="s">
        <v>939</v>
      </c>
      <c r="EQ8" s="183" t="s">
        <v>939</v>
      </c>
      <c r="ER8" s="183" t="s">
        <v>2880</v>
      </c>
      <c r="ES8" s="183" t="s">
        <v>939</v>
      </c>
      <c r="ET8" s="183" t="s">
        <v>939</v>
      </c>
    </row>
    <row r="9" spans="1:150" x14ac:dyDescent="0.3">
      <c r="A9" s="1"/>
      <c r="B9" s="183" t="s">
        <v>2881</v>
      </c>
      <c r="C9" s="183" t="s">
        <v>3</v>
      </c>
      <c r="D9" s="183" t="s">
        <v>40</v>
      </c>
      <c r="E9" s="183" t="s">
        <v>2882</v>
      </c>
      <c r="F9" s="183" t="s">
        <v>2883</v>
      </c>
      <c r="G9" s="183" t="s">
        <v>2884</v>
      </c>
      <c r="H9" s="183" t="s">
        <v>2885</v>
      </c>
      <c r="I9" s="183" t="s">
        <v>2886</v>
      </c>
      <c r="J9" s="183" t="s">
        <v>2884</v>
      </c>
      <c r="K9" s="183" t="s">
        <v>2885</v>
      </c>
      <c r="L9" s="183" t="s">
        <v>2886</v>
      </c>
      <c r="M9" s="183" t="s">
        <v>2884</v>
      </c>
      <c r="N9" s="183" t="s">
        <v>2885</v>
      </c>
      <c r="O9" s="183" t="s">
        <v>2886</v>
      </c>
      <c r="P9" s="183" t="s">
        <v>2884</v>
      </c>
      <c r="Q9" s="183" t="s">
        <v>2885</v>
      </c>
      <c r="R9" s="183" t="s">
        <v>2886</v>
      </c>
      <c r="S9" s="183" t="s">
        <v>2884</v>
      </c>
      <c r="T9" s="183" t="s">
        <v>2885</v>
      </c>
      <c r="U9" s="183" t="s">
        <v>2886</v>
      </c>
      <c r="V9" s="183" t="s">
        <v>2884</v>
      </c>
      <c r="W9" s="183" t="s">
        <v>2885</v>
      </c>
      <c r="X9" s="183" t="s">
        <v>2886</v>
      </c>
      <c r="Y9" s="183" t="s">
        <v>2884</v>
      </c>
      <c r="Z9" s="183" t="s">
        <v>2885</v>
      </c>
      <c r="AA9" s="183" t="s">
        <v>2886</v>
      </c>
      <c r="AB9" s="183" t="s">
        <v>2884</v>
      </c>
      <c r="AC9" s="183" t="s">
        <v>2885</v>
      </c>
      <c r="AD9" s="183" t="s">
        <v>2886</v>
      </c>
      <c r="AE9" s="183" t="s">
        <v>2884</v>
      </c>
      <c r="AF9" s="183" t="s">
        <v>2885</v>
      </c>
      <c r="AG9" s="183" t="s">
        <v>2886</v>
      </c>
      <c r="AH9" s="183" t="s">
        <v>2884</v>
      </c>
      <c r="AI9" s="183" t="s">
        <v>2885</v>
      </c>
      <c r="AJ9" s="183" t="s">
        <v>2886</v>
      </c>
      <c r="AK9" s="183" t="s">
        <v>2884</v>
      </c>
      <c r="AL9" s="183" t="s">
        <v>2885</v>
      </c>
      <c r="AM9" s="183" t="s">
        <v>2886</v>
      </c>
      <c r="AN9" s="183" t="s">
        <v>2884</v>
      </c>
      <c r="AO9" s="183" t="s">
        <v>2885</v>
      </c>
      <c r="AP9" s="183" t="s">
        <v>2886</v>
      </c>
      <c r="AQ9" s="183" t="s">
        <v>2884</v>
      </c>
      <c r="AR9" s="183" t="s">
        <v>2885</v>
      </c>
      <c r="AS9" s="183" t="s">
        <v>2886</v>
      </c>
      <c r="AT9" s="183" t="s">
        <v>2884</v>
      </c>
      <c r="AU9" s="183" t="s">
        <v>2885</v>
      </c>
      <c r="AV9" s="183" t="s">
        <v>2886</v>
      </c>
      <c r="AW9" s="183" t="s">
        <v>2884</v>
      </c>
      <c r="AX9" s="183" t="s">
        <v>2885</v>
      </c>
      <c r="AY9" s="183" t="s">
        <v>2886</v>
      </c>
      <c r="AZ9" s="183" t="s">
        <v>2884</v>
      </c>
      <c r="BA9" s="183" t="s">
        <v>2885</v>
      </c>
      <c r="BB9" s="183" t="s">
        <v>2886</v>
      </c>
      <c r="BC9" s="183" t="s">
        <v>2884</v>
      </c>
      <c r="BD9" s="183" t="s">
        <v>2885</v>
      </c>
      <c r="BE9" s="183" t="s">
        <v>2886</v>
      </c>
      <c r="BF9" s="183" t="s">
        <v>2884</v>
      </c>
      <c r="BG9" s="183" t="s">
        <v>2885</v>
      </c>
      <c r="BH9" s="183" t="s">
        <v>2886</v>
      </c>
      <c r="BI9" s="183" t="s">
        <v>2884</v>
      </c>
      <c r="BJ9" s="183" t="s">
        <v>2885</v>
      </c>
      <c r="BK9" s="183" t="s">
        <v>2886</v>
      </c>
      <c r="BL9" s="183" t="s">
        <v>2884</v>
      </c>
      <c r="BM9" s="183" t="s">
        <v>2885</v>
      </c>
      <c r="BN9" s="183" t="s">
        <v>2886</v>
      </c>
      <c r="BO9" s="183" t="s">
        <v>2884</v>
      </c>
      <c r="BP9" s="183" t="s">
        <v>2885</v>
      </c>
      <c r="BQ9" s="183" t="s">
        <v>2886</v>
      </c>
      <c r="BR9" s="183" t="s">
        <v>2884</v>
      </c>
      <c r="BS9" s="183" t="s">
        <v>2885</v>
      </c>
      <c r="BT9" s="183" t="s">
        <v>2886</v>
      </c>
      <c r="BU9" s="183" t="s">
        <v>2884</v>
      </c>
      <c r="BV9" s="183" t="s">
        <v>2885</v>
      </c>
      <c r="BW9" s="183" t="s">
        <v>2886</v>
      </c>
      <c r="BX9" s="183" t="s">
        <v>2884</v>
      </c>
      <c r="BY9" s="183" t="s">
        <v>2885</v>
      </c>
      <c r="BZ9" s="183" t="s">
        <v>2886</v>
      </c>
      <c r="CA9" s="183" t="s">
        <v>2884</v>
      </c>
      <c r="CB9" s="183" t="s">
        <v>2885</v>
      </c>
      <c r="CC9" s="183" t="s">
        <v>2886</v>
      </c>
      <c r="CD9" s="183" t="s">
        <v>2884</v>
      </c>
      <c r="CE9" s="183" t="s">
        <v>2885</v>
      </c>
      <c r="CF9" s="183" t="s">
        <v>2886</v>
      </c>
      <c r="CG9" s="183" t="s">
        <v>2884</v>
      </c>
      <c r="CH9" s="183" t="s">
        <v>2885</v>
      </c>
      <c r="CI9" s="183" t="s">
        <v>2886</v>
      </c>
      <c r="CJ9" s="183" t="s">
        <v>2884</v>
      </c>
      <c r="CK9" s="183" t="s">
        <v>2885</v>
      </c>
      <c r="CL9" s="183" t="s">
        <v>2886</v>
      </c>
      <c r="CM9" s="183" t="s">
        <v>2884</v>
      </c>
      <c r="CN9" s="183" t="s">
        <v>2885</v>
      </c>
      <c r="CO9" s="183" t="s">
        <v>2886</v>
      </c>
      <c r="CP9" s="183" t="s">
        <v>2884</v>
      </c>
      <c r="CQ9" s="183" t="s">
        <v>2885</v>
      </c>
      <c r="CR9" s="183" t="s">
        <v>2886</v>
      </c>
      <c r="CS9" s="183" t="s">
        <v>2884</v>
      </c>
      <c r="CT9" s="183" t="s">
        <v>2885</v>
      </c>
      <c r="CU9" s="183" t="s">
        <v>2886</v>
      </c>
      <c r="CV9" s="183" t="s">
        <v>2884</v>
      </c>
      <c r="CW9" s="183" t="s">
        <v>2885</v>
      </c>
      <c r="CX9" s="183" t="s">
        <v>2886</v>
      </c>
      <c r="CY9" s="183" t="s">
        <v>2884</v>
      </c>
      <c r="CZ9" s="183" t="s">
        <v>2885</v>
      </c>
      <c r="DA9" s="183" t="s">
        <v>2886</v>
      </c>
      <c r="DB9" s="183" t="s">
        <v>2884</v>
      </c>
      <c r="DC9" s="183" t="s">
        <v>2885</v>
      </c>
      <c r="DD9" s="183" t="s">
        <v>2886</v>
      </c>
      <c r="DE9" s="183" t="s">
        <v>2884</v>
      </c>
      <c r="DF9" s="183" t="s">
        <v>2885</v>
      </c>
      <c r="DG9" s="183" t="s">
        <v>2886</v>
      </c>
      <c r="DH9" s="183" t="s">
        <v>2884</v>
      </c>
      <c r="DI9" s="183" t="s">
        <v>2885</v>
      </c>
      <c r="DJ9" s="183" t="s">
        <v>2886</v>
      </c>
      <c r="DK9" s="183" t="s">
        <v>2884</v>
      </c>
      <c r="DL9" s="183" t="s">
        <v>2885</v>
      </c>
      <c r="DM9" s="183" t="s">
        <v>2886</v>
      </c>
      <c r="DN9" s="183" t="s">
        <v>2884</v>
      </c>
      <c r="DO9" s="183" t="s">
        <v>2885</v>
      </c>
      <c r="DP9" s="183" t="s">
        <v>2886</v>
      </c>
      <c r="DQ9" s="183" t="s">
        <v>2884</v>
      </c>
      <c r="DR9" s="183" t="s">
        <v>2885</v>
      </c>
      <c r="DS9" s="183" t="s">
        <v>2886</v>
      </c>
      <c r="DT9" s="183" t="s">
        <v>2884</v>
      </c>
      <c r="DU9" s="183" t="s">
        <v>2885</v>
      </c>
      <c r="DV9" s="183" t="s">
        <v>2886</v>
      </c>
      <c r="DW9" s="183" t="s">
        <v>2884</v>
      </c>
      <c r="DX9" s="183" t="s">
        <v>2885</v>
      </c>
      <c r="DY9" s="183" t="s">
        <v>2886</v>
      </c>
      <c r="DZ9" s="183" t="s">
        <v>2884</v>
      </c>
      <c r="EA9" s="183" t="s">
        <v>2885</v>
      </c>
      <c r="EB9" s="183" t="s">
        <v>2886</v>
      </c>
      <c r="EC9" s="183" t="s">
        <v>2884</v>
      </c>
      <c r="ED9" s="183" t="s">
        <v>2885</v>
      </c>
      <c r="EE9" s="183" t="s">
        <v>2886</v>
      </c>
      <c r="EF9" s="183" t="s">
        <v>2884</v>
      </c>
      <c r="EG9" s="183" t="s">
        <v>2885</v>
      </c>
      <c r="EH9" s="183" t="s">
        <v>2886</v>
      </c>
      <c r="EI9" s="183" t="s">
        <v>2884</v>
      </c>
      <c r="EJ9" s="183" t="s">
        <v>2885</v>
      </c>
      <c r="EK9" s="183" t="s">
        <v>2886</v>
      </c>
      <c r="EL9" s="183" t="s">
        <v>2884</v>
      </c>
      <c r="EM9" s="183" t="s">
        <v>2885</v>
      </c>
      <c r="EN9" s="183" t="s">
        <v>2886</v>
      </c>
      <c r="EO9" s="183" t="s">
        <v>2884</v>
      </c>
      <c r="EP9" s="183" t="s">
        <v>2885</v>
      </c>
      <c r="EQ9" s="183" t="s">
        <v>2886</v>
      </c>
      <c r="ER9" s="183" t="s">
        <v>2884</v>
      </c>
      <c r="ES9" s="183" t="s">
        <v>2885</v>
      </c>
      <c r="ET9" s="183" t="s">
        <v>2886</v>
      </c>
    </row>
    <row r="10" spans="1:150" x14ac:dyDescent="0.3">
      <c r="A10" s="1"/>
      <c r="B10" s="184" t="s">
        <v>2887</v>
      </c>
      <c r="C10" s="184" t="s">
        <v>93</v>
      </c>
      <c r="D10" s="184" t="s">
        <v>97</v>
      </c>
      <c r="E10" s="184" t="s">
        <v>2888</v>
      </c>
      <c r="F10" s="184" t="s">
        <v>2889</v>
      </c>
      <c r="G10" s="184" t="s">
        <v>2890</v>
      </c>
      <c r="H10" s="184" t="s">
        <v>2777</v>
      </c>
      <c r="I10" s="184" t="s">
        <v>2777</v>
      </c>
      <c r="J10" s="184" t="s">
        <v>2890</v>
      </c>
      <c r="K10" s="184" t="s">
        <v>2777</v>
      </c>
      <c r="L10" s="184" t="s">
        <v>2777</v>
      </c>
      <c r="M10" s="184" t="s">
        <v>2890</v>
      </c>
      <c r="N10" s="184" t="s">
        <v>2777</v>
      </c>
      <c r="O10" s="184" t="s">
        <v>2777</v>
      </c>
      <c r="P10" s="184" t="s">
        <v>2890</v>
      </c>
      <c r="Q10" s="184" t="s">
        <v>2777</v>
      </c>
      <c r="R10" s="184" t="s">
        <v>2777</v>
      </c>
      <c r="S10" s="184" t="s">
        <v>2890</v>
      </c>
      <c r="T10" s="184" t="s">
        <v>2891</v>
      </c>
      <c r="U10" s="184" t="s">
        <v>2892</v>
      </c>
      <c r="V10" s="184" t="s">
        <v>2890</v>
      </c>
      <c r="W10" s="184" t="s">
        <v>2891</v>
      </c>
      <c r="X10" s="184" t="s">
        <v>2893</v>
      </c>
      <c r="Y10" s="184" t="s">
        <v>2890</v>
      </c>
      <c r="Z10" s="184" t="s">
        <v>2894</v>
      </c>
      <c r="AA10" s="184" t="s">
        <v>2895</v>
      </c>
      <c r="AB10" s="184" t="s">
        <v>2890</v>
      </c>
      <c r="AC10" s="184" t="s">
        <v>2896</v>
      </c>
      <c r="AD10" s="184" t="s">
        <v>2897</v>
      </c>
      <c r="AE10" s="184" t="s">
        <v>2890</v>
      </c>
      <c r="AF10" s="184" t="s">
        <v>2898</v>
      </c>
      <c r="AG10" s="184" t="s">
        <v>2899</v>
      </c>
      <c r="AH10" s="184" t="s">
        <v>2890</v>
      </c>
      <c r="AI10" s="184" t="s">
        <v>2900</v>
      </c>
      <c r="AJ10" s="184" t="s">
        <v>2901</v>
      </c>
      <c r="AK10" s="184" t="s">
        <v>2890</v>
      </c>
      <c r="AL10" s="184" t="s">
        <v>2902</v>
      </c>
      <c r="AM10" s="184" t="s">
        <v>2903</v>
      </c>
      <c r="AN10" s="184" t="s">
        <v>2890</v>
      </c>
      <c r="AO10" s="184" t="s">
        <v>2777</v>
      </c>
      <c r="AP10" s="184" t="s">
        <v>2777</v>
      </c>
      <c r="AQ10" s="184" t="s">
        <v>2890</v>
      </c>
      <c r="AR10" s="184" t="s">
        <v>2904</v>
      </c>
      <c r="AS10" s="184" t="s">
        <v>2905</v>
      </c>
      <c r="AT10" s="184" t="s">
        <v>2890</v>
      </c>
      <c r="AU10" s="184" t="s">
        <v>2777</v>
      </c>
      <c r="AV10" s="184" t="s">
        <v>2777</v>
      </c>
      <c r="AW10" s="184" t="s">
        <v>2890</v>
      </c>
      <c r="AX10" s="184" t="s">
        <v>2906</v>
      </c>
      <c r="AY10" s="184" t="s">
        <v>2777</v>
      </c>
      <c r="AZ10" s="184" t="s">
        <v>2890</v>
      </c>
      <c r="BA10" s="184" t="s">
        <v>2907</v>
      </c>
      <c r="BB10" s="184" t="s">
        <v>2908</v>
      </c>
      <c r="BC10" s="184" t="s">
        <v>2890</v>
      </c>
      <c r="BD10" s="184" t="s">
        <v>2909</v>
      </c>
      <c r="BE10" s="184" t="s">
        <v>2910</v>
      </c>
      <c r="BF10" s="184" t="s">
        <v>2890</v>
      </c>
      <c r="BG10" s="184" t="s">
        <v>2911</v>
      </c>
      <c r="BH10" s="184" t="s">
        <v>2912</v>
      </c>
      <c r="BI10" s="184" t="s">
        <v>2890</v>
      </c>
      <c r="BJ10" s="184" t="s">
        <v>2777</v>
      </c>
      <c r="BK10" s="184" t="s">
        <v>2913</v>
      </c>
      <c r="BL10" s="184" t="s">
        <v>2890</v>
      </c>
      <c r="BM10" s="184" t="s">
        <v>2777</v>
      </c>
      <c r="BN10" s="184" t="s">
        <v>2914</v>
      </c>
      <c r="BO10" s="184" t="s">
        <v>2890</v>
      </c>
      <c r="BP10" s="184" t="s">
        <v>2777</v>
      </c>
      <c r="BQ10" s="184" t="s">
        <v>2915</v>
      </c>
      <c r="BR10" s="184" t="s">
        <v>2890</v>
      </c>
      <c r="BS10" s="184" t="s">
        <v>2777</v>
      </c>
      <c r="BT10" s="184" t="s">
        <v>2777</v>
      </c>
      <c r="BU10" s="184" t="s">
        <v>2890</v>
      </c>
      <c r="BV10" s="184" t="s">
        <v>2777</v>
      </c>
      <c r="BW10" s="184" t="s">
        <v>2777</v>
      </c>
      <c r="BX10" s="184" t="s">
        <v>2890</v>
      </c>
      <c r="BY10" s="184" t="s">
        <v>2777</v>
      </c>
      <c r="BZ10" s="184" t="s">
        <v>2916</v>
      </c>
      <c r="CA10" s="184" t="s">
        <v>2890</v>
      </c>
      <c r="CB10" s="184" t="s">
        <v>2777</v>
      </c>
      <c r="CC10" s="184" t="s">
        <v>2917</v>
      </c>
      <c r="CD10" s="184" t="s">
        <v>2890</v>
      </c>
      <c r="CE10" s="184" t="s">
        <v>2777</v>
      </c>
      <c r="CF10" s="184" t="s">
        <v>2918</v>
      </c>
      <c r="CG10" s="184" t="s">
        <v>2890</v>
      </c>
      <c r="CH10" s="184" t="s">
        <v>2777</v>
      </c>
      <c r="CI10" s="184" t="s">
        <v>2777</v>
      </c>
      <c r="CJ10" s="184" t="s">
        <v>2890</v>
      </c>
      <c r="CK10" s="184" t="s">
        <v>2777</v>
      </c>
      <c r="CL10" s="184" t="s">
        <v>2777</v>
      </c>
      <c r="CM10" s="184" t="s">
        <v>2890</v>
      </c>
      <c r="CN10" s="184" t="s">
        <v>2919</v>
      </c>
      <c r="CO10" s="184" t="s">
        <v>2920</v>
      </c>
      <c r="CP10" s="184" t="s">
        <v>2890</v>
      </c>
      <c r="CQ10" s="184" t="s">
        <v>2777</v>
      </c>
      <c r="CR10" s="184" t="s">
        <v>2921</v>
      </c>
      <c r="CS10" s="184" t="s">
        <v>2890</v>
      </c>
      <c r="CT10" s="184" t="s">
        <v>2777</v>
      </c>
      <c r="CU10" s="184" t="s">
        <v>2777</v>
      </c>
      <c r="CV10" s="184" t="s">
        <v>2890</v>
      </c>
      <c r="CW10" s="184" t="s">
        <v>2777</v>
      </c>
      <c r="CX10" s="184" t="s">
        <v>2922</v>
      </c>
      <c r="CY10" s="184" t="s">
        <v>2890</v>
      </c>
      <c r="CZ10" s="184" t="s">
        <v>2777</v>
      </c>
      <c r="DA10" s="184" t="s">
        <v>2777</v>
      </c>
      <c r="DB10" s="184" t="s">
        <v>2890</v>
      </c>
      <c r="DC10" s="184" t="s">
        <v>2777</v>
      </c>
      <c r="DD10" s="184" t="s">
        <v>2777</v>
      </c>
      <c r="DE10" s="184" t="s">
        <v>2890</v>
      </c>
      <c r="DF10" s="184" t="s">
        <v>2777</v>
      </c>
      <c r="DG10" s="184" t="s">
        <v>2777</v>
      </c>
      <c r="DH10" s="184" t="s">
        <v>2890</v>
      </c>
      <c r="DI10" s="184" t="s">
        <v>2777</v>
      </c>
      <c r="DJ10" s="184" t="s">
        <v>2777</v>
      </c>
      <c r="DK10" s="184" t="s">
        <v>2890</v>
      </c>
      <c r="DL10" s="184" t="s">
        <v>2777</v>
      </c>
      <c r="DM10" s="184" t="s">
        <v>2777</v>
      </c>
      <c r="DN10" s="184" t="s">
        <v>2890</v>
      </c>
      <c r="DO10" s="184" t="s">
        <v>2777</v>
      </c>
      <c r="DP10" s="184" t="s">
        <v>2777</v>
      </c>
      <c r="DQ10" s="184" t="s">
        <v>2890</v>
      </c>
      <c r="DR10" s="184" t="s">
        <v>2777</v>
      </c>
      <c r="DS10" s="184" t="s">
        <v>2777</v>
      </c>
      <c r="DT10" s="184" t="s">
        <v>2890</v>
      </c>
      <c r="DU10" s="184" t="s">
        <v>2777</v>
      </c>
      <c r="DV10" s="184" t="s">
        <v>2777</v>
      </c>
      <c r="DW10" s="184" t="s">
        <v>2890</v>
      </c>
      <c r="DX10" s="184" t="s">
        <v>2777</v>
      </c>
      <c r="DY10" s="184" t="s">
        <v>2777</v>
      </c>
      <c r="DZ10" s="184" t="s">
        <v>2890</v>
      </c>
      <c r="EA10" s="184" t="s">
        <v>2777</v>
      </c>
      <c r="EB10" s="184" t="s">
        <v>2777</v>
      </c>
      <c r="EC10" s="184" t="s">
        <v>2890</v>
      </c>
      <c r="ED10" s="184" t="s">
        <v>2777</v>
      </c>
      <c r="EE10" s="184" t="s">
        <v>2777</v>
      </c>
      <c r="EF10" s="184" t="s">
        <v>2890</v>
      </c>
      <c r="EG10" s="184" t="s">
        <v>2777</v>
      </c>
      <c r="EH10" s="184" t="s">
        <v>2777</v>
      </c>
      <c r="EI10" s="184" t="s">
        <v>2890</v>
      </c>
      <c r="EJ10" s="184" t="s">
        <v>2777</v>
      </c>
      <c r="EK10" s="184" t="s">
        <v>2777</v>
      </c>
      <c r="EL10" s="184" t="s">
        <v>2890</v>
      </c>
      <c r="EM10" s="184" t="s">
        <v>2777</v>
      </c>
      <c r="EN10" s="184" t="s">
        <v>2777</v>
      </c>
      <c r="EO10" s="184" t="s">
        <v>2890</v>
      </c>
      <c r="EP10" s="184" t="s">
        <v>2777</v>
      </c>
      <c r="EQ10" s="184" t="s">
        <v>2923</v>
      </c>
      <c r="ER10" s="184" t="s">
        <v>2890</v>
      </c>
      <c r="ES10" s="184" t="s">
        <v>2777</v>
      </c>
      <c r="ET10" s="184" t="s">
        <v>2777</v>
      </c>
    </row>
    <row r="11" spans="1:150" x14ac:dyDescent="0.3">
      <c r="A11" s="1"/>
      <c r="B11" s="185" t="s">
        <v>2924</v>
      </c>
      <c r="C11" s="185" t="s">
        <v>93</v>
      </c>
      <c r="D11" s="185" t="s">
        <v>97</v>
      </c>
      <c r="E11" s="185" t="s">
        <v>2925</v>
      </c>
      <c r="F11" s="185" t="s">
        <v>2926</v>
      </c>
      <c r="G11" s="186" t="s">
        <v>2890</v>
      </c>
      <c r="H11" s="186" t="s">
        <v>939</v>
      </c>
      <c r="I11" s="186" t="s">
        <v>939</v>
      </c>
      <c r="J11" s="186" t="s">
        <v>2890</v>
      </c>
      <c r="K11" s="186" t="s">
        <v>939</v>
      </c>
      <c r="L11" s="186" t="s">
        <v>939</v>
      </c>
      <c r="M11" s="186" t="s">
        <v>2890</v>
      </c>
      <c r="N11" s="186" t="s">
        <v>939</v>
      </c>
      <c r="O11" s="186" t="s">
        <v>939</v>
      </c>
      <c r="P11" s="186" t="s">
        <v>2890</v>
      </c>
      <c r="Q11" s="186" t="s">
        <v>939</v>
      </c>
      <c r="R11" s="186" t="s">
        <v>939</v>
      </c>
      <c r="S11" s="186" t="s">
        <v>2890</v>
      </c>
      <c r="T11" s="186" t="s">
        <v>939</v>
      </c>
      <c r="U11" s="186" t="s">
        <v>939</v>
      </c>
      <c r="V11" s="186" t="s">
        <v>2890</v>
      </c>
      <c r="W11" s="186" t="s">
        <v>939</v>
      </c>
      <c r="X11" s="186" t="s">
        <v>939</v>
      </c>
      <c r="Y11" s="186" t="s">
        <v>2890</v>
      </c>
      <c r="Z11" s="186" t="s">
        <v>939</v>
      </c>
      <c r="AA11" s="186" t="s">
        <v>939</v>
      </c>
      <c r="AB11" s="186" t="s">
        <v>2890</v>
      </c>
      <c r="AC11" s="186" t="s">
        <v>939</v>
      </c>
      <c r="AD11" s="186" t="s">
        <v>939</v>
      </c>
      <c r="AE11" s="186" t="s">
        <v>2890</v>
      </c>
      <c r="AF11" s="186" t="s">
        <v>939</v>
      </c>
      <c r="AG11" s="186" t="s">
        <v>939</v>
      </c>
      <c r="AH11" s="186" t="s">
        <v>2890</v>
      </c>
      <c r="AI11" s="186" t="s">
        <v>939</v>
      </c>
      <c r="AJ11" s="186" t="s">
        <v>939</v>
      </c>
      <c r="AK11" s="186" t="s">
        <v>2890</v>
      </c>
      <c r="AL11" s="186" t="s">
        <v>939</v>
      </c>
      <c r="AM11" s="186" t="s">
        <v>939</v>
      </c>
      <c r="AN11" s="186" t="s">
        <v>2890</v>
      </c>
      <c r="AO11" s="186" t="s">
        <v>939</v>
      </c>
      <c r="AP11" s="186" t="s">
        <v>939</v>
      </c>
      <c r="AQ11" s="186" t="s">
        <v>2890</v>
      </c>
      <c r="AR11" s="186" t="s">
        <v>939</v>
      </c>
      <c r="AS11" s="186" t="s">
        <v>939</v>
      </c>
      <c r="AT11" s="186" t="s">
        <v>2890</v>
      </c>
      <c r="AU11" s="186" t="s">
        <v>939</v>
      </c>
      <c r="AV11" s="186" t="s">
        <v>939</v>
      </c>
      <c r="AW11" s="186" t="s">
        <v>2890</v>
      </c>
      <c r="AX11" s="186" t="s">
        <v>939</v>
      </c>
      <c r="AY11" s="186" t="s">
        <v>939</v>
      </c>
      <c r="AZ11" s="186" t="s">
        <v>2890</v>
      </c>
      <c r="BA11" s="186" t="s">
        <v>939</v>
      </c>
      <c r="BB11" s="186" t="s">
        <v>939</v>
      </c>
      <c r="BC11" s="186" t="s">
        <v>2890</v>
      </c>
      <c r="BD11" s="186" t="s">
        <v>939</v>
      </c>
      <c r="BE11" s="186" t="s">
        <v>939</v>
      </c>
      <c r="BF11" s="186" t="s">
        <v>2890</v>
      </c>
      <c r="BG11" s="186" t="s">
        <v>939</v>
      </c>
      <c r="BH11" s="186" t="s">
        <v>939</v>
      </c>
      <c r="BI11" s="186" t="s">
        <v>2890</v>
      </c>
      <c r="BJ11" s="186" t="s">
        <v>939</v>
      </c>
      <c r="BK11" s="186" t="s">
        <v>939</v>
      </c>
      <c r="BL11" s="186" t="s">
        <v>2890</v>
      </c>
      <c r="BM11" s="186" t="s">
        <v>939</v>
      </c>
      <c r="BN11" s="186" t="s">
        <v>939</v>
      </c>
      <c r="BO11" s="186" t="s">
        <v>2890</v>
      </c>
      <c r="BP11" s="186" t="s">
        <v>939</v>
      </c>
      <c r="BQ11" s="186" t="s">
        <v>939</v>
      </c>
      <c r="BR11" s="186" t="s">
        <v>2890</v>
      </c>
      <c r="BS11" s="186" t="s">
        <v>939</v>
      </c>
      <c r="BT11" s="186" t="s">
        <v>939</v>
      </c>
      <c r="BU11" s="186" t="s">
        <v>2890</v>
      </c>
      <c r="BV11" s="186" t="s">
        <v>939</v>
      </c>
      <c r="BW11" s="186" t="s">
        <v>939</v>
      </c>
      <c r="BX11" s="186" t="s">
        <v>2890</v>
      </c>
      <c r="BY11" s="186" t="s">
        <v>939</v>
      </c>
      <c r="BZ11" s="186" t="s">
        <v>939</v>
      </c>
      <c r="CA11" s="186" t="s">
        <v>2890</v>
      </c>
      <c r="CB11" s="186" t="s">
        <v>939</v>
      </c>
      <c r="CC11" s="186" t="s">
        <v>939</v>
      </c>
      <c r="CD11" s="186" t="s">
        <v>2890</v>
      </c>
      <c r="CE11" s="186" t="s">
        <v>939</v>
      </c>
      <c r="CF11" s="186" t="s">
        <v>939</v>
      </c>
      <c r="CG11" s="186" t="s">
        <v>2890</v>
      </c>
      <c r="CH11" s="186" t="s">
        <v>939</v>
      </c>
      <c r="CI11" s="186" t="s">
        <v>939</v>
      </c>
      <c r="CJ11" s="186" t="s">
        <v>2890</v>
      </c>
      <c r="CK11" s="186" t="s">
        <v>939</v>
      </c>
      <c r="CL11" s="186" t="s">
        <v>939</v>
      </c>
      <c r="CM11" s="186" t="s">
        <v>2890</v>
      </c>
      <c r="CN11" s="186" t="s">
        <v>939</v>
      </c>
      <c r="CO11" s="186" t="s">
        <v>939</v>
      </c>
      <c r="CP11" s="186" t="s">
        <v>2890</v>
      </c>
      <c r="CQ11" s="186" t="s">
        <v>939</v>
      </c>
      <c r="CR11" s="186" t="s">
        <v>939</v>
      </c>
      <c r="CS11" s="186" t="s">
        <v>2890</v>
      </c>
      <c r="CT11" s="186" t="s">
        <v>939</v>
      </c>
      <c r="CU11" s="186" t="s">
        <v>939</v>
      </c>
      <c r="CV11" s="186" t="s">
        <v>2890</v>
      </c>
      <c r="CW11" s="186" t="s">
        <v>939</v>
      </c>
      <c r="CX11" s="186" t="s">
        <v>939</v>
      </c>
      <c r="CY11" s="186" t="s">
        <v>2890</v>
      </c>
      <c r="CZ11" s="186" t="s">
        <v>939</v>
      </c>
      <c r="DA11" s="186" t="s">
        <v>939</v>
      </c>
      <c r="DB11" s="186" t="s">
        <v>2890</v>
      </c>
      <c r="DC11" s="186" t="s">
        <v>939</v>
      </c>
      <c r="DD11" s="186" t="s">
        <v>939</v>
      </c>
      <c r="DE11" s="186" t="s">
        <v>2890</v>
      </c>
      <c r="DF11" s="186" t="s">
        <v>939</v>
      </c>
      <c r="DG11" s="186" t="s">
        <v>939</v>
      </c>
      <c r="DH11" s="186" t="s">
        <v>2890</v>
      </c>
      <c r="DI11" s="186" t="s">
        <v>939</v>
      </c>
      <c r="DJ11" s="186" t="s">
        <v>939</v>
      </c>
      <c r="DK11" s="186" t="s">
        <v>2890</v>
      </c>
      <c r="DL11" s="186" t="s">
        <v>939</v>
      </c>
      <c r="DM11" s="186" t="s">
        <v>939</v>
      </c>
      <c r="DN11" s="186" t="s">
        <v>2890</v>
      </c>
      <c r="DO11" s="186" t="s">
        <v>939</v>
      </c>
      <c r="DP11" s="186" t="s">
        <v>939</v>
      </c>
      <c r="DQ11" s="186" t="s">
        <v>2890</v>
      </c>
      <c r="DR11" s="186" t="s">
        <v>939</v>
      </c>
      <c r="DS11" s="186" t="s">
        <v>939</v>
      </c>
      <c r="DT11" s="186" t="s">
        <v>2890</v>
      </c>
      <c r="DU11" s="186" t="s">
        <v>939</v>
      </c>
      <c r="DV11" s="186" t="s">
        <v>939</v>
      </c>
      <c r="DW11" s="186" t="s">
        <v>2890</v>
      </c>
      <c r="DX11" s="186" t="s">
        <v>939</v>
      </c>
      <c r="DY11" s="186" t="s">
        <v>939</v>
      </c>
      <c r="DZ11" s="186" t="s">
        <v>2890</v>
      </c>
      <c r="EA11" s="186" t="s">
        <v>939</v>
      </c>
      <c r="EB11" s="186" t="s">
        <v>939</v>
      </c>
      <c r="EC11" s="186" t="s">
        <v>2890</v>
      </c>
      <c r="ED11" s="186" t="s">
        <v>939</v>
      </c>
      <c r="EE11" s="186" t="s">
        <v>939</v>
      </c>
      <c r="EF11" s="186" t="s">
        <v>2890</v>
      </c>
      <c r="EG11" s="186" t="s">
        <v>939</v>
      </c>
      <c r="EH11" s="186" t="s">
        <v>939</v>
      </c>
      <c r="EI11" s="186" t="s">
        <v>2890</v>
      </c>
      <c r="EJ11" s="186" t="s">
        <v>939</v>
      </c>
      <c r="EK11" s="186" t="s">
        <v>939</v>
      </c>
      <c r="EL11" s="186" t="s">
        <v>2890</v>
      </c>
      <c r="EM11" s="186" t="s">
        <v>939</v>
      </c>
      <c r="EN11" s="186" t="s">
        <v>939</v>
      </c>
      <c r="EO11" s="186" t="s">
        <v>2890</v>
      </c>
      <c r="EP11" s="186" t="s">
        <v>939</v>
      </c>
      <c r="EQ11" s="186" t="s">
        <v>939</v>
      </c>
      <c r="ER11" s="186" t="s">
        <v>2890</v>
      </c>
      <c r="ES11" s="186" t="s">
        <v>939</v>
      </c>
      <c r="ET11" s="186" t="s">
        <v>939</v>
      </c>
    </row>
    <row r="12" spans="1:150" x14ac:dyDescent="0.3">
      <c r="A12" s="1"/>
      <c r="B12" s="185" t="s">
        <v>2927</v>
      </c>
      <c r="C12" s="185" t="s">
        <v>93</v>
      </c>
      <c r="D12" s="185" t="s">
        <v>97</v>
      </c>
      <c r="E12" s="185" t="s">
        <v>2928</v>
      </c>
      <c r="F12" s="185" t="s">
        <v>2929</v>
      </c>
      <c r="G12" s="186" t="s">
        <v>2890</v>
      </c>
      <c r="H12" s="186" t="s">
        <v>939</v>
      </c>
      <c r="I12" s="186" t="s">
        <v>939</v>
      </c>
      <c r="J12" s="186" t="s">
        <v>2890</v>
      </c>
      <c r="K12" s="186" t="s">
        <v>939</v>
      </c>
      <c r="L12" s="186" t="s">
        <v>939</v>
      </c>
      <c r="M12" s="186" t="s">
        <v>2890</v>
      </c>
      <c r="N12" s="186" t="s">
        <v>939</v>
      </c>
      <c r="O12" s="186" t="s">
        <v>939</v>
      </c>
      <c r="P12" s="186" t="s">
        <v>2890</v>
      </c>
      <c r="Q12" s="186" t="s">
        <v>939</v>
      </c>
      <c r="R12" s="186" t="s">
        <v>939</v>
      </c>
      <c r="S12" s="186" t="s">
        <v>2890</v>
      </c>
      <c r="T12" s="186" t="s">
        <v>939</v>
      </c>
      <c r="U12" s="186" t="s">
        <v>939</v>
      </c>
      <c r="V12" s="186" t="s">
        <v>2890</v>
      </c>
      <c r="W12" s="186" t="s">
        <v>939</v>
      </c>
      <c r="X12" s="186" t="s">
        <v>939</v>
      </c>
      <c r="Y12" s="186" t="s">
        <v>2890</v>
      </c>
      <c r="Z12" s="186" t="s">
        <v>939</v>
      </c>
      <c r="AA12" s="186" t="s">
        <v>939</v>
      </c>
      <c r="AB12" s="186" t="s">
        <v>2890</v>
      </c>
      <c r="AC12" s="186" t="s">
        <v>939</v>
      </c>
      <c r="AD12" s="186" t="s">
        <v>939</v>
      </c>
      <c r="AE12" s="186" t="s">
        <v>2890</v>
      </c>
      <c r="AF12" s="186" t="s">
        <v>939</v>
      </c>
      <c r="AG12" s="186" t="s">
        <v>939</v>
      </c>
      <c r="AH12" s="186" t="s">
        <v>2890</v>
      </c>
      <c r="AI12" s="186" t="s">
        <v>939</v>
      </c>
      <c r="AJ12" s="186" t="s">
        <v>939</v>
      </c>
      <c r="AK12" s="186" t="s">
        <v>2890</v>
      </c>
      <c r="AL12" s="186" t="s">
        <v>939</v>
      </c>
      <c r="AM12" s="186" t="s">
        <v>939</v>
      </c>
      <c r="AN12" s="186" t="s">
        <v>2890</v>
      </c>
      <c r="AO12" s="186" t="s">
        <v>939</v>
      </c>
      <c r="AP12" s="186" t="s">
        <v>939</v>
      </c>
      <c r="AQ12" s="186" t="s">
        <v>2890</v>
      </c>
      <c r="AR12" s="186" t="s">
        <v>939</v>
      </c>
      <c r="AS12" s="186" t="s">
        <v>939</v>
      </c>
      <c r="AT12" s="186" t="s">
        <v>2890</v>
      </c>
      <c r="AU12" s="186" t="s">
        <v>939</v>
      </c>
      <c r="AV12" s="186" t="s">
        <v>939</v>
      </c>
      <c r="AW12" s="186" t="s">
        <v>2890</v>
      </c>
      <c r="AX12" s="186" t="s">
        <v>939</v>
      </c>
      <c r="AY12" s="186" t="s">
        <v>939</v>
      </c>
      <c r="AZ12" s="186" t="s">
        <v>2890</v>
      </c>
      <c r="BA12" s="186" t="s">
        <v>939</v>
      </c>
      <c r="BB12" s="186" t="s">
        <v>939</v>
      </c>
      <c r="BC12" s="186" t="s">
        <v>2890</v>
      </c>
      <c r="BD12" s="186" t="s">
        <v>939</v>
      </c>
      <c r="BE12" s="186" t="s">
        <v>939</v>
      </c>
      <c r="BF12" s="186" t="s">
        <v>2890</v>
      </c>
      <c r="BG12" s="186" t="s">
        <v>939</v>
      </c>
      <c r="BH12" s="186" t="s">
        <v>939</v>
      </c>
      <c r="BI12" s="186" t="s">
        <v>2890</v>
      </c>
      <c r="BJ12" s="186" t="s">
        <v>939</v>
      </c>
      <c r="BK12" s="186" t="s">
        <v>939</v>
      </c>
      <c r="BL12" s="186" t="s">
        <v>2890</v>
      </c>
      <c r="BM12" s="186" t="s">
        <v>939</v>
      </c>
      <c r="BN12" s="186" t="s">
        <v>939</v>
      </c>
      <c r="BO12" s="186" t="s">
        <v>2890</v>
      </c>
      <c r="BP12" s="186" t="s">
        <v>939</v>
      </c>
      <c r="BQ12" s="186" t="s">
        <v>939</v>
      </c>
      <c r="BR12" s="186" t="s">
        <v>2890</v>
      </c>
      <c r="BS12" s="186" t="s">
        <v>939</v>
      </c>
      <c r="BT12" s="186" t="s">
        <v>939</v>
      </c>
      <c r="BU12" s="186" t="s">
        <v>2890</v>
      </c>
      <c r="BV12" s="186" t="s">
        <v>939</v>
      </c>
      <c r="BW12" s="186" t="s">
        <v>939</v>
      </c>
      <c r="BX12" s="186" t="s">
        <v>2890</v>
      </c>
      <c r="BY12" s="186" t="s">
        <v>939</v>
      </c>
      <c r="BZ12" s="186" t="s">
        <v>939</v>
      </c>
      <c r="CA12" s="186" t="s">
        <v>2890</v>
      </c>
      <c r="CB12" s="186" t="s">
        <v>939</v>
      </c>
      <c r="CC12" s="186" t="s">
        <v>939</v>
      </c>
      <c r="CD12" s="186" t="s">
        <v>2890</v>
      </c>
      <c r="CE12" s="186" t="s">
        <v>939</v>
      </c>
      <c r="CF12" s="186" t="s">
        <v>939</v>
      </c>
      <c r="CG12" s="186" t="s">
        <v>2890</v>
      </c>
      <c r="CH12" s="186" t="s">
        <v>939</v>
      </c>
      <c r="CI12" s="186" t="s">
        <v>939</v>
      </c>
      <c r="CJ12" s="186" t="s">
        <v>2890</v>
      </c>
      <c r="CK12" s="186" t="s">
        <v>939</v>
      </c>
      <c r="CL12" s="186" t="s">
        <v>939</v>
      </c>
      <c r="CM12" s="186" t="s">
        <v>2890</v>
      </c>
      <c r="CN12" s="186" t="s">
        <v>939</v>
      </c>
      <c r="CO12" s="186" t="s">
        <v>939</v>
      </c>
      <c r="CP12" s="186" t="s">
        <v>2890</v>
      </c>
      <c r="CQ12" s="186" t="s">
        <v>939</v>
      </c>
      <c r="CR12" s="186" t="s">
        <v>939</v>
      </c>
      <c r="CS12" s="186" t="s">
        <v>2890</v>
      </c>
      <c r="CT12" s="186" t="s">
        <v>939</v>
      </c>
      <c r="CU12" s="186" t="s">
        <v>939</v>
      </c>
      <c r="CV12" s="186" t="s">
        <v>2890</v>
      </c>
      <c r="CW12" s="186" t="s">
        <v>939</v>
      </c>
      <c r="CX12" s="186" t="s">
        <v>939</v>
      </c>
      <c r="CY12" s="186" t="s">
        <v>2890</v>
      </c>
      <c r="CZ12" s="186" t="s">
        <v>939</v>
      </c>
      <c r="DA12" s="186" t="s">
        <v>939</v>
      </c>
      <c r="DB12" s="186" t="s">
        <v>2890</v>
      </c>
      <c r="DC12" s="186" t="s">
        <v>939</v>
      </c>
      <c r="DD12" s="186" t="s">
        <v>939</v>
      </c>
      <c r="DE12" s="186" t="s">
        <v>2890</v>
      </c>
      <c r="DF12" s="186" t="s">
        <v>939</v>
      </c>
      <c r="DG12" s="186" t="s">
        <v>939</v>
      </c>
      <c r="DH12" s="186" t="s">
        <v>2890</v>
      </c>
      <c r="DI12" s="186" t="s">
        <v>939</v>
      </c>
      <c r="DJ12" s="186" t="s">
        <v>939</v>
      </c>
      <c r="DK12" s="186" t="s">
        <v>2890</v>
      </c>
      <c r="DL12" s="186" t="s">
        <v>939</v>
      </c>
      <c r="DM12" s="186" t="s">
        <v>939</v>
      </c>
      <c r="DN12" s="186" t="s">
        <v>2890</v>
      </c>
      <c r="DO12" s="186" t="s">
        <v>939</v>
      </c>
      <c r="DP12" s="186" t="s">
        <v>939</v>
      </c>
      <c r="DQ12" s="186" t="s">
        <v>2890</v>
      </c>
      <c r="DR12" s="186" t="s">
        <v>939</v>
      </c>
      <c r="DS12" s="186" t="s">
        <v>939</v>
      </c>
      <c r="DT12" s="186" t="s">
        <v>2890</v>
      </c>
      <c r="DU12" s="186" t="s">
        <v>939</v>
      </c>
      <c r="DV12" s="186" t="s">
        <v>939</v>
      </c>
      <c r="DW12" s="186" t="s">
        <v>2890</v>
      </c>
      <c r="DX12" s="186" t="s">
        <v>939</v>
      </c>
      <c r="DY12" s="186" t="s">
        <v>939</v>
      </c>
      <c r="DZ12" s="186" t="s">
        <v>2890</v>
      </c>
      <c r="EA12" s="186" t="s">
        <v>939</v>
      </c>
      <c r="EB12" s="186" t="s">
        <v>939</v>
      </c>
      <c r="EC12" s="186" t="s">
        <v>2890</v>
      </c>
      <c r="ED12" s="186" t="s">
        <v>939</v>
      </c>
      <c r="EE12" s="186" t="s">
        <v>939</v>
      </c>
      <c r="EF12" s="186" t="s">
        <v>2890</v>
      </c>
      <c r="EG12" s="186" t="s">
        <v>939</v>
      </c>
      <c r="EH12" s="186" t="s">
        <v>939</v>
      </c>
      <c r="EI12" s="186" t="s">
        <v>2890</v>
      </c>
      <c r="EJ12" s="186" t="s">
        <v>939</v>
      </c>
      <c r="EK12" s="186" t="s">
        <v>939</v>
      </c>
      <c r="EL12" s="186" t="s">
        <v>2890</v>
      </c>
      <c r="EM12" s="186" t="s">
        <v>939</v>
      </c>
      <c r="EN12" s="186" t="s">
        <v>939</v>
      </c>
      <c r="EO12" s="186" t="s">
        <v>2890</v>
      </c>
      <c r="EP12" s="186" t="s">
        <v>939</v>
      </c>
      <c r="EQ12" s="186" t="s">
        <v>939</v>
      </c>
      <c r="ER12" s="186" t="s">
        <v>2890</v>
      </c>
      <c r="ES12" s="186" t="s">
        <v>939</v>
      </c>
      <c r="ET12" s="186" t="s">
        <v>939</v>
      </c>
    </row>
    <row r="13" spans="1:150" x14ac:dyDescent="0.3">
      <c r="A13" s="1"/>
      <c r="B13" s="185" t="s">
        <v>2930</v>
      </c>
      <c r="C13" s="185" t="s">
        <v>93</v>
      </c>
      <c r="D13" s="185" t="s">
        <v>97</v>
      </c>
      <c r="E13" s="185" t="s">
        <v>2931</v>
      </c>
      <c r="F13" s="185" t="s">
        <v>2932</v>
      </c>
      <c r="G13" s="186" t="s">
        <v>2890</v>
      </c>
      <c r="H13" s="186" t="s">
        <v>939</v>
      </c>
      <c r="I13" s="186" t="s">
        <v>939</v>
      </c>
      <c r="J13" s="186" t="s">
        <v>2890</v>
      </c>
      <c r="K13" s="186" t="s">
        <v>939</v>
      </c>
      <c r="L13" s="186" t="s">
        <v>939</v>
      </c>
      <c r="M13" s="186" t="s">
        <v>2890</v>
      </c>
      <c r="N13" s="186" t="s">
        <v>939</v>
      </c>
      <c r="O13" s="186" t="s">
        <v>939</v>
      </c>
      <c r="P13" s="186" t="s">
        <v>2890</v>
      </c>
      <c r="Q13" s="186" t="s">
        <v>939</v>
      </c>
      <c r="R13" s="186" t="s">
        <v>939</v>
      </c>
      <c r="S13" s="186" t="s">
        <v>2890</v>
      </c>
      <c r="T13" s="186" t="s">
        <v>939</v>
      </c>
      <c r="U13" s="186" t="s">
        <v>939</v>
      </c>
      <c r="V13" s="186" t="s">
        <v>2890</v>
      </c>
      <c r="W13" s="186" t="s">
        <v>939</v>
      </c>
      <c r="X13" s="186" t="s">
        <v>939</v>
      </c>
      <c r="Y13" s="186" t="s">
        <v>2890</v>
      </c>
      <c r="Z13" s="186" t="s">
        <v>939</v>
      </c>
      <c r="AA13" s="186" t="s">
        <v>939</v>
      </c>
      <c r="AB13" s="186" t="s">
        <v>2890</v>
      </c>
      <c r="AC13" s="186" t="s">
        <v>939</v>
      </c>
      <c r="AD13" s="186" t="s">
        <v>939</v>
      </c>
      <c r="AE13" s="186" t="s">
        <v>2890</v>
      </c>
      <c r="AF13" s="186" t="s">
        <v>939</v>
      </c>
      <c r="AG13" s="186" t="s">
        <v>939</v>
      </c>
      <c r="AH13" s="186" t="s">
        <v>2890</v>
      </c>
      <c r="AI13" s="186" t="s">
        <v>939</v>
      </c>
      <c r="AJ13" s="186" t="s">
        <v>939</v>
      </c>
      <c r="AK13" s="186" t="s">
        <v>2890</v>
      </c>
      <c r="AL13" s="186" t="s">
        <v>939</v>
      </c>
      <c r="AM13" s="186" t="s">
        <v>939</v>
      </c>
      <c r="AN13" s="186" t="s">
        <v>2890</v>
      </c>
      <c r="AO13" s="186" t="s">
        <v>939</v>
      </c>
      <c r="AP13" s="186" t="s">
        <v>939</v>
      </c>
      <c r="AQ13" s="186" t="s">
        <v>2890</v>
      </c>
      <c r="AR13" s="186" t="s">
        <v>939</v>
      </c>
      <c r="AS13" s="186" t="s">
        <v>939</v>
      </c>
      <c r="AT13" s="186" t="s">
        <v>2890</v>
      </c>
      <c r="AU13" s="186" t="s">
        <v>939</v>
      </c>
      <c r="AV13" s="186" t="s">
        <v>939</v>
      </c>
      <c r="AW13" s="186" t="s">
        <v>2890</v>
      </c>
      <c r="AX13" s="186" t="s">
        <v>939</v>
      </c>
      <c r="AY13" s="186" t="s">
        <v>939</v>
      </c>
      <c r="AZ13" s="186" t="s">
        <v>2890</v>
      </c>
      <c r="BA13" s="186" t="s">
        <v>939</v>
      </c>
      <c r="BB13" s="186" t="s">
        <v>939</v>
      </c>
      <c r="BC13" s="186" t="s">
        <v>2890</v>
      </c>
      <c r="BD13" s="186" t="s">
        <v>939</v>
      </c>
      <c r="BE13" s="186" t="s">
        <v>939</v>
      </c>
      <c r="BF13" s="186" t="s">
        <v>2890</v>
      </c>
      <c r="BG13" s="186" t="s">
        <v>939</v>
      </c>
      <c r="BH13" s="186" t="s">
        <v>939</v>
      </c>
      <c r="BI13" s="186" t="s">
        <v>2890</v>
      </c>
      <c r="BJ13" s="186" t="s">
        <v>939</v>
      </c>
      <c r="BK13" s="186" t="s">
        <v>939</v>
      </c>
      <c r="BL13" s="186" t="s">
        <v>2890</v>
      </c>
      <c r="BM13" s="186" t="s">
        <v>939</v>
      </c>
      <c r="BN13" s="186" t="s">
        <v>939</v>
      </c>
      <c r="BO13" s="186" t="s">
        <v>2890</v>
      </c>
      <c r="BP13" s="186" t="s">
        <v>939</v>
      </c>
      <c r="BQ13" s="186" t="s">
        <v>939</v>
      </c>
      <c r="BR13" s="186" t="s">
        <v>2890</v>
      </c>
      <c r="BS13" s="186" t="s">
        <v>939</v>
      </c>
      <c r="BT13" s="186" t="s">
        <v>939</v>
      </c>
      <c r="BU13" s="186" t="s">
        <v>2890</v>
      </c>
      <c r="BV13" s="186" t="s">
        <v>939</v>
      </c>
      <c r="BW13" s="186" t="s">
        <v>939</v>
      </c>
      <c r="BX13" s="186" t="s">
        <v>2890</v>
      </c>
      <c r="BY13" s="186" t="s">
        <v>939</v>
      </c>
      <c r="BZ13" s="186" t="s">
        <v>939</v>
      </c>
      <c r="CA13" s="186" t="s">
        <v>2890</v>
      </c>
      <c r="CB13" s="186" t="s">
        <v>939</v>
      </c>
      <c r="CC13" s="186" t="s">
        <v>939</v>
      </c>
      <c r="CD13" s="186" t="s">
        <v>2890</v>
      </c>
      <c r="CE13" s="186" t="s">
        <v>939</v>
      </c>
      <c r="CF13" s="186" t="s">
        <v>939</v>
      </c>
      <c r="CG13" s="186" t="s">
        <v>2890</v>
      </c>
      <c r="CH13" s="186" t="s">
        <v>939</v>
      </c>
      <c r="CI13" s="186" t="s">
        <v>939</v>
      </c>
      <c r="CJ13" s="186" t="s">
        <v>2890</v>
      </c>
      <c r="CK13" s="186" t="s">
        <v>939</v>
      </c>
      <c r="CL13" s="186" t="s">
        <v>939</v>
      </c>
      <c r="CM13" s="186" t="s">
        <v>2890</v>
      </c>
      <c r="CN13" s="186" t="s">
        <v>939</v>
      </c>
      <c r="CO13" s="186" t="s">
        <v>939</v>
      </c>
      <c r="CP13" s="186" t="s">
        <v>2890</v>
      </c>
      <c r="CQ13" s="186" t="s">
        <v>939</v>
      </c>
      <c r="CR13" s="186" t="s">
        <v>939</v>
      </c>
      <c r="CS13" s="186" t="s">
        <v>2890</v>
      </c>
      <c r="CT13" s="186" t="s">
        <v>939</v>
      </c>
      <c r="CU13" s="186" t="s">
        <v>939</v>
      </c>
      <c r="CV13" s="186" t="s">
        <v>2890</v>
      </c>
      <c r="CW13" s="186" t="s">
        <v>939</v>
      </c>
      <c r="CX13" s="186" t="s">
        <v>939</v>
      </c>
      <c r="CY13" s="186" t="s">
        <v>2890</v>
      </c>
      <c r="CZ13" s="186" t="s">
        <v>939</v>
      </c>
      <c r="DA13" s="186" t="s">
        <v>939</v>
      </c>
      <c r="DB13" s="186" t="s">
        <v>2890</v>
      </c>
      <c r="DC13" s="186" t="s">
        <v>939</v>
      </c>
      <c r="DD13" s="186" t="s">
        <v>939</v>
      </c>
      <c r="DE13" s="186" t="s">
        <v>2890</v>
      </c>
      <c r="DF13" s="186" t="s">
        <v>939</v>
      </c>
      <c r="DG13" s="186" t="s">
        <v>939</v>
      </c>
      <c r="DH13" s="186" t="s">
        <v>2890</v>
      </c>
      <c r="DI13" s="186" t="s">
        <v>939</v>
      </c>
      <c r="DJ13" s="186" t="s">
        <v>939</v>
      </c>
      <c r="DK13" s="186" t="s">
        <v>2890</v>
      </c>
      <c r="DL13" s="186" t="s">
        <v>939</v>
      </c>
      <c r="DM13" s="186" t="s">
        <v>939</v>
      </c>
      <c r="DN13" s="186" t="s">
        <v>2890</v>
      </c>
      <c r="DO13" s="186" t="s">
        <v>939</v>
      </c>
      <c r="DP13" s="186" t="s">
        <v>939</v>
      </c>
      <c r="DQ13" s="186" t="s">
        <v>2890</v>
      </c>
      <c r="DR13" s="186" t="s">
        <v>939</v>
      </c>
      <c r="DS13" s="186" t="s">
        <v>939</v>
      </c>
      <c r="DT13" s="186" t="s">
        <v>2890</v>
      </c>
      <c r="DU13" s="186" t="s">
        <v>939</v>
      </c>
      <c r="DV13" s="186" t="s">
        <v>939</v>
      </c>
      <c r="DW13" s="186" t="s">
        <v>2890</v>
      </c>
      <c r="DX13" s="186" t="s">
        <v>939</v>
      </c>
      <c r="DY13" s="186" t="s">
        <v>939</v>
      </c>
      <c r="DZ13" s="186" t="s">
        <v>2890</v>
      </c>
      <c r="EA13" s="186" t="s">
        <v>939</v>
      </c>
      <c r="EB13" s="186" t="s">
        <v>939</v>
      </c>
      <c r="EC13" s="186" t="s">
        <v>2890</v>
      </c>
      <c r="ED13" s="186" t="s">
        <v>939</v>
      </c>
      <c r="EE13" s="186" t="s">
        <v>939</v>
      </c>
      <c r="EF13" s="186" t="s">
        <v>2890</v>
      </c>
      <c r="EG13" s="186" t="s">
        <v>939</v>
      </c>
      <c r="EH13" s="186" t="s">
        <v>939</v>
      </c>
      <c r="EI13" s="186" t="s">
        <v>2890</v>
      </c>
      <c r="EJ13" s="186" t="s">
        <v>939</v>
      </c>
      <c r="EK13" s="186" t="s">
        <v>939</v>
      </c>
      <c r="EL13" s="186" t="s">
        <v>2890</v>
      </c>
      <c r="EM13" s="186" t="s">
        <v>939</v>
      </c>
      <c r="EN13" s="186" t="s">
        <v>939</v>
      </c>
      <c r="EO13" s="186" t="s">
        <v>2890</v>
      </c>
      <c r="EP13" s="186" t="s">
        <v>939</v>
      </c>
      <c r="EQ13" s="186" t="s">
        <v>939</v>
      </c>
      <c r="ER13" s="186" t="s">
        <v>2890</v>
      </c>
      <c r="ES13" s="186" t="s">
        <v>939</v>
      </c>
      <c r="ET13" s="186" t="s">
        <v>939</v>
      </c>
    </row>
    <row r="14" spans="1:150" x14ac:dyDescent="0.3">
      <c r="A14" s="1"/>
      <c r="B14" s="185" t="s">
        <v>2933</v>
      </c>
      <c r="C14" s="185" t="s">
        <v>93</v>
      </c>
      <c r="D14" s="185" t="s">
        <v>97</v>
      </c>
      <c r="E14" s="185" t="s">
        <v>2934</v>
      </c>
      <c r="F14" s="185" t="s">
        <v>2935</v>
      </c>
      <c r="G14" s="186" t="s">
        <v>2890</v>
      </c>
      <c r="H14" s="186" t="s">
        <v>2777</v>
      </c>
      <c r="I14" s="186" t="s">
        <v>2777</v>
      </c>
      <c r="J14" s="186" t="s">
        <v>2890</v>
      </c>
      <c r="K14" s="186" t="s">
        <v>2777</v>
      </c>
      <c r="L14" s="186" t="s">
        <v>2777</v>
      </c>
      <c r="M14" s="186" t="s">
        <v>2890</v>
      </c>
      <c r="N14" s="186" t="s">
        <v>2777</v>
      </c>
      <c r="O14" s="186" t="s">
        <v>2777</v>
      </c>
      <c r="P14" s="186" t="s">
        <v>2890</v>
      </c>
      <c r="Q14" s="186" t="s">
        <v>2777</v>
      </c>
      <c r="R14" s="186" t="s">
        <v>2777</v>
      </c>
      <c r="S14" s="186" t="s">
        <v>2890</v>
      </c>
      <c r="T14" s="186" t="s">
        <v>2891</v>
      </c>
      <c r="U14" s="186" t="s">
        <v>2892</v>
      </c>
      <c r="V14" s="186" t="s">
        <v>2890</v>
      </c>
      <c r="W14" s="186" t="s">
        <v>2891</v>
      </c>
      <c r="X14" s="186" t="s">
        <v>2893</v>
      </c>
      <c r="Y14" s="186" t="s">
        <v>2890</v>
      </c>
      <c r="Z14" s="186" t="s">
        <v>2894</v>
      </c>
      <c r="AA14" s="186" t="s">
        <v>2895</v>
      </c>
      <c r="AB14" s="186" t="s">
        <v>2890</v>
      </c>
      <c r="AC14" s="186" t="s">
        <v>2896</v>
      </c>
      <c r="AD14" s="186" t="s">
        <v>2897</v>
      </c>
      <c r="AE14" s="186" t="s">
        <v>2890</v>
      </c>
      <c r="AF14" s="186" t="s">
        <v>2898</v>
      </c>
      <c r="AG14" s="186" t="s">
        <v>2899</v>
      </c>
      <c r="AH14" s="186" t="s">
        <v>2890</v>
      </c>
      <c r="AI14" s="186" t="s">
        <v>2900</v>
      </c>
      <c r="AJ14" s="186" t="s">
        <v>2901</v>
      </c>
      <c r="AK14" s="186" t="s">
        <v>2890</v>
      </c>
      <c r="AL14" s="186" t="s">
        <v>2902</v>
      </c>
      <c r="AM14" s="186" t="s">
        <v>2903</v>
      </c>
      <c r="AN14" s="186" t="s">
        <v>2890</v>
      </c>
      <c r="AO14" s="186" t="s">
        <v>2777</v>
      </c>
      <c r="AP14" s="186" t="s">
        <v>2777</v>
      </c>
      <c r="AQ14" s="186" t="s">
        <v>2890</v>
      </c>
      <c r="AR14" s="186" t="s">
        <v>2904</v>
      </c>
      <c r="AS14" s="186" t="s">
        <v>2905</v>
      </c>
      <c r="AT14" s="186" t="s">
        <v>2890</v>
      </c>
      <c r="AU14" s="186" t="s">
        <v>2777</v>
      </c>
      <c r="AV14" s="186" t="s">
        <v>2777</v>
      </c>
      <c r="AW14" s="186" t="s">
        <v>2890</v>
      </c>
      <c r="AX14" s="186" t="s">
        <v>2906</v>
      </c>
      <c r="AY14" s="186" t="s">
        <v>2777</v>
      </c>
      <c r="AZ14" s="186" t="s">
        <v>2890</v>
      </c>
      <c r="BA14" s="186" t="s">
        <v>2907</v>
      </c>
      <c r="BB14" s="186" t="s">
        <v>2908</v>
      </c>
      <c r="BC14" s="186" t="s">
        <v>2890</v>
      </c>
      <c r="BD14" s="186" t="s">
        <v>2909</v>
      </c>
      <c r="BE14" s="186" t="s">
        <v>2910</v>
      </c>
      <c r="BF14" s="186" t="s">
        <v>2890</v>
      </c>
      <c r="BG14" s="186" t="s">
        <v>2911</v>
      </c>
      <c r="BH14" s="186" t="s">
        <v>2912</v>
      </c>
      <c r="BI14" s="186" t="s">
        <v>2890</v>
      </c>
      <c r="BJ14" s="186" t="s">
        <v>2777</v>
      </c>
      <c r="BK14" s="186" t="s">
        <v>2913</v>
      </c>
      <c r="BL14" s="186" t="s">
        <v>2890</v>
      </c>
      <c r="BM14" s="186" t="s">
        <v>2777</v>
      </c>
      <c r="BN14" s="186" t="s">
        <v>2914</v>
      </c>
      <c r="BO14" s="186" t="s">
        <v>2890</v>
      </c>
      <c r="BP14" s="186" t="s">
        <v>2777</v>
      </c>
      <c r="BQ14" s="186" t="s">
        <v>2915</v>
      </c>
      <c r="BR14" s="186" t="s">
        <v>2890</v>
      </c>
      <c r="BS14" s="186" t="s">
        <v>2777</v>
      </c>
      <c r="BT14" s="186" t="s">
        <v>2777</v>
      </c>
      <c r="BU14" s="186" t="s">
        <v>2890</v>
      </c>
      <c r="BV14" s="186" t="s">
        <v>2777</v>
      </c>
      <c r="BW14" s="186" t="s">
        <v>2777</v>
      </c>
      <c r="BX14" s="186" t="s">
        <v>2890</v>
      </c>
      <c r="BY14" s="186" t="s">
        <v>2777</v>
      </c>
      <c r="BZ14" s="186" t="s">
        <v>2916</v>
      </c>
      <c r="CA14" s="186" t="s">
        <v>2890</v>
      </c>
      <c r="CB14" s="186" t="s">
        <v>2777</v>
      </c>
      <c r="CC14" s="186" t="s">
        <v>2917</v>
      </c>
      <c r="CD14" s="186" t="s">
        <v>2890</v>
      </c>
      <c r="CE14" s="186" t="s">
        <v>2777</v>
      </c>
      <c r="CF14" s="186" t="s">
        <v>2918</v>
      </c>
      <c r="CG14" s="186" t="s">
        <v>2890</v>
      </c>
      <c r="CH14" s="186" t="s">
        <v>2777</v>
      </c>
      <c r="CI14" s="186" t="s">
        <v>2777</v>
      </c>
      <c r="CJ14" s="186" t="s">
        <v>2890</v>
      </c>
      <c r="CK14" s="186" t="s">
        <v>2777</v>
      </c>
      <c r="CL14" s="186" t="s">
        <v>2777</v>
      </c>
      <c r="CM14" s="186" t="s">
        <v>2890</v>
      </c>
      <c r="CN14" s="186" t="s">
        <v>2919</v>
      </c>
      <c r="CO14" s="186" t="s">
        <v>2920</v>
      </c>
      <c r="CP14" s="186" t="s">
        <v>2890</v>
      </c>
      <c r="CQ14" s="186" t="s">
        <v>2777</v>
      </c>
      <c r="CR14" s="186" t="s">
        <v>2921</v>
      </c>
      <c r="CS14" s="186" t="s">
        <v>2890</v>
      </c>
      <c r="CT14" s="186" t="s">
        <v>2777</v>
      </c>
      <c r="CU14" s="186" t="s">
        <v>2777</v>
      </c>
      <c r="CV14" s="186" t="s">
        <v>2890</v>
      </c>
      <c r="CW14" s="186" t="s">
        <v>2777</v>
      </c>
      <c r="CX14" s="186" t="s">
        <v>2922</v>
      </c>
      <c r="CY14" s="186" t="s">
        <v>2890</v>
      </c>
      <c r="CZ14" s="186" t="s">
        <v>2777</v>
      </c>
      <c r="DA14" s="186" t="s">
        <v>2777</v>
      </c>
      <c r="DB14" s="186" t="s">
        <v>2890</v>
      </c>
      <c r="DC14" s="186" t="s">
        <v>2777</v>
      </c>
      <c r="DD14" s="186" t="s">
        <v>2777</v>
      </c>
      <c r="DE14" s="186" t="s">
        <v>2890</v>
      </c>
      <c r="DF14" s="186" t="s">
        <v>2777</v>
      </c>
      <c r="DG14" s="186" t="s">
        <v>2777</v>
      </c>
      <c r="DH14" s="186" t="s">
        <v>2890</v>
      </c>
      <c r="DI14" s="186" t="s">
        <v>2777</v>
      </c>
      <c r="DJ14" s="186" t="s">
        <v>2777</v>
      </c>
      <c r="DK14" s="186" t="s">
        <v>2890</v>
      </c>
      <c r="DL14" s="186" t="s">
        <v>2777</v>
      </c>
      <c r="DM14" s="186" t="s">
        <v>2777</v>
      </c>
      <c r="DN14" s="186" t="s">
        <v>2890</v>
      </c>
      <c r="DO14" s="186" t="s">
        <v>2777</v>
      </c>
      <c r="DP14" s="186" t="s">
        <v>2777</v>
      </c>
      <c r="DQ14" s="186" t="s">
        <v>2890</v>
      </c>
      <c r="DR14" s="186" t="s">
        <v>2777</v>
      </c>
      <c r="DS14" s="186" t="s">
        <v>2777</v>
      </c>
      <c r="DT14" s="186" t="s">
        <v>2890</v>
      </c>
      <c r="DU14" s="186" t="s">
        <v>2777</v>
      </c>
      <c r="DV14" s="186" t="s">
        <v>2777</v>
      </c>
      <c r="DW14" s="186" t="s">
        <v>2890</v>
      </c>
      <c r="DX14" s="186" t="s">
        <v>2777</v>
      </c>
      <c r="DY14" s="186" t="s">
        <v>2777</v>
      </c>
      <c r="DZ14" s="186" t="s">
        <v>2890</v>
      </c>
      <c r="EA14" s="186" t="s">
        <v>2777</v>
      </c>
      <c r="EB14" s="186" t="s">
        <v>2777</v>
      </c>
      <c r="EC14" s="186" t="s">
        <v>2890</v>
      </c>
      <c r="ED14" s="186" t="s">
        <v>2777</v>
      </c>
      <c r="EE14" s="186" t="s">
        <v>2777</v>
      </c>
      <c r="EF14" s="186" t="s">
        <v>2890</v>
      </c>
      <c r="EG14" s="186" t="s">
        <v>2777</v>
      </c>
      <c r="EH14" s="186" t="s">
        <v>2777</v>
      </c>
      <c r="EI14" s="186" t="s">
        <v>2890</v>
      </c>
      <c r="EJ14" s="186" t="s">
        <v>2777</v>
      </c>
      <c r="EK14" s="186" t="s">
        <v>2777</v>
      </c>
      <c r="EL14" s="186" t="s">
        <v>2890</v>
      </c>
      <c r="EM14" s="186" t="s">
        <v>2777</v>
      </c>
      <c r="EN14" s="186" t="s">
        <v>2777</v>
      </c>
      <c r="EO14" s="186" t="s">
        <v>2890</v>
      </c>
      <c r="EP14" s="186" t="s">
        <v>2777</v>
      </c>
      <c r="EQ14" s="186" t="s">
        <v>2923</v>
      </c>
      <c r="ER14" s="186" t="s">
        <v>2890</v>
      </c>
      <c r="ES14" s="186" t="s">
        <v>2777</v>
      </c>
      <c r="ET14" s="186" t="s">
        <v>2777</v>
      </c>
    </row>
    <row r="15" spans="1:150" x14ac:dyDescent="0.3">
      <c r="A15" s="1"/>
      <c r="B15" s="184" t="s">
        <v>2936</v>
      </c>
      <c r="C15" s="184" t="s">
        <v>93</v>
      </c>
      <c r="D15" s="184" t="s">
        <v>103</v>
      </c>
      <c r="E15" s="184" t="s">
        <v>2937</v>
      </c>
      <c r="F15" s="184" t="s">
        <v>2938</v>
      </c>
      <c r="G15" s="184" t="s">
        <v>2890</v>
      </c>
      <c r="H15" s="184" t="s">
        <v>2777</v>
      </c>
      <c r="I15" s="184" t="s">
        <v>2777</v>
      </c>
      <c r="J15" s="184" t="s">
        <v>2890</v>
      </c>
      <c r="K15" s="184" t="s">
        <v>2777</v>
      </c>
      <c r="L15" s="184" t="s">
        <v>2777</v>
      </c>
      <c r="M15" s="184" t="s">
        <v>2890</v>
      </c>
      <c r="N15" s="184" t="s">
        <v>2777</v>
      </c>
      <c r="O15" s="184" t="s">
        <v>2777</v>
      </c>
      <c r="P15" s="184" t="s">
        <v>2890</v>
      </c>
      <c r="Q15" s="184" t="s">
        <v>2777</v>
      </c>
      <c r="R15" s="184" t="s">
        <v>2777</v>
      </c>
      <c r="S15" s="184" t="s">
        <v>2890</v>
      </c>
      <c r="T15" s="184" t="s">
        <v>2777</v>
      </c>
      <c r="U15" s="184" t="s">
        <v>2777</v>
      </c>
      <c r="V15" s="184" t="s">
        <v>2890</v>
      </c>
      <c r="W15" s="184" t="s">
        <v>2777</v>
      </c>
      <c r="X15" s="184" t="s">
        <v>2777</v>
      </c>
      <c r="Y15" s="184" t="s">
        <v>2890</v>
      </c>
      <c r="Z15" s="184" t="s">
        <v>2777</v>
      </c>
      <c r="AA15" s="184" t="s">
        <v>2777</v>
      </c>
      <c r="AB15" s="184" t="s">
        <v>2890</v>
      </c>
      <c r="AC15" s="184" t="s">
        <v>2777</v>
      </c>
      <c r="AD15" s="184" t="s">
        <v>2777</v>
      </c>
      <c r="AE15" s="184" t="s">
        <v>2890</v>
      </c>
      <c r="AF15" s="184" t="s">
        <v>2777</v>
      </c>
      <c r="AG15" s="184" t="s">
        <v>2777</v>
      </c>
      <c r="AH15" s="184" t="s">
        <v>2890</v>
      </c>
      <c r="AI15" s="184" t="s">
        <v>2777</v>
      </c>
      <c r="AJ15" s="184" t="s">
        <v>2777</v>
      </c>
      <c r="AK15" s="184" t="s">
        <v>2890</v>
      </c>
      <c r="AL15" s="184" t="s">
        <v>2777</v>
      </c>
      <c r="AM15" s="184" t="s">
        <v>2777</v>
      </c>
      <c r="AN15" s="184" t="s">
        <v>2890</v>
      </c>
      <c r="AO15" s="184" t="s">
        <v>2777</v>
      </c>
      <c r="AP15" s="184" t="s">
        <v>2777</v>
      </c>
      <c r="AQ15" s="184" t="s">
        <v>2890</v>
      </c>
      <c r="AR15" s="184" t="s">
        <v>2777</v>
      </c>
      <c r="AS15" s="184" t="s">
        <v>2777</v>
      </c>
      <c r="AT15" s="184" t="s">
        <v>2890</v>
      </c>
      <c r="AU15" s="184" t="s">
        <v>2777</v>
      </c>
      <c r="AV15" s="184" t="s">
        <v>2777</v>
      </c>
      <c r="AW15" s="184" t="s">
        <v>2890</v>
      </c>
      <c r="AX15" s="184" t="s">
        <v>2777</v>
      </c>
      <c r="AY15" s="184" t="s">
        <v>2777</v>
      </c>
      <c r="AZ15" s="184" t="s">
        <v>2890</v>
      </c>
      <c r="BA15" s="184" t="s">
        <v>2777</v>
      </c>
      <c r="BB15" s="184" t="s">
        <v>2777</v>
      </c>
      <c r="BC15" s="184" t="s">
        <v>2890</v>
      </c>
      <c r="BD15" s="184" t="s">
        <v>2777</v>
      </c>
      <c r="BE15" s="184" t="s">
        <v>2777</v>
      </c>
      <c r="BF15" s="184" t="s">
        <v>2890</v>
      </c>
      <c r="BG15" s="184" t="s">
        <v>2777</v>
      </c>
      <c r="BH15" s="184" t="s">
        <v>2777</v>
      </c>
      <c r="BI15" s="184" t="s">
        <v>2890</v>
      </c>
      <c r="BJ15" s="184" t="s">
        <v>2777</v>
      </c>
      <c r="BK15" s="184" t="s">
        <v>2777</v>
      </c>
      <c r="BL15" s="184" t="s">
        <v>2890</v>
      </c>
      <c r="BM15" s="184" t="s">
        <v>2777</v>
      </c>
      <c r="BN15" s="184" t="s">
        <v>2777</v>
      </c>
      <c r="BO15" s="184" t="s">
        <v>2890</v>
      </c>
      <c r="BP15" s="184" t="s">
        <v>2777</v>
      </c>
      <c r="BQ15" s="184" t="s">
        <v>2777</v>
      </c>
      <c r="BR15" s="184" t="s">
        <v>2890</v>
      </c>
      <c r="BS15" s="184" t="s">
        <v>2777</v>
      </c>
      <c r="BT15" s="184" t="s">
        <v>2777</v>
      </c>
      <c r="BU15" s="184" t="s">
        <v>2890</v>
      </c>
      <c r="BV15" s="184" t="s">
        <v>2777</v>
      </c>
      <c r="BW15" s="184" t="s">
        <v>2777</v>
      </c>
      <c r="BX15" s="184" t="s">
        <v>2890</v>
      </c>
      <c r="BY15" s="184" t="s">
        <v>2777</v>
      </c>
      <c r="BZ15" s="184" t="s">
        <v>2777</v>
      </c>
      <c r="CA15" s="184" t="s">
        <v>2890</v>
      </c>
      <c r="CB15" s="184" t="s">
        <v>2777</v>
      </c>
      <c r="CC15" s="184" t="s">
        <v>2777</v>
      </c>
      <c r="CD15" s="184" t="s">
        <v>2890</v>
      </c>
      <c r="CE15" s="184" t="s">
        <v>2777</v>
      </c>
      <c r="CF15" s="184" t="s">
        <v>2777</v>
      </c>
      <c r="CG15" s="184" t="s">
        <v>2890</v>
      </c>
      <c r="CH15" s="184" t="s">
        <v>2777</v>
      </c>
      <c r="CI15" s="184" t="s">
        <v>2777</v>
      </c>
      <c r="CJ15" s="184" t="s">
        <v>2890</v>
      </c>
      <c r="CK15" s="184" t="s">
        <v>2777</v>
      </c>
      <c r="CL15" s="184" t="s">
        <v>2777</v>
      </c>
      <c r="CM15" s="184" t="s">
        <v>2890</v>
      </c>
      <c r="CN15" s="184" t="s">
        <v>2777</v>
      </c>
      <c r="CO15" s="184" t="s">
        <v>2777</v>
      </c>
      <c r="CP15" s="184" t="s">
        <v>2890</v>
      </c>
      <c r="CQ15" s="184" t="s">
        <v>2777</v>
      </c>
      <c r="CR15" s="184" t="s">
        <v>2777</v>
      </c>
      <c r="CS15" s="184" t="s">
        <v>2890</v>
      </c>
      <c r="CT15" s="184" t="s">
        <v>2777</v>
      </c>
      <c r="CU15" s="184" t="s">
        <v>2777</v>
      </c>
      <c r="CV15" s="184" t="s">
        <v>2890</v>
      </c>
      <c r="CW15" s="184" t="s">
        <v>2777</v>
      </c>
      <c r="CX15" s="184" t="s">
        <v>2777</v>
      </c>
      <c r="CY15" s="184" t="s">
        <v>2890</v>
      </c>
      <c r="CZ15" s="184" t="s">
        <v>2777</v>
      </c>
      <c r="DA15" s="184" t="s">
        <v>2777</v>
      </c>
      <c r="DB15" s="184" t="s">
        <v>2890</v>
      </c>
      <c r="DC15" s="184" t="s">
        <v>2777</v>
      </c>
      <c r="DD15" s="184" t="s">
        <v>2777</v>
      </c>
      <c r="DE15" s="184" t="s">
        <v>2890</v>
      </c>
      <c r="DF15" s="184" t="s">
        <v>2777</v>
      </c>
      <c r="DG15" s="184" t="s">
        <v>2777</v>
      </c>
      <c r="DH15" s="184" t="s">
        <v>2890</v>
      </c>
      <c r="DI15" s="184" t="s">
        <v>2777</v>
      </c>
      <c r="DJ15" s="184" t="s">
        <v>2777</v>
      </c>
      <c r="DK15" s="184" t="s">
        <v>2890</v>
      </c>
      <c r="DL15" s="184" t="s">
        <v>2777</v>
      </c>
      <c r="DM15" s="184" t="s">
        <v>2777</v>
      </c>
      <c r="DN15" s="184" t="s">
        <v>2890</v>
      </c>
      <c r="DO15" s="184" t="s">
        <v>2777</v>
      </c>
      <c r="DP15" s="184" t="s">
        <v>2777</v>
      </c>
      <c r="DQ15" s="184" t="s">
        <v>2890</v>
      </c>
      <c r="DR15" s="184" t="s">
        <v>2777</v>
      </c>
      <c r="DS15" s="184" t="s">
        <v>2777</v>
      </c>
      <c r="DT15" s="184" t="s">
        <v>2890</v>
      </c>
      <c r="DU15" s="184" t="s">
        <v>2777</v>
      </c>
      <c r="DV15" s="184" t="s">
        <v>2777</v>
      </c>
      <c r="DW15" s="184" t="s">
        <v>2890</v>
      </c>
      <c r="DX15" s="184" t="s">
        <v>2777</v>
      </c>
      <c r="DY15" s="184" t="s">
        <v>2777</v>
      </c>
      <c r="DZ15" s="184" t="s">
        <v>2890</v>
      </c>
      <c r="EA15" s="184" t="s">
        <v>2777</v>
      </c>
      <c r="EB15" s="184" t="s">
        <v>2777</v>
      </c>
      <c r="EC15" s="184" t="s">
        <v>2890</v>
      </c>
      <c r="ED15" s="184" t="s">
        <v>2777</v>
      </c>
      <c r="EE15" s="184" t="s">
        <v>2777</v>
      </c>
      <c r="EF15" s="184" t="s">
        <v>2890</v>
      </c>
      <c r="EG15" s="184" t="s">
        <v>2777</v>
      </c>
      <c r="EH15" s="184" t="s">
        <v>2777</v>
      </c>
      <c r="EI15" s="184" t="s">
        <v>2890</v>
      </c>
      <c r="EJ15" s="184" t="s">
        <v>2777</v>
      </c>
      <c r="EK15" s="184" t="s">
        <v>2777</v>
      </c>
      <c r="EL15" s="184" t="s">
        <v>2890</v>
      </c>
      <c r="EM15" s="184" t="s">
        <v>2777</v>
      </c>
      <c r="EN15" s="184" t="s">
        <v>2777</v>
      </c>
      <c r="EO15" s="184" t="s">
        <v>2890</v>
      </c>
      <c r="EP15" s="184" t="s">
        <v>2777</v>
      </c>
      <c r="EQ15" s="184" t="s">
        <v>2777</v>
      </c>
      <c r="ER15" s="184" t="s">
        <v>2890</v>
      </c>
      <c r="ES15" s="184" t="s">
        <v>2777</v>
      </c>
      <c r="ET15" s="184" t="s">
        <v>2777</v>
      </c>
    </row>
    <row r="16" spans="1:150" x14ac:dyDescent="0.3">
      <c r="A16" s="1"/>
      <c r="B16" s="185" t="s">
        <v>2939</v>
      </c>
      <c r="C16" s="185" t="s">
        <v>93</v>
      </c>
      <c r="D16" s="185" t="s">
        <v>103</v>
      </c>
      <c r="E16" s="185" t="s">
        <v>2940</v>
      </c>
      <c r="F16" s="185" t="s">
        <v>2941</v>
      </c>
      <c r="G16" s="186" t="s">
        <v>2890</v>
      </c>
      <c r="H16" s="186" t="s">
        <v>2777</v>
      </c>
      <c r="I16" s="186" t="s">
        <v>2777</v>
      </c>
      <c r="J16" s="186" t="s">
        <v>2890</v>
      </c>
      <c r="K16" s="186" t="s">
        <v>2777</v>
      </c>
      <c r="L16" s="186" t="s">
        <v>2777</v>
      </c>
      <c r="M16" s="186" t="s">
        <v>2890</v>
      </c>
      <c r="N16" s="186" t="s">
        <v>2777</v>
      </c>
      <c r="O16" s="186" t="s">
        <v>2777</v>
      </c>
      <c r="P16" s="186" t="s">
        <v>2890</v>
      </c>
      <c r="Q16" s="186" t="s">
        <v>2777</v>
      </c>
      <c r="R16" s="186" t="s">
        <v>2777</v>
      </c>
      <c r="S16" s="186" t="s">
        <v>2890</v>
      </c>
      <c r="T16" s="186" t="s">
        <v>2777</v>
      </c>
      <c r="U16" s="186" t="s">
        <v>2777</v>
      </c>
      <c r="V16" s="186" t="s">
        <v>2890</v>
      </c>
      <c r="W16" s="186" t="s">
        <v>2777</v>
      </c>
      <c r="X16" s="186" t="s">
        <v>2777</v>
      </c>
      <c r="Y16" s="186" t="s">
        <v>2890</v>
      </c>
      <c r="Z16" s="186" t="s">
        <v>2777</v>
      </c>
      <c r="AA16" s="186" t="s">
        <v>2777</v>
      </c>
      <c r="AB16" s="186" t="s">
        <v>2890</v>
      </c>
      <c r="AC16" s="186" t="s">
        <v>2777</v>
      </c>
      <c r="AD16" s="186" t="s">
        <v>2777</v>
      </c>
      <c r="AE16" s="186" t="s">
        <v>2890</v>
      </c>
      <c r="AF16" s="186" t="s">
        <v>2777</v>
      </c>
      <c r="AG16" s="186" t="s">
        <v>2777</v>
      </c>
      <c r="AH16" s="186" t="s">
        <v>2890</v>
      </c>
      <c r="AI16" s="186" t="s">
        <v>2777</v>
      </c>
      <c r="AJ16" s="186" t="s">
        <v>2777</v>
      </c>
      <c r="AK16" s="186" t="s">
        <v>2890</v>
      </c>
      <c r="AL16" s="186" t="s">
        <v>2777</v>
      </c>
      <c r="AM16" s="186" t="s">
        <v>2777</v>
      </c>
      <c r="AN16" s="186" t="s">
        <v>2890</v>
      </c>
      <c r="AO16" s="186" t="s">
        <v>2777</v>
      </c>
      <c r="AP16" s="186" t="s">
        <v>2777</v>
      </c>
      <c r="AQ16" s="186" t="s">
        <v>2890</v>
      </c>
      <c r="AR16" s="186" t="s">
        <v>2777</v>
      </c>
      <c r="AS16" s="186" t="s">
        <v>2777</v>
      </c>
      <c r="AT16" s="186" t="s">
        <v>2890</v>
      </c>
      <c r="AU16" s="186" t="s">
        <v>2777</v>
      </c>
      <c r="AV16" s="186" t="s">
        <v>2777</v>
      </c>
      <c r="AW16" s="186" t="s">
        <v>2890</v>
      </c>
      <c r="AX16" s="186" t="s">
        <v>2777</v>
      </c>
      <c r="AY16" s="186" t="s">
        <v>2777</v>
      </c>
      <c r="AZ16" s="186" t="s">
        <v>2890</v>
      </c>
      <c r="BA16" s="186" t="s">
        <v>2777</v>
      </c>
      <c r="BB16" s="186" t="s">
        <v>2777</v>
      </c>
      <c r="BC16" s="186" t="s">
        <v>2890</v>
      </c>
      <c r="BD16" s="186" t="s">
        <v>2777</v>
      </c>
      <c r="BE16" s="186" t="s">
        <v>2777</v>
      </c>
      <c r="BF16" s="186" t="s">
        <v>2890</v>
      </c>
      <c r="BG16" s="186" t="s">
        <v>2777</v>
      </c>
      <c r="BH16" s="186" t="s">
        <v>2777</v>
      </c>
      <c r="BI16" s="186" t="s">
        <v>2890</v>
      </c>
      <c r="BJ16" s="186" t="s">
        <v>2777</v>
      </c>
      <c r="BK16" s="186" t="s">
        <v>2777</v>
      </c>
      <c r="BL16" s="186" t="s">
        <v>2890</v>
      </c>
      <c r="BM16" s="186" t="s">
        <v>2777</v>
      </c>
      <c r="BN16" s="186" t="s">
        <v>2777</v>
      </c>
      <c r="BO16" s="186" t="s">
        <v>2890</v>
      </c>
      <c r="BP16" s="186" t="s">
        <v>2777</v>
      </c>
      <c r="BQ16" s="186" t="s">
        <v>2777</v>
      </c>
      <c r="BR16" s="186" t="s">
        <v>2890</v>
      </c>
      <c r="BS16" s="186" t="s">
        <v>2777</v>
      </c>
      <c r="BT16" s="186" t="s">
        <v>2777</v>
      </c>
      <c r="BU16" s="186" t="s">
        <v>2890</v>
      </c>
      <c r="BV16" s="186" t="s">
        <v>2777</v>
      </c>
      <c r="BW16" s="186" t="s">
        <v>2777</v>
      </c>
      <c r="BX16" s="186" t="s">
        <v>2890</v>
      </c>
      <c r="BY16" s="186" t="s">
        <v>2777</v>
      </c>
      <c r="BZ16" s="186" t="s">
        <v>2777</v>
      </c>
      <c r="CA16" s="186" t="s">
        <v>2890</v>
      </c>
      <c r="CB16" s="186" t="s">
        <v>2777</v>
      </c>
      <c r="CC16" s="186" t="s">
        <v>2777</v>
      </c>
      <c r="CD16" s="186" t="s">
        <v>2890</v>
      </c>
      <c r="CE16" s="186" t="s">
        <v>2777</v>
      </c>
      <c r="CF16" s="186" t="s">
        <v>2777</v>
      </c>
      <c r="CG16" s="186" t="s">
        <v>2890</v>
      </c>
      <c r="CH16" s="186" t="s">
        <v>2777</v>
      </c>
      <c r="CI16" s="186" t="s">
        <v>2777</v>
      </c>
      <c r="CJ16" s="186" t="s">
        <v>2890</v>
      </c>
      <c r="CK16" s="186" t="s">
        <v>2777</v>
      </c>
      <c r="CL16" s="186" t="s">
        <v>2777</v>
      </c>
      <c r="CM16" s="186" t="s">
        <v>2890</v>
      </c>
      <c r="CN16" s="186" t="s">
        <v>2777</v>
      </c>
      <c r="CO16" s="186" t="s">
        <v>2777</v>
      </c>
      <c r="CP16" s="186" t="s">
        <v>2890</v>
      </c>
      <c r="CQ16" s="186" t="s">
        <v>2777</v>
      </c>
      <c r="CR16" s="186" t="s">
        <v>2777</v>
      </c>
      <c r="CS16" s="186" t="s">
        <v>2890</v>
      </c>
      <c r="CT16" s="186" t="s">
        <v>2777</v>
      </c>
      <c r="CU16" s="186" t="s">
        <v>2777</v>
      </c>
      <c r="CV16" s="186" t="s">
        <v>2890</v>
      </c>
      <c r="CW16" s="186" t="s">
        <v>2777</v>
      </c>
      <c r="CX16" s="186" t="s">
        <v>2777</v>
      </c>
      <c r="CY16" s="186" t="s">
        <v>2890</v>
      </c>
      <c r="CZ16" s="186" t="s">
        <v>2777</v>
      </c>
      <c r="DA16" s="186" t="s">
        <v>2777</v>
      </c>
      <c r="DB16" s="186" t="s">
        <v>2890</v>
      </c>
      <c r="DC16" s="186" t="s">
        <v>2777</v>
      </c>
      <c r="DD16" s="186" t="s">
        <v>2777</v>
      </c>
      <c r="DE16" s="186" t="s">
        <v>2890</v>
      </c>
      <c r="DF16" s="186" t="s">
        <v>2777</v>
      </c>
      <c r="DG16" s="186" t="s">
        <v>2777</v>
      </c>
      <c r="DH16" s="186" t="s">
        <v>2890</v>
      </c>
      <c r="DI16" s="186" t="s">
        <v>2777</v>
      </c>
      <c r="DJ16" s="186" t="s">
        <v>2777</v>
      </c>
      <c r="DK16" s="186" t="s">
        <v>2890</v>
      </c>
      <c r="DL16" s="186" t="s">
        <v>2777</v>
      </c>
      <c r="DM16" s="186" t="s">
        <v>2777</v>
      </c>
      <c r="DN16" s="186" t="s">
        <v>2890</v>
      </c>
      <c r="DO16" s="186" t="s">
        <v>2777</v>
      </c>
      <c r="DP16" s="186" t="s">
        <v>2777</v>
      </c>
      <c r="DQ16" s="186" t="s">
        <v>2890</v>
      </c>
      <c r="DR16" s="186" t="s">
        <v>2777</v>
      </c>
      <c r="DS16" s="186" t="s">
        <v>2777</v>
      </c>
      <c r="DT16" s="186" t="s">
        <v>2890</v>
      </c>
      <c r="DU16" s="186" t="s">
        <v>2777</v>
      </c>
      <c r="DV16" s="186" t="s">
        <v>2777</v>
      </c>
      <c r="DW16" s="186" t="s">
        <v>2890</v>
      </c>
      <c r="DX16" s="186" t="s">
        <v>2777</v>
      </c>
      <c r="DY16" s="186" t="s">
        <v>2777</v>
      </c>
      <c r="DZ16" s="186" t="s">
        <v>2890</v>
      </c>
      <c r="EA16" s="186" t="s">
        <v>2777</v>
      </c>
      <c r="EB16" s="186" t="s">
        <v>2777</v>
      </c>
      <c r="EC16" s="186" t="s">
        <v>2890</v>
      </c>
      <c r="ED16" s="186" t="s">
        <v>2777</v>
      </c>
      <c r="EE16" s="186" t="s">
        <v>2777</v>
      </c>
      <c r="EF16" s="186" t="s">
        <v>2890</v>
      </c>
      <c r="EG16" s="186" t="s">
        <v>2777</v>
      </c>
      <c r="EH16" s="186" t="s">
        <v>2777</v>
      </c>
      <c r="EI16" s="186" t="s">
        <v>2890</v>
      </c>
      <c r="EJ16" s="186" t="s">
        <v>2777</v>
      </c>
      <c r="EK16" s="186" t="s">
        <v>2777</v>
      </c>
      <c r="EL16" s="186" t="s">
        <v>2890</v>
      </c>
      <c r="EM16" s="186" t="s">
        <v>2777</v>
      </c>
      <c r="EN16" s="186" t="s">
        <v>2777</v>
      </c>
      <c r="EO16" s="186" t="s">
        <v>2890</v>
      </c>
      <c r="EP16" s="186" t="s">
        <v>2777</v>
      </c>
      <c r="EQ16" s="186" t="s">
        <v>2777</v>
      </c>
      <c r="ER16" s="186" t="s">
        <v>2890</v>
      </c>
      <c r="ES16" s="186" t="s">
        <v>2777</v>
      </c>
      <c r="ET16" s="186" t="s">
        <v>2777</v>
      </c>
    </row>
    <row r="17" spans="1:150" x14ac:dyDescent="0.3">
      <c r="A17" s="1"/>
      <c r="B17" s="185" t="s">
        <v>2942</v>
      </c>
      <c r="C17" s="185" t="s">
        <v>93</v>
      </c>
      <c r="D17" s="185" t="s">
        <v>103</v>
      </c>
      <c r="E17" s="185" t="s">
        <v>2943</v>
      </c>
      <c r="F17" s="185" t="s">
        <v>2944</v>
      </c>
      <c r="G17" s="186" t="s">
        <v>2890</v>
      </c>
      <c r="H17" s="186" t="s">
        <v>939</v>
      </c>
      <c r="I17" s="186" t="s">
        <v>939</v>
      </c>
      <c r="J17" s="186" t="s">
        <v>2890</v>
      </c>
      <c r="K17" s="186" t="s">
        <v>939</v>
      </c>
      <c r="L17" s="186" t="s">
        <v>939</v>
      </c>
      <c r="M17" s="186" t="s">
        <v>2890</v>
      </c>
      <c r="N17" s="186" t="s">
        <v>939</v>
      </c>
      <c r="O17" s="186" t="s">
        <v>939</v>
      </c>
      <c r="P17" s="186" t="s">
        <v>2890</v>
      </c>
      <c r="Q17" s="186" t="s">
        <v>939</v>
      </c>
      <c r="R17" s="186" t="s">
        <v>939</v>
      </c>
      <c r="S17" s="186" t="s">
        <v>2890</v>
      </c>
      <c r="T17" s="186" t="s">
        <v>939</v>
      </c>
      <c r="U17" s="186" t="s">
        <v>939</v>
      </c>
      <c r="V17" s="186" t="s">
        <v>2890</v>
      </c>
      <c r="W17" s="186" t="s">
        <v>939</v>
      </c>
      <c r="X17" s="186" t="s">
        <v>939</v>
      </c>
      <c r="Y17" s="186" t="s">
        <v>2890</v>
      </c>
      <c r="Z17" s="186" t="s">
        <v>939</v>
      </c>
      <c r="AA17" s="186" t="s">
        <v>939</v>
      </c>
      <c r="AB17" s="186" t="s">
        <v>2890</v>
      </c>
      <c r="AC17" s="186" t="s">
        <v>939</v>
      </c>
      <c r="AD17" s="186" t="s">
        <v>939</v>
      </c>
      <c r="AE17" s="186" t="s">
        <v>2890</v>
      </c>
      <c r="AF17" s="186" t="s">
        <v>939</v>
      </c>
      <c r="AG17" s="186" t="s">
        <v>939</v>
      </c>
      <c r="AH17" s="186" t="s">
        <v>2890</v>
      </c>
      <c r="AI17" s="186" t="s">
        <v>939</v>
      </c>
      <c r="AJ17" s="186" t="s">
        <v>939</v>
      </c>
      <c r="AK17" s="186" t="s">
        <v>2890</v>
      </c>
      <c r="AL17" s="186" t="s">
        <v>939</v>
      </c>
      <c r="AM17" s="186" t="s">
        <v>939</v>
      </c>
      <c r="AN17" s="186" t="s">
        <v>2890</v>
      </c>
      <c r="AO17" s="186" t="s">
        <v>939</v>
      </c>
      <c r="AP17" s="186" t="s">
        <v>939</v>
      </c>
      <c r="AQ17" s="186" t="s">
        <v>2890</v>
      </c>
      <c r="AR17" s="186" t="s">
        <v>939</v>
      </c>
      <c r="AS17" s="186" t="s">
        <v>939</v>
      </c>
      <c r="AT17" s="186" t="s">
        <v>2890</v>
      </c>
      <c r="AU17" s="186" t="s">
        <v>939</v>
      </c>
      <c r="AV17" s="186" t="s">
        <v>939</v>
      </c>
      <c r="AW17" s="186" t="s">
        <v>2890</v>
      </c>
      <c r="AX17" s="186" t="s">
        <v>939</v>
      </c>
      <c r="AY17" s="186" t="s">
        <v>939</v>
      </c>
      <c r="AZ17" s="186" t="s">
        <v>2890</v>
      </c>
      <c r="BA17" s="186" t="s">
        <v>939</v>
      </c>
      <c r="BB17" s="186" t="s">
        <v>939</v>
      </c>
      <c r="BC17" s="186" t="s">
        <v>2890</v>
      </c>
      <c r="BD17" s="186" t="s">
        <v>939</v>
      </c>
      <c r="BE17" s="186" t="s">
        <v>939</v>
      </c>
      <c r="BF17" s="186" t="s">
        <v>2890</v>
      </c>
      <c r="BG17" s="186" t="s">
        <v>939</v>
      </c>
      <c r="BH17" s="186" t="s">
        <v>939</v>
      </c>
      <c r="BI17" s="186" t="s">
        <v>2890</v>
      </c>
      <c r="BJ17" s="186" t="s">
        <v>939</v>
      </c>
      <c r="BK17" s="186" t="s">
        <v>939</v>
      </c>
      <c r="BL17" s="186" t="s">
        <v>2890</v>
      </c>
      <c r="BM17" s="186" t="s">
        <v>939</v>
      </c>
      <c r="BN17" s="186" t="s">
        <v>939</v>
      </c>
      <c r="BO17" s="186" t="s">
        <v>2890</v>
      </c>
      <c r="BP17" s="186" t="s">
        <v>939</v>
      </c>
      <c r="BQ17" s="186" t="s">
        <v>939</v>
      </c>
      <c r="BR17" s="186" t="s">
        <v>2890</v>
      </c>
      <c r="BS17" s="186" t="s">
        <v>939</v>
      </c>
      <c r="BT17" s="186" t="s">
        <v>939</v>
      </c>
      <c r="BU17" s="186" t="s">
        <v>2890</v>
      </c>
      <c r="BV17" s="186" t="s">
        <v>939</v>
      </c>
      <c r="BW17" s="186" t="s">
        <v>939</v>
      </c>
      <c r="BX17" s="186" t="s">
        <v>2890</v>
      </c>
      <c r="BY17" s="186" t="s">
        <v>939</v>
      </c>
      <c r="BZ17" s="186" t="s">
        <v>939</v>
      </c>
      <c r="CA17" s="186" t="s">
        <v>2890</v>
      </c>
      <c r="CB17" s="186" t="s">
        <v>939</v>
      </c>
      <c r="CC17" s="186" t="s">
        <v>939</v>
      </c>
      <c r="CD17" s="186" t="s">
        <v>2890</v>
      </c>
      <c r="CE17" s="186" t="s">
        <v>939</v>
      </c>
      <c r="CF17" s="186" t="s">
        <v>939</v>
      </c>
      <c r="CG17" s="186" t="s">
        <v>2890</v>
      </c>
      <c r="CH17" s="186" t="s">
        <v>939</v>
      </c>
      <c r="CI17" s="186" t="s">
        <v>939</v>
      </c>
      <c r="CJ17" s="186" t="s">
        <v>2890</v>
      </c>
      <c r="CK17" s="186" t="s">
        <v>939</v>
      </c>
      <c r="CL17" s="186" t="s">
        <v>939</v>
      </c>
      <c r="CM17" s="186" t="s">
        <v>2890</v>
      </c>
      <c r="CN17" s="186" t="s">
        <v>939</v>
      </c>
      <c r="CO17" s="186" t="s">
        <v>939</v>
      </c>
      <c r="CP17" s="186" t="s">
        <v>2890</v>
      </c>
      <c r="CQ17" s="186" t="s">
        <v>939</v>
      </c>
      <c r="CR17" s="186" t="s">
        <v>939</v>
      </c>
      <c r="CS17" s="186" t="s">
        <v>2890</v>
      </c>
      <c r="CT17" s="186" t="s">
        <v>939</v>
      </c>
      <c r="CU17" s="186" t="s">
        <v>939</v>
      </c>
      <c r="CV17" s="186" t="s">
        <v>2890</v>
      </c>
      <c r="CW17" s="186" t="s">
        <v>939</v>
      </c>
      <c r="CX17" s="186" t="s">
        <v>939</v>
      </c>
      <c r="CY17" s="186" t="s">
        <v>2890</v>
      </c>
      <c r="CZ17" s="186" t="s">
        <v>939</v>
      </c>
      <c r="DA17" s="186" t="s">
        <v>939</v>
      </c>
      <c r="DB17" s="186" t="s">
        <v>2890</v>
      </c>
      <c r="DC17" s="186" t="s">
        <v>939</v>
      </c>
      <c r="DD17" s="186" t="s">
        <v>939</v>
      </c>
      <c r="DE17" s="186" t="s">
        <v>2890</v>
      </c>
      <c r="DF17" s="186" t="s">
        <v>939</v>
      </c>
      <c r="DG17" s="186" t="s">
        <v>939</v>
      </c>
      <c r="DH17" s="186" t="s">
        <v>2890</v>
      </c>
      <c r="DI17" s="186" t="s">
        <v>939</v>
      </c>
      <c r="DJ17" s="186" t="s">
        <v>939</v>
      </c>
      <c r="DK17" s="186" t="s">
        <v>2890</v>
      </c>
      <c r="DL17" s="186" t="s">
        <v>939</v>
      </c>
      <c r="DM17" s="186" t="s">
        <v>939</v>
      </c>
      <c r="DN17" s="186" t="s">
        <v>2890</v>
      </c>
      <c r="DO17" s="186" t="s">
        <v>939</v>
      </c>
      <c r="DP17" s="186" t="s">
        <v>939</v>
      </c>
      <c r="DQ17" s="186" t="s">
        <v>2890</v>
      </c>
      <c r="DR17" s="186" t="s">
        <v>939</v>
      </c>
      <c r="DS17" s="186" t="s">
        <v>939</v>
      </c>
      <c r="DT17" s="186" t="s">
        <v>2890</v>
      </c>
      <c r="DU17" s="186" t="s">
        <v>939</v>
      </c>
      <c r="DV17" s="186" t="s">
        <v>939</v>
      </c>
      <c r="DW17" s="186" t="s">
        <v>2890</v>
      </c>
      <c r="DX17" s="186" t="s">
        <v>939</v>
      </c>
      <c r="DY17" s="186" t="s">
        <v>939</v>
      </c>
      <c r="DZ17" s="186" t="s">
        <v>2890</v>
      </c>
      <c r="EA17" s="186" t="s">
        <v>939</v>
      </c>
      <c r="EB17" s="186" t="s">
        <v>939</v>
      </c>
      <c r="EC17" s="186" t="s">
        <v>2890</v>
      </c>
      <c r="ED17" s="186" t="s">
        <v>939</v>
      </c>
      <c r="EE17" s="186" t="s">
        <v>939</v>
      </c>
      <c r="EF17" s="186" t="s">
        <v>2890</v>
      </c>
      <c r="EG17" s="186" t="s">
        <v>939</v>
      </c>
      <c r="EH17" s="186" t="s">
        <v>939</v>
      </c>
      <c r="EI17" s="186" t="s">
        <v>2890</v>
      </c>
      <c r="EJ17" s="186" t="s">
        <v>939</v>
      </c>
      <c r="EK17" s="186" t="s">
        <v>939</v>
      </c>
      <c r="EL17" s="186" t="s">
        <v>2890</v>
      </c>
      <c r="EM17" s="186" t="s">
        <v>939</v>
      </c>
      <c r="EN17" s="186" t="s">
        <v>939</v>
      </c>
      <c r="EO17" s="186" t="s">
        <v>2890</v>
      </c>
      <c r="EP17" s="186" t="s">
        <v>939</v>
      </c>
      <c r="EQ17" s="186" t="s">
        <v>939</v>
      </c>
      <c r="ER17" s="186" t="s">
        <v>2890</v>
      </c>
      <c r="ES17" s="186" t="s">
        <v>939</v>
      </c>
      <c r="ET17" s="186" t="s">
        <v>939</v>
      </c>
    </row>
    <row r="18" spans="1:150" x14ac:dyDescent="0.3">
      <c r="A18" s="1"/>
      <c r="B18" s="184" t="s">
        <v>2945</v>
      </c>
      <c r="C18" s="184" t="s">
        <v>127</v>
      </c>
      <c r="D18" s="184" t="s">
        <v>1006</v>
      </c>
      <c r="E18" s="184" t="s">
        <v>2946</v>
      </c>
      <c r="F18" s="184" t="s">
        <v>2947</v>
      </c>
      <c r="G18" s="184" t="s">
        <v>2890</v>
      </c>
      <c r="H18" s="184" t="s">
        <v>2777</v>
      </c>
      <c r="I18" s="184" t="s">
        <v>2777</v>
      </c>
      <c r="J18" s="184" t="s">
        <v>2890</v>
      </c>
      <c r="K18" s="184" t="s">
        <v>2777</v>
      </c>
      <c r="L18" s="184" t="s">
        <v>2777</v>
      </c>
      <c r="M18" s="184" t="s">
        <v>2890</v>
      </c>
      <c r="N18" s="184" t="s">
        <v>2777</v>
      </c>
      <c r="O18" s="184" t="s">
        <v>2777</v>
      </c>
      <c r="P18" s="184" t="s">
        <v>2890</v>
      </c>
      <c r="Q18" s="184" t="s">
        <v>2777</v>
      </c>
      <c r="R18" s="184" t="s">
        <v>2777</v>
      </c>
      <c r="S18" s="184" t="s">
        <v>2890</v>
      </c>
      <c r="T18" s="184" t="s">
        <v>2777</v>
      </c>
      <c r="U18" s="184" t="s">
        <v>2777</v>
      </c>
      <c r="V18" s="184" t="s">
        <v>2890</v>
      </c>
      <c r="W18" s="184" t="s">
        <v>2777</v>
      </c>
      <c r="X18" s="184" t="s">
        <v>2777</v>
      </c>
      <c r="Y18" s="184" t="s">
        <v>2890</v>
      </c>
      <c r="Z18" s="184" t="s">
        <v>2777</v>
      </c>
      <c r="AA18" s="184" t="s">
        <v>2777</v>
      </c>
      <c r="AB18" s="184" t="s">
        <v>2890</v>
      </c>
      <c r="AC18" s="184" t="s">
        <v>2777</v>
      </c>
      <c r="AD18" s="184" t="s">
        <v>2777</v>
      </c>
      <c r="AE18" s="184" t="s">
        <v>2890</v>
      </c>
      <c r="AF18" s="184" t="s">
        <v>2777</v>
      </c>
      <c r="AG18" s="184" t="s">
        <v>2777</v>
      </c>
      <c r="AH18" s="184" t="s">
        <v>2890</v>
      </c>
      <c r="AI18" s="184" t="s">
        <v>2777</v>
      </c>
      <c r="AJ18" s="184" t="s">
        <v>2777</v>
      </c>
      <c r="AK18" s="184" t="s">
        <v>2890</v>
      </c>
      <c r="AL18" s="184" t="s">
        <v>2777</v>
      </c>
      <c r="AM18" s="184" t="s">
        <v>2777</v>
      </c>
      <c r="AN18" s="184" t="s">
        <v>2890</v>
      </c>
      <c r="AO18" s="184" t="s">
        <v>2777</v>
      </c>
      <c r="AP18" s="184" t="s">
        <v>2777</v>
      </c>
      <c r="AQ18" s="184" t="s">
        <v>2890</v>
      </c>
      <c r="AR18" s="184" t="s">
        <v>2777</v>
      </c>
      <c r="AS18" s="184" t="s">
        <v>2777</v>
      </c>
      <c r="AT18" s="184" t="s">
        <v>2890</v>
      </c>
      <c r="AU18" s="184" t="s">
        <v>2777</v>
      </c>
      <c r="AV18" s="184" t="s">
        <v>2777</v>
      </c>
      <c r="AW18" s="184" t="s">
        <v>2890</v>
      </c>
      <c r="AX18" s="184" t="s">
        <v>2777</v>
      </c>
      <c r="AY18" s="184" t="s">
        <v>2777</v>
      </c>
      <c r="AZ18" s="184" t="s">
        <v>2890</v>
      </c>
      <c r="BA18" s="184" t="s">
        <v>2777</v>
      </c>
      <c r="BB18" s="184" t="s">
        <v>2777</v>
      </c>
      <c r="BC18" s="184" t="s">
        <v>2890</v>
      </c>
      <c r="BD18" s="184" t="s">
        <v>2777</v>
      </c>
      <c r="BE18" s="184" t="s">
        <v>2777</v>
      </c>
      <c r="BF18" s="184" t="s">
        <v>2890</v>
      </c>
      <c r="BG18" s="184" t="s">
        <v>2777</v>
      </c>
      <c r="BH18" s="184" t="s">
        <v>2777</v>
      </c>
      <c r="BI18" s="184" t="s">
        <v>2890</v>
      </c>
      <c r="BJ18" s="184" t="s">
        <v>2777</v>
      </c>
      <c r="BK18" s="184" t="s">
        <v>2777</v>
      </c>
      <c r="BL18" s="184" t="s">
        <v>2890</v>
      </c>
      <c r="BM18" s="184" t="s">
        <v>2777</v>
      </c>
      <c r="BN18" s="184" t="s">
        <v>2777</v>
      </c>
      <c r="BO18" s="184" t="s">
        <v>2890</v>
      </c>
      <c r="BP18" s="184" t="s">
        <v>2777</v>
      </c>
      <c r="BQ18" s="184" t="s">
        <v>2777</v>
      </c>
      <c r="BR18" s="184" t="s">
        <v>2890</v>
      </c>
      <c r="BS18" s="184" t="s">
        <v>2777</v>
      </c>
      <c r="BT18" s="184" t="s">
        <v>2777</v>
      </c>
      <c r="BU18" s="184" t="s">
        <v>2890</v>
      </c>
      <c r="BV18" s="184" t="s">
        <v>2777</v>
      </c>
      <c r="BW18" s="184" t="s">
        <v>2777</v>
      </c>
      <c r="BX18" s="184" t="s">
        <v>2890</v>
      </c>
      <c r="BY18" s="184" t="s">
        <v>2777</v>
      </c>
      <c r="BZ18" s="184" t="s">
        <v>2777</v>
      </c>
      <c r="CA18" s="184" t="s">
        <v>2890</v>
      </c>
      <c r="CB18" s="184" t="s">
        <v>2777</v>
      </c>
      <c r="CC18" s="184" t="s">
        <v>2777</v>
      </c>
      <c r="CD18" s="184" t="s">
        <v>2890</v>
      </c>
      <c r="CE18" s="184" t="s">
        <v>2777</v>
      </c>
      <c r="CF18" s="184" t="s">
        <v>2777</v>
      </c>
      <c r="CG18" s="184" t="s">
        <v>2890</v>
      </c>
      <c r="CH18" s="184" t="s">
        <v>2777</v>
      </c>
      <c r="CI18" s="184" t="s">
        <v>2777</v>
      </c>
      <c r="CJ18" s="184" t="s">
        <v>2890</v>
      </c>
      <c r="CK18" s="184" t="s">
        <v>2777</v>
      </c>
      <c r="CL18" s="184" t="s">
        <v>2777</v>
      </c>
      <c r="CM18" s="184" t="s">
        <v>2890</v>
      </c>
      <c r="CN18" s="184" t="s">
        <v>2777</v>
      </c>
      <c r="CO18" s="184" t="s">
        <v>2777</v>
      </c>
      <c r="CP18" s="184" t="s">
        <v>2890</v>
      </c>
      <c r="CQ18" s="184" t="s">
        <v>2777</v>
      </c>
      <c r="CR18" s="184" t="s">
        <v>2777</v>
      </c>
      <c r="CS18" s="184" t="s">
        <v>2890</v>
      </c>
      <c r="CT18" s="184" t="s">
        <v>2777</v>
      </c>
      <c r="CU18" s="184" t="s">
        <v>2777</v>
      </c>
      <c r="CV18" s="184" t="s">
        <v>2890</v>
      </c>
      <c r="CW18" s="184" t="s">
        <v>2777</v>
      </c>
      <c r="CX18" s="184" t="s">
        <v>2777</v>
      </c>
      <c r="CY18" s="184" t="s">
        <v>2890</v>
      </c>
      <c r="CZ18" s="184" t="s">
        <v>2777</v>
      </c>
      <c r="DA18" s="184" t="s">
        <v>2777</v>
      </c>
      <c r="DB18" s="184" t="s">
        <v>2890</v>
      </c>
      <c r="DC18" s="184" t="s">
        <v>2777</v>
      </c>
      <c r="DD18" s="184" t="s">
        <v>2777</v>
      </c>
      <c r="DE18" s="184" t="s">
        <v>2890</v>
      </c>
      <c r="DF18" s="184" t="s">
        <v>2777</v>
      </c>
      <c r="DG18" s="184" t="s">
        <v>2777</v>
      </c>
      <c r="DH18" s="184" t="s">
        <v>2890</v>
      </c>
      <c r="DI18" s="184" t="s">
        <v>2777</v>
      </c>
      <c r="DJ18" s="184" t="s">
        <v>2777</v>
      </c>
      <c r="DK18" s="184" t="s">
        <v>2890</v>
      </c>
      <c r="DL18" s="184" t="s">
        <v>2777</v>
      </c>
      <c r="DM18" s="184" t="s">
        <v>2777</v>
      </c>
      <c r="DN18" s="184" t="s">
        <v>2890</v>
      </c>
      <c r="DO18" s="184" t="s">
        <v>2777</v>
      </c>
      <c r="DP18" s="184" t="s">
        <v>2777</v>
      </c>
      <c r="DQ18" s="184" t="s">
        <v>2890</v>
      </c>
      <c r="DR18" s="184" t="s">
        <v>2777</v>
      </c>
      <c r="DS18" s="184" t="s">
        <v>2777</v>
      </c>
      <c r="DT18" s="184" t="s">
        <v>2890</v>
      </c>
      <c r="DU18" s="184" t="s">
        <v>2777</v>
      </c>
      <c r="DV18" s="184" t="s">
        <v>2777</v>
      </c>
      <c r="DW18" s="184" t="s">
        <v>2890</v>
      </c>
      <c r="DX18" s="184" t="s">
        <v>2777</v>
      </c>
      <c r="DY18" s="184" t="s">
        <v>2777</v>
      </c>
      <c r="DZ18" s="184" t="s">
        <v>2890</v>
      </c>
      <c r="EA18" s="184" t="s">
        <v>2777</v>
      </c>
      <c r="EB18" s="184" t="s">
        <v>2777</v>
      </c>
      <c r="EC18" s="184" t="s">
        <v>2890</v>
      </c>
      <c r="ED18" s="184" t="s">
        <v>2777</v>
      </c>
      <c r="EE18" s="184" t="s">
        <v>2777</v>
      </c>
      <c r="EF18" s="184" t="s">
        <v>2890</v>
      </c>
      <c r="EG18" s="184" t="s">
        <v>2777</v>
      </c>
      <c r="EH18" s="184" t="s">
        <v>2777</v>
      </c>
      <c r="EI18" s="184" t="s">
        <v>2890</v>
      </c>
      <c r="EJ18" s="184" t="s">
        <v>2777</v>
      </c>
      <c r="EK18" s="184" t="s">
        <v>2777</v>
      </c>
      <c r="EL18" s="184" t="s">
        <v>2890</v>
      </c>
      <c r="EM18" s="184" t="s">
        <v>2777</v>
      </c>
      <c r="EN18" s="184" t="s">
        <v>2777</v>
      </c>
      <c r="EO18" s="184" t="s">
        <v>2890</v>
      </c>
      <c r="EP18" s="184" t="s">
        <v>2777</v>
      </c>
      <c r="EQ18" s="184" t="s">
        <v>2777</v>
      </c>
      <c r="ER18" s="184" t="s">
        <v>2890</v>
      </c>
      <c r="ES18" s="184" t="s">
        <v>2777</v>
      </c>
      <c r="ET18" s="184" t="s">
        <v>2777</v>
      </c>
    </row>
    <row r="19" spans="1:150" x14ac:dyDescent="0.3">
      <c r="A19" s="1"/>
      <c r="B19" s="185" t="s">
        <v>2948</v>
      </c>
      <c r="C19" s="185" t="s">
        <v>127</v>
      </c>
      <c r="D19" s="185" t="s">
        <v>1006</v>
      </c>
      <c r="E19" s="185" t="s">
        <v>2949</v>
      </c>
      <c r="F19" s="185" t="s">
        <v>2950</v>
      </c>
      <c r="G19" s="186" t="s">
        <v>2890</v>
      </c>
      <c r="H19" s="186" t="s">
        <v>2777</v>
      </c>
      <c r="I19" s="186" t="s">
        <v>2777</v>
      </c>
      <c r="J19" s="186" t="s">
        <v>2890</v>
      </c>
      <c r="K19" s="186" t="s">
        <v>2777</v>
      </c>
      <c r="L19" s="186" t="s">
        <v>2777</v>
      </c>
      <c r="M19" s="186" t="s">
        <v>2890</v>
      </c>
      <c r="N19" s="186" t="s">
        <v>2777</v>
      </c>
      <c r="O19" s="186" t="s">
        <v>2777</v>
      </c>
      <c r="P19" s="186" t="s">
        <v>2890</v>
      </c>
      <c r="Q19" s="186" t="s">
        <v>2777</v>
      </c>
      <c r="R19" s="186" t="s">
        <v>2777</v>
      </c>
      <c r="S19" s="186" t="s">
        <v>2890</v>
      </c>
      <c r="T19" s="186" t="s">
        <v>2777</v>
      </c>
      <c r="U19" s="186" t="s">
        <v>2777</v>
      </c>
      <c r="V19" s="186" t="s">
        <v>2890</v>
      </c>
      <c r="W19" s="186" t="s">
        <v>2777</v>
      </c>
      <c r="X19" s="186" t="s">
        <v>2777</v>
      </c>
      <c r="Y19" s="186" t="s">
        <v>2890</v>
      </c>
      <c r="Z19" s="186" t="s">
        <v>2777</v>
      </c>
      <c r="AA19" s="186" t="s">
        <v>2777</v>
      </c>
      <c r="AB19" s="186" t="s">
        <v>2890</v>
      </c>
      <c r="AC19" s="186" t="s">
        <v>2777</v>
      </c>
      <c r="AD19" s="186" t="s">
        <v>2777</v>
      </c>
      <c r="AE19" s="186" t="s">
        <v>2890</v>
      </c>
      <c r="AF19" s="186" t="s">
        <v>2777</v>
      </c>
      <c r="AG19" s="186" t="s">
        <v>2777</v>
      </c>
      <c r="AH19" s="186" t="s">
        <v>2890</v>
      </c>
      <c r="AI19" s="186" t="s">
        <v>2777</v>
      </c>
      <c r="AJ19" s="186" t="s">
        <v>2777</v>
      </c>
      <c r="AK19" s="186" t="s">
        <v>2890</v>
      </c>
      <c r="AL19" s="186" t="s">
        <v>2777</v>
      </c>
      <c r="AM19" s="186" t="s">
        <v>2777</v>
      </c>
      <c r="AN19" s="186" t="s">
        <v>2890</v>
      </c>
      <c r="AO19" s="186" t="s">
        <v>2777</v>
      </c>
      <c r="AP19" s="186" t="s">
        <v>2777</v>
      </c>
      <c r="AQ19" s="186" t="s">
        <v>2890</v>
      </c>
      <c r="AR19" s="186" t="s">
        <v>2777</v>
      </c>
      <c r="AS19" s="186" t="s">
        <v>2777</v>
      </c>
      <c r="AT19" s="186" t="s">
        <v>2890</v>
      </c>
      <c r="AU19" s="186" t="s">
        <v>2777</v>
      </c>
      <c r="AV19" s="186" t="s">
        <v>2777</v>
      </c>
      <c r="AW19" s="186" t="s">
        <v>2890</v>
      </c>
      <c r="AX19" s="186" t="s">
        <v>2777</v>
      </c>
      <c r="AY19" s="186" t="s">
        <v>2777</v>
      </c>
      <c r="AZ19" s="186" t="s">
        <v>2890</v>
      </c>
      <c r="BA19" s="186" t="s">
        <v>2777</v>
      </c>
      <c r="BB19" s="186" t="s">
        <v>2777</v>
      </c>
      <c r="BC19" s="186" t="s">
        <v>2890</v>
      </c>
      <c r="BD19" s="186" t="s">
        <v>2777</v>
      </c>
      <c r="BE19" s="186" t="s">
        <v>2777</v>
      </c>
      <c r="BF19" s="186" t="s">
        <v>2890</v>
      </c>
      <c r="BG19" s="186" t="s">
        <v>2777</v>
      </c>
      <c r="BH19" s="186" t="s">
        <v>2777</v>
      </c>
      <c r="BI19" s="186" t="s">
        <v>2890</v>
      </c>
      <c r="BJ19" s="186" t="s">
        <v>2777</v>
      </c>
      <c r="BK19" s="186" t="s">
        <v>2777</v>
      </c>
      <c r="BL19" s="186" t="s">
        <v>2890</v>
      </c>
      <c r="BM19" s="186" t="s">
        <v>2777</v>
      </c>
      <c r="BN19" s="186" t="s">
        <v>2777</v>
      </c>
      <c r="BO19" s="186" t="s">
        <v>2890</v>
      </c>
      <c r="BP19" s="186" t="s">
        <v>2777</v>
      </c>
      <c r="BQ19" s="186" t="s">
        <v>2777</v>
      </c>
      <c r="BR19" s="186" t="s">
        <v>2890</v>
      </c>
      <c r="BS19" s="186" t="s">
        <v>2777</v>
      </c>
      <c r="BT19" s="186" t="s">
        <v>2777</v>
      </c>
      <c r="BU19" s="186" t="s">
        <v>2890</v>
      </c>
      <c r="BV19" s="186" t="s">
        <v>2777</v>
      </c>
      <c r="BW19" s="186" t="s">
        <v>2777</v>
      </c>
      <c r="BX19" s="186" t="s">
        <v>2890</v>
      </c>
      <c r="BY19" s="186" t="s">
        <v>2777</v>
      </c>
      <c r="BZ19" s="186" t="s">
        <v>2777</v>
      </c>
      <c r="CA19" s="186" t="s">
        <v>2890</v>
      </c>
      <c r="CB19" s="186" t="s">
        <v>2777</v>
      </c>
      <c r="CC19" s="186" t="s">
        <v>2777</v>
      </c>
      <c r="CD19" s="186" t="s">
        <v>2890</v>
      </c>
      <c r="CE19" s="186" t="s">
        <v>2777</v>
      </c>
      <c r="CF19" s="186" t="s">
        <v>2777</v>
      </c>
      <c r="CG19" s="186" t="s">
        <v>2890</v>
      </c>
      <c r="CH19" s="186" t="s">
        <v>2777</v>
      </c>
      <c r="CI19" s="186" t="s">
        <v>2777</v>
      </c>
      <c r="CJ19" s="186" t="s">
        <v>2890</v>
      </c>
      <c r="CK19" s="186" t="s">
        <v>2777</v>
      </c>
      <c r="CL19" s="186" t="s">
        <v>2777</v>
      </c>
      <c r="CM19" s="186" t="s">
        <v>2890</v>
      </c>
      <c r="CN19" s="186" t="s">
        <v>2777</v>
      </c>
      <c r="CO19" s="186" t="s">
        <v>2777</v>
      </c>
      <c r="CP19" s="186" t="s">
        <v>2890</v>
      </c>
      <c r="CQ19" s="186" t="s">
        <v>2777</v>
      </c>
      <c r="CR19" s="186" t="s">
        <v>2777</v>
      </c>
      <c r="CS19" s="186" t="s">
        <v>2890</v>
      </c>
      <c r="CT19" s="186" t="s">
        <v>2777</v>
      </c>
      <c r="CU19" s="186" t="s">
        <v>2777</v>
      </c>
      <c r="CV19" s="186" t="s">
        <v>2890</v>
      </c>
      <c r="CW19" s="186" t="s">
        <v>2777</v>
      </c>
      <c r="CX19" s="186" t="s">
        <v>2777</v>
      </c>
      <c r="CY19" s="186" t="s">
        <v>2890</v>
      </c>
      <c r="CZ19" s="186" t="s">
        <v>2777</v>
      </c>
      <c r="DA19" s="186" t="s">
        <v>2777</v>
      </c>
      <c r="DB19" s="186" t="s">
        <v>2890</v>
      </c>
      <c r="DC19" s="186" t="s">
        <v>2777</v>
      </c>
      <c r="DD19" s="186" t="s">
        <v>2777</v>
      </c>
      <c r="DE19" s="186" t="s">
        <v>2890</v>
      </c>
      <c r="DF19" s="186" t="s">
        <v>2777</v>
      </c>
      <c r="DG19" s="186" t="s">
        <v>2777</v>
      </c>
      <c r="DH19" s="186" t="s">
        <v>2890</v>
      </c>
      <c r="DI19" s="186" t="s">
        <v>2777</v>
      </c>
      <c r="DJ19" s="186" t="s">
        <v>2777</v>
      </c>
      <c r="DK19" s="186" t="s">
        <v>2890</v>
      </c>
      <c r="DL19" s="186" t="s">
        <v>2777</v>
      </c>
      <c r="DM19" s="186" t="s">
        <v>2777</v>
      </c>
      <c r="DN19" s="186" t="s">
        <v>2890</v>
      </c>
      <c r="DO19" s="186" t="s">
        <v>2777</v>
      </c>
      <c r="DP19" s="186" t="s">
        <v>2777</v>
      </c>
      <c r="DQ19" s="186" t="s">
        <v>2890</v>
      </c>
      <c r="DR19" s="186" t="s">
        <v>2777</v>
      </c>
      <c r="DS19" s="186" t="s">
        <v>2777</v>
      </c>
      <c r="DT19" s="186" t="s">
        <v>2890</v>
      </c>
      <c r="DU19" s="186" t="s">
        <v>2777</v>
      </c>
      <c r="DV19" s="186" t="s">
        <v>2777</v>
      </c>
      <c r="DW19" s="186" t="s">
        <v>2890</v>
      </c>
      <c r="DX19" s="186" t="s">
        <v>2777</v>
      </c>
      <c r="DY19" s="186" t="s">
        <v>2777</v>
      </c>
      <c r="DZ19" s="186" t="s">
        <v>2890</v>
      </c>
      <c r="EA19" s="186" t="s">
        <v>2777</v>
      </c>
      <c r="EB19" s="186" t="s">
        <v>2777</v>
      </c>
      <c r="EC19" s="186" t="s">
        <v>2890</v>
      </c>
      <c r="ED19" s="186" t="s">
        <v>2777</v>
      </c>
      <c r="EE19" s="186" t="s">
        <v>2777</v>
      </c>
      <c r="EF19" s="186" t="s">
        <v>2890</v>
      </c>
      <c r="EG19" s="186" t="s">
        <v>2777</v>
      </c>
      <c r="EH19" s="186" t="s">
        <v>2777</v>
      </c>
      <c r="EI19" s="186" t="s">
        <v>2890</v>
      </c>
      <c r="EJ19" s="186" t="s">
        <v>2777</v>
      </c>
      <c r="EK19" s="186" t="s">
        <v>2777</v>
      </c>
      <c r="EL19" s="186" t="s">
        <v>2890</v>
      </c>
      <c r="EM19" s="186" t="s">
        <v>2777</v>
      </c>
      <c r="EN19" s="186" t="s">
        <v>2777</v>
      </c>
      <c r="EO19" s="186" t="s">
        <v>2890</v>
      </c>
      <c r="EP19" s="186" t="s">
        <v>2777</v>
      </c>
      <c r="EQ19" s="186" t="s">
        <v>2777</v>
      </c>
      <c r="ER19" s="186" t="s">
        <v>2890</v>
      </c>
      <c r="ES19" s="186" t="s">
        <v>2777</v>
      </c>
      <c r="ET19" s="186" t="s">
        <v>2777</v>
      </c>
    </row>
    <row r="20" spans="1:150" x14ac:dyDescent="0.3">
      <c r="A20" s="1"/>
      <c r="B20" s="185" t="s">
        <v>2951</v>
      </c>
      <c r="C20" s="185" t="s">
        <v>127</v>
      </c>
      <c r="D20" s="185" t="s">
        <v>1006</v>
      </c>
      <c r="E20" s="185" t="s">
        <v>2952</v>
      </c>
      <c r="F20" s="185" t="s">
        <v>2953</v>
      </c>
      <c r="G20" s="186" t="s">
        <v>2890</v>
      </c>
      <c r="H20" s="186" t="s">
        <v>2777</v>
      </c>
      <c r="I20" s="186" t="s">
        <v>2777</v>
      </c>
      <c r="J20" s="186" t="s">
        <v>2890</v>
      </c>
      <c r="K20" s="186" t="s">
        <v>2777</v>
      </c>
      <c r="L20" s="186" t="s">
        <v>2777</v>
      </c>
      <c r="M20" s="186" t="s">
        <v>2890</v>
      </c>
      <c r="N20" s="186" t="s">
        <v>2777</v>
      </c>
      <c r="O20" s="186" t="s">
        <v>2777</v>
      </c>
      <c r="P20" s="186" t="s">
        <v>2890</v>
      </c>
      <c r="Q20" s="186" t="s">
        <v>2777</v>
      </c>
      <c r="R20" s="186" t="s">
        <v>2777</v>
      </c>
      <c r="S20" s="186" t="s">
        <v>2890</v>
      </c>
      <c r="T20" s="186" t="s">
        <v>2777</v>
      </c>
      <c r="U20" s="186" t="s">
        <v>2777</v>
      </c>
      <c r="V20" s="186" t="s">
        <v>2890</v>
      </c>
      <c r="W20" s="186" t="s">
        <v>2777</v>
      </c>
      <c r="X20" s="186" t="s">
        <v>2777</v>
      </c>
      <c r="Y20" s="186" t="s">
        <v>2890</v>
      </c>
      <c r="Z20" s="186" t="s">
        <v>2777</v>
      </c>
      <c r="AA20" s="186" t="s">
        <v>2777</v>
      </c>
      <c r="AB20" s="186" t="s">
        <v>2890</v>
      </c>
      <c r="AC20" s="186" t="s">
        <v>2777</v>
      </c>
      <c r="AD20" s="186" t="s">
        <v>2777</v>
      </c>
      <c r="AE20" s="186" t="s">
        <v>2890</v>
      </c>
      <c r="AF20" s="186" t="s">
        <v>2777</v>
      </c>
      <c r="AG20" s="186" t="s">
        <v>2777</v>
      </c>
      <c r="AH20" s="186" t="s">
        <v>2890</v>
      </c>
      <c r="AI20" s="186" t="s">
        <v>2777</v>
      </c>
      <c r="AJ20" s="186" t="s">
        <v>2777</v>
      </c>
      <c r="AK20" s="186" t="s">
        <v>2890</v>
      </c>
      <c r="AL20" s="186" t="s">
        <v>2777</v>
      </c>
      <c r="AM20" s="186" t="s">
        <v>2777</v>
      </c>
      <c r="AN20" s="186" t="s">
        <v>2890</v>
      </c>
      <c r="AO20" s="186" t="s">
        <v>2777</v>
      </c>
      <c r="AP20" s="186" t="s">
        <v>2777</v>
      </c>
      <c r="AQ20" s="186" t="s">
        <v>2890</v>
      </c>
      <c r="AR20" s="186" t="s">
        <v>2777</v>
      </c>
      <c r="AS20" s="186" t="s">
        <v>2777</v>
      </c>
      <c r="AT20" s="186" t="s">
        <v>2890</v>
      </c>
      <c r="AU20" s="186" t="s">
        <v>2777</v>
      </c>
      <c r="AV20" s="186" t="s">
        <v>2777</v>
      </c>
      <c r="AW20" s="186" t="s">
        <v>2890</v>
      </c>
      <c r="AX20" s="186" t="s">
        <v>2777</v>
      </c>
      <c r="AY20" s="186" t="s">
        <v>2777</v>
      </c>
      <c r="AZ20" s="186" t="s">
        <v>2890</v>
      </c>
      <c r="BA20" s="186" t="s">
        <v>2777</v>
      </c>
      <c r="BB20" s="186" t="s">
        <v>2777</v>
      </c>
      <c r="BC20" s="186" t="s">
        <v>2890</v>
      </c>
      <c r="BD20" s="186" t="s">
        <v>2777</v>
      </c>
      <c r="BE20" s="186" t="s">
        <v>2777</v>
      </c>
      <c r="BF20" s="186" t="s">
        <v>2890</v>
      </c>
      <c r="BG20" s="186" t="s">
        <v>2777</v>
      </c>
      <c r="BH20" s="186" t="s">
        <v>2777</v>
      </c>
      <c r="BI20" s="186" t="s">
        <v>2890</v>
      </c>
      <c r="BJ20" s="186" t="s">
        <v>2777</v>
      </c>
      <c r="BK20" s="186" t="s">
        <v>2777</v>
      </c>
      <c r="BL20" s="186" t="s">
        <v>2890</v>
      </c>
      <c r="BM20" s="186" t="s">
        <v>2777</v>
      </c>
      <c r="BN20" s="186" t="s">
        <v>2777</v>
      </c>
      <c r="BO20" s="186" t="s">
        <v>2890</v>
      </c>
      <c r="BP20" s="186" t="s">
        <v>2777</v>
      </c>
      <c r="BQ20" s="186" t="s">
        <v>2777</v>
      </c>
      <c r="BR20" s="186" t="s">
        <v>2890</v>
      </c>
      <c r="BS20" s="186" t="s">
        <v>2777</v>
      </c>
      <c r="BT20" s="186" t="s">
        <v>2777</v>
      </c>
      <c r="BU20" s="186" t="s">
        <v>2890</v>
      </c>
      <c r="BV20" s="186" t="s">
        <v>2777</v>
      </c>
      <c r="BW20" s="186" t="s">
        <v>2777</v>
      </c>
      <c r="BX20" s="186" t="s">
        <v>2890</v>
      </c>
      <c r="BY20" s="186" t="s">
        <v>2777</v>
      </c>
      <c r="BZ20" s="186" t="s">
        <v>2777</v>
      </c>
      <c r="CA20" s="186" t="s">
        <v>2890</v>
      </c>
      <c r="CB20" s="186" t="s">
        <v>2777</v>
      </c>
      <c r="CC20" s="186" t="s">
        <v>2777</v>
      </c>
      <c r="CD20" s="186" t="s">
        <v>2890</v>
      </c>
      <c r="CE20" s="186" t="s">
        <v>2777</v>
      </c>
      <c r="CF20" s="186" t="s">
        <v>2777</v>
      </c>
      <c r="CG20" s="186" t="s">
        <v>2890</v>
      </c>
      <c r="CH20" s="186" t="s">
        <v>2777</v>
      </c>
      <c r="CI20" s="186" t="s">
        <v>2777</v>
      </c>
      <c r="CJ20" s="186" t="s">
        <v>2890</v>
      </c>
      <c r="CK20" s="186" t="s">
        <v>2777</v>
      </c>
      <c r="CL20" s="186" t="s">
        <v>2777</v>
      </c>
      <c r="CM20" s="186" t="s">
        <v>2890</v>
      </c>
      <c r="CN20" s="186" t="s">
        <v>2777</v>
      </c>
      <c r="CO20" s="186" t="s">
        <v>2777</v>
      </c>
      <c r="CP20" s="186" t="s">
        <v>2890</v>
      </c>
      <c r="CQ20" s="186" t="s">
        <v>2777</v>
      </c>
      <c r="CR20" s="186" t="s">
        <v>2777</v>
      </c>
      <c r="CS20" s="186" t="s">
        <v>2890</v>
      </c>
      <c r="CT20" s="186" t="s">
        <v>2777</v>
      </c>
      <c r="CU20" s="186" t="s">
        <v>2777</v>
      </c>
      <c r="CV20" s="186" t="s">
        <v>2890</v>
      </c>
      <c r="CW20" s="186" t="s">
        <v>2777</v>
      </c>
      <c r="CX20" s="186" t="s">
        <v>2777</v>
      </c>
      <c r="CY20" s="186" t="s">
        <v>2890</v>
      </c>
      <c r="CZ20" s="186" t="s">
        <v>2777</v>
      </c>
      <c r="DA20" s="186" t="s">
        <v>2777</v>
      </c>
      <c r="DB20" s="186" t="s">
        <v>2890</v>
      </c>
      <c r="DC20" s="186" t="s">
        <v>2777</v>
      </c>
      <c r="DD20" s="186" t="s">
        <v>2777</v>
      </c>
      <c r="DE20" s="186" t="s">
        <v>2890</v>
      </c>
      <c r="DF20" s="186" t="s">
        <v>2777</v>
      </c>
      <c r="DG20" s="186" t="s">
        <v>2777</v>
      </c>
      <c r="DH20" s="186" t="s">
        <v>2890</v>
      </c>
      <c r="DI20" s="186" t="s">
        <v>2777</v>
      </c>
      <c r="DJ20" s="186" t="s">
        <v>2777</v>
      </c>
      <c r="DK20" s="186" t="s">
        <v>2890</v>
      </c>
      <c r="DL20" s="186" t="s">
        <v>2777</v>
      </c>
      <c r="DM20" s="186" t="s">
        <v>2777</v>
      </c>
      <c r="DN20" s="186" t="s">
        <v>2890</v>
      </c>
      <c r="DO20" s="186" t="s">
        <v>2777</v>
      </c>
      <c r="DP20" s="186" t="s">
        <v>2777</v>
      </c>
      <c r="DQ20" s="186" t="s">
        <v>2890</v>
      </c>
      <c r="DR20" s="186" t="s">
        <v>2777</v>
      </c>
      <c r="DS20" s="186" t="s">
        <v>2777</v>
      </c>
      <c r="DT20" s="186" t="s">
        <v>2890</v>
      </c>
      <c r="DU20" s="186" t="s">
        <v>2777</v>
      </c>
      <c r="DV20" s="186" t="s">
        <v>2777</v>
      </c>
      <c r="DW20" s="186" t="s">
        <v>2890</v>
      </c>
      <c r="DX20" s="186" t="s">
        <v>2777</v>
      </c>
      <c r="DY20" s="186" t="s">
        <v>2777</v>
      </c>
      <c r="DZ20" s="186" t="s">
        <v>2890</v>
      </c>
      <c r="EA20" s="186" t="s">
        <v>2777</v>
      </c>
      <c r="EB20" s="186" t="s">
        <v>2777</v>
      </c>
      <c r="EC20" s="186" t="s">
        <v>2890</v>
      </c>
      <c r="ED20" s="186" t="s">
        <v>2777</v>
      </c>
      <c r="EE20" s="186" t="s">
        <v>2777</v>
      </c>
      <c r="EF20" s="186" t="s">
        <v>2890</v>
      </c>
      <c r="EG20" s="186" t="s">
        <v>2777</v>
      </c>
      <c r="EH20" s="186" t="s">
        <v>2777</v>
      </c>
      <c r="EI20" s="186" t="s">
        <v>2890</v>
      </c>
      <c r="EJ20" s="186" t="s">
        <v>2777</v>
      </c>
      <c r="EK20" s="186" t="s">
        <v>2777</v>
      </c>
      <c r="EL20" s="186" t="s">
        <v>2890</v>
      </c>
      <c r="EM20" s="186" t="s">
        <v>2777</v>
      </c>
      <c r="EN20" s="186" t="s">
        <v>2777</v>
      </c>
      <c r="EO20" s="186" t="s">
        <v>2890</v>
      </c>
      <c r="EP20" s="186" t="s">
        <v>2777</v>
      </c>
      <c r="EQ20" s="186" t="s">
        <v>2777</v>
      </c>
      <c r="ER20" s="186" t="s">
        <v>2890</v>
      </c>
      <c r="ES20" s="186" t="s">
        <v>2777</v>
      </c>
      <c r="ET20" s="186" t="s">
        <v>2777</v>
      </c>
    </row>
    <row r="21" spans="1:150" x14ac:dyDescent="0.3">
      <c r="A21" s="1"/>
      <c r="B21" s="185" t="s">
        <v>2954</v>
      </c>
      <c r="C21" s="185" t="s">
        <v>127</v>
      </c>
      <c r="D21" s="185" t="s">
        <v>1006</v>
      </c>
      <c r="E21" s="185" t="s">
        <v>2955</v>
      </c>
      <c r="F21" s="185" t="s">
        <v>2956</v>
      </c>
      <c r="G21" s="186" t="s">
        <v>2890</v>
      </c>
      <c r="H21" s="186" t="s">
        <v>2777</v>
      </c>
      <c r="I21" s="186" t="s">
        <v>2777</v>
      </c>
      <c r="J21" s="186" t="s">
        <v>2890</v>
      </c>
      <c r="K21" s="186" t="s">
        <v>2777</v>
      </c>
      <c r="L21" s="186" t="s">
        <v>2777</v>
      </c>
      <c r="M21" s="186" t="s">
        <v>2890</v>
      </c>
      <c r="N21" s="186" t="s">
        <v>2777</v>
      </c>
      <c r="O21" s="186" t="s">
        <v>2777</v>
      </c>
      <c r="P21" s="186" t="s">
        <v>2890</v>
      </c>
      <c r="Q21" s="186" t="s">
        <v>2777</v>
      </c>
      <c r="R21" s="186" t="s">
        <v>2777</v>
      </c>
      <c r="S21" s="186" t="s">
        <v>2890</v>
      </c>
      <c r="T21" s="186" t="s">
        <v>2777</v>
      </c>
      <c r="U21" s="186" t="s">
        <v>2777</v>
      </c>
      <c r="V21" s="186" t="s">
        <v>2890</v>
      </c>
      <c r="W21" s="186" t="s">
        <v>2777</v>
      </c>
      <c r="X21" s="186" t="s">
        <v>2777</v>
      </c>
      <c r="Y21" s="186" t="s">
        <v>2890</v>
      </c>
      <c r="Z21" s="186" t="s">
        <v>2777</v>
      </c>
      <c r="AA21" s="186" t="s">
        <v>2777</v>
      </c>
      <c r="AB21" s="186" t="s">
        <v>2890</v>
      </c>
      <c r="AC21" s="186" t="s">
        <v>2777</v>
      </c>
      <c r="AD21" s="186" t="s">
        <v>2777</v>
      </c>
      <c r="AE21" s="186" t="s">
        <v>2890</v>
      </c>
      <c r="AF21" s="186" t="s">
        <v>2777</v>
      </c>
      <c r="AG21" s="186" t="s">
        <v>2777</v>
      </c>
      <c r="AH21" s="186" t="s">
        <v>2890</v>
      </c>
      <c r="AI21" s="186" t="s">
        <v>2777</v>
      </c>
      <c r="AJ21" s="186" t="s">
        <v>2777</v>
      </c>
      <c r="AK21" s="186" t="s">
        <v>2890</v>
      </c>
      <c r="AL21" s="186" t="s">
        <v>2777</v>
      </c>
      <c r="AM21" s="186" t="s">
        <v>2777</v>
      </c>
      <c r="AN21" s="186" t="s">
        <v>2890</v>
      </c>
      <c r="AO21" s="186" t="s">
        <v>2777</v>
      </c>
      <c r="AP21" s="186" t="s">
        <v>2777</v>
      </c>
      <c r="AQ21" s="186" t="s">
        <v>2890</v>
      </c>
      <c r="AR21" s="186" t="s">
        <v>2777</v>
      </c>
      <c r="AS21" s="186" t="s">
        <v>2777</v>
      </c>
      <c r="AT21" s="186" t="s">
        <v>2890</v>
      </c>
      <c r="AU21" s="186" t="s">
        <v>2777</v>
      </c>
      <c r="AV21" s="186" t="s">
        <v>2777</v>
      </c>
      <c r="AW21" s="186" t="s">
        <v>2890</v>
      </c>
      <c r="AX21" s="186" t="s">
        <v>2777</v>
      </c>
      <c r="AY21" s="186" t="s">
        <v>2777</v>
      </c>
      <c r="AZ21" s="186" t="s">
        <v>2890</v>
      </c>
      <c r="BA21" s="186" t="s">
        <v>2777</v>
      </c>
      <c r="BB21" s="186" t="s">
        <v>2777</v>
      </c>
      <c r="BC21" s="186" t="s">
        <v>2890</v>
      </c>
      <c r="BD21" s="186" t="s">
        <v>2777</v>
      </c>
      <c r="BE21" s="186" t="s">
        <v>2777</v>
      </c>
      <c r="BF21" s="186" t="s">
        <v>2890</v>
      </c>
      <c r="BG21" s="186" t="s">
        <v>2777</v>
      </c>
      <c r="BH21" s="186" t="s">
        <v>2777</v>
      </c>
      <c r="BI21" s="186" t="s">
        <v>2890</v>
      </c>
      <c r="BJ21" s="186" t="s">
        <v>2777</v>
      </c>
      <c r="BK21" s="186" t="s">
        <v>2777</v>
      </c>
      <c r="BL21" s="186" t="s">
        <v>2890</v>
      </c>
      <c r="BM21" s="186" t="s">
        <v>2777</v>
      </c>
      <c r="BN21" s="186" t="s">
        <v>2777</v>
      </c>
      <c r="BO21" s="186" t="s">
        <v>2890</v>
      </c>
      <c r="BP21" s="186" t="s">
        <v>2777</v>
      </c>
      <c r="BQ21" s="186" t="s">
        <v>2777</v>
      </c>
      <c r="BR21" s="186" t="s">
        <v>2890</v>
      </c>
      <c r="BS21" s="186" t="s">
        <v>2777</v>
      </c>
      <c r="BT21" s="186" t="s">
        <v>2777</v>
      </c>
      <c r="BU21" s="186" t="s">
        <v>2890</v>
      </c>
      <c r="BV21" s="186" t="s">
        <v>2777</v>
      </c>
      <c r="BW21" s="186" t="s">
        <v>2777</v>
      </c>
      <c r="BX21" s="186" t="s">
        <v>2890</v>
      </c>
      <c r="BY21" s="186" t="s">
        <v>2777</v>
      </c>
      <c r="BZ21" s="186" t="s">
        <v>2777</v>
      </c>
      <c r="CA21" s="186" t="s">
        <v>2890</v>
      </c>
      <c r="CB21" s="186" t="s">
        <v>2777</v>
      </c>
      <c r="CC21" s="186" t="s">
        <v>2777</v>
      </c>
      <c r="CD21" s="186" t="s">
        <v>2890</v>
      </c>
      <c r="CE21" s="186" t="s">
        <v>2777</v>
      </c>
      <c r="CF21" s="186" t="s">
        <v>2777</v>
      </c>
      <c r="CG21" s="186" t="s">
        <v>2890</v>
      </c>
      <c r="CH21" s="186" t="s">
        <v>2777</v>
      </c>
      <c r="CI21" s="186" t="s">
        <v>2777</v>
      </c>
      <c r="CJ21" s="186" t="s">
        <v>2890</v>
      </c>
      <c r="CK21" s="186" t="s">
        <v>2777</v>
      </c>
      <c r="CL21" s="186" t="s">
        <v>2777</v>
      </c>
      <c r="CM21" s="186" t="s">
        <v>2890</v>
      </c>
      <c r="CN21" s="186" t="s">
        <v>2777</v>
      </c>
      <c r="CO21" s="186" t="s">
        <v>2777</v>
      </c>
      <c r="CP21" s="186" t="s">
        <v>2890</v>
      </c>
      <c r="CQ21" s="186" t="s">
        <v>2777</v>
      </c>
      <c r="CR21" s="186" t="s">
        <v>2777</v>
      </c>
      <c r="CS21" s="186" t="s">
        <v>2890</v>
      </c>
      <c r="CT21" s="186" t="s">
        <v>2777</v>
      </c>
      <c r="CU21" s="186" t="s">
        <v>2777</v>
      </c>
      <c r="CV21" s="186" t="s">
        <v>2890</v>
      </c>
      <c r="CW21" s="186" t="s">
        <v>2777</v>
      </c>
      <c r="CX21" s="186" t="s">
        <v>2777</v>
      </c>
      <c r="CY21" s="186" t="s">
        <v>2890</v>
      </c>
      <c r="CZ21" s="186" t="s">
        <v>2777</v>
      </c>
      <c r="DA21" s="186" t="s">
        <v>2777</v>
      </c>
      <c r="DB21" s="186" t="s">
        <v>2890</v>
      </c>
      <c r="DC21" s="186" t="s">
        <v>2777</v>
      </c>
      <c r="DD21" s="186" t="s">
        <v>2777</v>
      </c>
      <c r="DE21" s="186" t="s">
        <v>2890</v>
      </c>
      <c r="DF21" s="186" t="s">
        <v>2777</v>
      </c>
      <c r="DG21" s="186" t="s">
        <v>2777</v>
      </c>
      <c r="DH21" s="186" t="s">
        <v>2890</v>
      </c>
      <c r="DI21" s="186" t="s">
        <v>2777</v>
      </c>
      <c r="DJ21" s="186" t="s">
        <v>2777</v>
      </c>
      <c r="DK21" s="186" t="s">
        <v>2890</v>
      </c>
      <c r="DL21" s="186" t="s">
        <v>2777</v>
      </c>
      <c r="DM21" s="186" t="s">
        <v>2777</v>
      </c>
      <c r="DN21" s="186" t="s">
        <v>2890</v>
      </c>
      <c r="DO21" s="186" t="s">
        <v>2777</v>
      </c>
      <c r="DP21" s="186" t="s">
        <v>2777</v>
      </c>
      <c r="DQ21" s="186" t="s">
        <v>2890</v>
      </c>
      <c r="DR21" s="186" t="s">
        <v>2777</v>
      </c>
      <c r="DS21" s="186" t="s">
        <v>2777</v>
      </c>
      <c r="DT21" s="186" t="s">
        <v>2890</v>
      </c>
      <c r="DU21" s="186" t="s">
        <v>2777</v>
      </c>
      <c r="DV21" s="186" t="s">
        <v>2777</v>
      </c>
      <c r="DW21" s="186" t="s">
        <v>2890</v>
      </c>
      <c r="DX21" s="186" t="s">
        <v>2777</v>
      </c>
      <c r="DY21" s="186" t="s">
        <v>2777</v>
      </c>
      <c r="DZ21" s="186" t="s">
        <v>2890</v>
      </c>
      <c r="EA21" s="186" t="s">
        <v>2777</v>
      </c>
      <c r="EB21" s="186" t="s">
        <v>2777</v>
      </c>
      <c r="EC21" s="186" t="s">
        <v>2890</v>
      </c>
      <c r="ED21" s="186" t="s">
        <v>2777</v>
      </c>
      <c r="EE21" s="186" t="s">
        <v>2777</v>
      </c>
      <c r="EF21" s="186" t="s">
        <v>2890</v>
      </c>
      <c r="EG21" s="186" t="s">
        <v>2777</v>
      </c>
      <c r="EH21" s="186" t="s">
        <v>2777</v>
      </c>
      <c r="EI21" s="186" t="s">
        <v>2890</v>
      </c>
      <c r="EJ21" s="186" t="s">
        <v>2777</v>
      </c>
      <c r="EK21" s="186" t="s">
        <v>2777</v>
      </c>
      <c r="EL21" s="186" t="s">
        <v>2890</v>
      </c>
      <c r="EM21" s="186" t="s">
        <v>2777</v>
      </c>
      <c r="EN21" s="186" t="s">
        <v>2777</v>
      </c>
      <c r="EO21" s="186" t="s">
        <v>2890</v>
      </c>
      <c r="EP21" s="186" t="s">
        <v>2777</v>
      </c>
      <c r="EQ21" s="186" t="s">
        <v>2777</v>
      </c>
      <c r="ER21" s="186" t="s">
        <v>2890</v>
      </c>
      <c r="ES21" s="186" t="s">
        <v>2777</v>
      </c>
      <c r="ET21" s="186" t="s">
        <v>2777</v>
      </c>
    </row>
    <row r="22" spans="1:150" x14ac:dyDescent="0.3">
      <c r="A22" s="1"/>
      <c r="B22" s="185" t="s">
        <v>2957</v>
      </c>
      <c r="C22" s="185" t="s">
        <v>127</v>
      </c>
      <c r="D22" s="185" t="s">
        <v>1006</v>
      </c>
      <c r="E22" s="185" t="s">
        <v>2958</v>
      </c>
      <c r="F22" s="185" t="s">
        <v>2959</v>
      </c>
      <c r="G22" s="186" t="s">
        <v>2890</v>
      </c>
      <c r="H22" s="186" t="s">
        <v>2777</v>
      </c>
      <c r="I22" s="186" t="s">
        <v>2777</v>
      </c>
      <c r="J22" s="186" t="s">
        <v>2890</v>
      </c>
      <c r="K22" s="186" t="s">
        <v>2777</v>
      </c>
      <c r="L22" s="186" t="s">
        <v>2777</v>
      </c>
      <c r="M22" s="186" t="s">
        <v>2890</v>
      </c>
      <c r="N22" s="186" t="s">
        <v>2777</v>
      </c>
      <c r="O22" s="186" t="s">
        <v>2777</v>
      </c>
      <c r="P22" s="186" t="s">
        <v>2890</v>
      </c>
      <c r="Q22" s="186" t="s">
        <v>2777</v>
      </c>
      <c r="R22" s="186" t="s">
        <v>2777</v>
      </c>
      <c r="S22" s="186" t="s">
        <v>2890</v>
      </c>
      <c r="T22" s="186" t="s">
        <v>2777</v>
      </c>
      <c r="U22" s="186" t="s">
        <v>2777</v>
      </c>
      <c r="V22" s="186" t="s">
        <v>2890</v>
      </c>
      <c r="W22" s="186" t="s">
        <v>2777</v>
      </c>
      <c r="X22" s="186" t="s">
        <v>2777</v>
      </c>
      <c r="Y22" s="186" t="s">
        <v>2890</v>
      </c>
      <c r="Z22" s="186" t="s">
        <v>2777</v>
      </c>
      <c r="AA22" s="186" t="s">
        <v>2777</v>
      </c>
      <c r="AB22" s="186" t="s">
        <v>2890</v>
      </c>
      <c r="AC22" s="186" t="s">
        <v>2777</v>
      </c>
      <c r="AD22" s="186" t="s">
        <v>2777</v>
      </c>
      <c r="AE22" s="186" t="s">
        <v>2890</v>
      </c>
      <c r="AF22" s="186" t="s">
        <v>2777</v>
      </c>
      <c r="AG22" s="186" t="s">
        <v>2777</v>
      </c>
      <c r="AH22" s="186" t="s">
        <v>2890</v>
      </c>
      <c r="AI22" s="186" t="s">
        <v>2777</v>
      </c>
      <c r="AJ22" s="186" t="s">
        <v>2777</v>
      </c>
      <c r="AK22" s="186" t="s">
        <v>2890</v>
      </c>
      <c r="AL22" s="186" t="s">
        <v>2777</v>
      </c>
      <c r="AM22" s="186" t="s">
        <v>2777</v>
      </c>
      <c r="AN22" s="186" t="s">
        <v>2890</v>
      </c>
      <c r="AO22" s="186" t="s">
        <v>2777</v>
      </c>
      <c r="AP22" s="186" t="s">
        <v>2777</v>
      </c>
      <c r="AQ22" s="186" t="s">
        <v>2890</v>
      </c>
      <c r="AR22" s="186" t="s">
        <v>2777</v>
      </c>
      <c r="AS22" s="186" t="s">
        <v>2777</v>
      </c>
      <c r="AT22" s="186" t="s">
        <v>2890</v>
      </c>
      <c r="AU22" s="186" t="s">
        <v>2777</v>
      </c>
      <c r="AV22" s="186" t="s">
        <v>2777</v>
      </c>
      <c r="AW22" s="186" t="s">
        <v>2890</v>
      </c>
      <c r="AX22" s="186" t="s">
        <v>2777</v>
      </c>
      <c r="AY22" s="186" t="s">
        <v>2777</v>
      </c>
      <c r="AZ22" s="186" t="s">
        <v>2890</v>
      </c>
      <c r="BA22" s="186" t="s">
        <v>2777</v>
      </c>
      <c r="BB22" s="186" t="s">
        <v>2777</v>
      </c>
      <c r="BC22" s="186" t="s">
        <v>2890</v>
      </c>
      <c r="BD22" s="186" t="s">
        <v>2777</v>
      </c>
      <c r="BE22" s="186" t="s">
        <v>2777</v>
      </c>
      <c r="BF22" s="186" t="s">
        <v>2890</v>
      </c>
      <c r="BG22" s="186" t="s">
        <v>2777</v>
      </c>
      <c r="BH22" s="186" t="s">
        <v>2777</v>
      </c>
      <c r="BI22" s="186" t="s">
        <v>2890</v>
      </c>
      <c r="BJ22" s="186" t="s">
        <v>2777</v>
      </c>
      <c r="BK22" s="186" t="s">
        <v>2777</v>
      </c>
      <c r="BL22" s="186" t="s">
        <v>2890</v>
      </c>
      <c r="BM22" s="186" t="s">
        <v>2777</v>
      </c>
      <c r="BN22" s="186" t="s">
        <v>2777</v>
      </c>
      <c r="BO22" s="186" t="s">
        <v>2890</v>
      </c>
      <c r="BP22" s="186" t="s">
        <v>2777</v>
      </c>
      <c r="BQ22" s="186" t="s">
        <v>2777</v>
      </c>
      <c r="BR22" s="186" t="s">
        <v>2890</v>
      </c>
      <c r="BS22" s="186" t="s">
        <v>2777</v>
      </c>
      <c r="BT22" s="186" t="s">
        <v>2777</v>
      </c>
      <c r="BU22" s="186" t="s">
        <v>2890</v>
      </c>
      <c r="BV22" s="186" t="s">
        <v>2777</v>
      </c>
      <c r="BW22" s="186" t="s">
        <v>2777</v>
      </c>
      <c r="BX22" s="186" t="s">
        <v>2890</v>
      </c>
      <c r="BY22" s="186" t="s">
        <v>2777</v>
      </c>
      <c r="BZ22" s="186" t="s">
        <v>2777</v>
      </c>
      <c r="CA22" s="186" t="s">
        <v>2890</v>
      </c>
      <c r="CB22" s="186" t="s">
        <v>2777</v>
      </c>
      <c r="CC22" s="186" t="s">
        <v>2777</v>
      </c>
      <c r="CD22" s="186" t="s">
        <v>2890</v>
      </c>
      <c r="CE22" s="186" t="s">
        <v>2777</v>
      </c>
      <c r="CF22" s="186" t="s">
        <v>2777</v>
      </c>
      <c r="CG22" s="186" t="s">
        <v>2890</v>
      </c>
      <c r="CH22" s="186" t="s">
        <v>2777</v>
      </c>
      <c r="CI22" s="186" t="s">
        <v>2777</v>
      </c>
      <c r="CJ22" s="186" t="s">
        <v>2890</v>
      </c>
      <c r="CK22" s="186" t="s">
        <v>2777</v>
      </c>
      <c r="CL22" s="186" t="s">
        <v>2777</v>
      </c>
      <c r="CM22" s="186" t="s">
        <v>2890</v>
      </c>
      <c r="CN22" s="186" t="s">
        <v>2777</v>
      </c>
      <c r="CO22" s="186" t="s">
        <v>2777</v>
      </c>
      <c r="CP22" s="186" t="s">
        <v>2890</v>
      </c>
      <c r="CQ22" s="186" t="s">
        <v>2777</v>
      </c>
      <c r="CR22" s="186" t="s">
        <v>2777</v>
      </c>
      <c r="CS22" s="186" t="s">
        <v>2890</v>
      </c>
      <c r="CT22" s="186" t="s">
        <v>2777</v>
      </c>
      <c r="CU22" s="186" t="s">
        <v>2777</v>
      </c>
      <c r="CV22" s="186" t="s">
        <v>2890</v>
      </c>
      <c r="CW22" s="186" t="s">
        <v>2777</v>
      </c>
      <c r="CX22" s="186" t="s">
        <v>2777</v>
      </c>
      <c r="CY22" s="186" t="s">
        <v>2890</v>
      </c>
      <c r="CZ22" s="186" t="s">
        <v>2777</v>
      </c>
      <c r="DA22" s="186" t="s">
        <v>2777</v>
      </c>
      <c r="DB22" s="186" t="s">
        <v>2890</v>
      </c>
      <c r="DC22" s="186" t="s">
        <v>2777</v>
      </c>
      <c r="DD22" s="186" t="s">
        <v>2777</v>
      </c>
      <c r="DE22" s="186" t="s">
        <v>2890</v>
      </c>
      <c r="DF22" s="186" t="s">
        <v>2777</v>
      </c>
      <c r="DG22" s="186" t="s">
        <v>2777</v>
      </c>
      <c r="DH22" s="186" t="s">
        <v>2890</v>
      </c>
      <c r="DI22" s="186" t="s">
        <v>2777</v>
      </c>
      <c r="DJ22" s="186" t="s">
        <v>2777</v>
      </c>
      <c r="DK22" s="186" t="s">
        <v>2890</v>
      </c>
      <c r="DL22" s="186" t="s">
        <v>2777</v>
      </c>
      <c r="DM22" s="186" t="s">
        <v>2777</v>
      </c>
      <c r="DN22" s="186" t="s">
        <v>2890</v>
      </c>
      <c r="DO22" s="186" t="s">
        <v>2777</v>
      </c>
      <c r="DP22" s="186" t="s">
        <v>2777</v>
      </c>
      <c r="DQ22" s="186" t="s">
        <v>2890</v>
      </c>
      <c r="DR22" s="186" t="s">
        <v>2777</v>
      </c>
      <c r="DS22" s="186" t="s">
        <v>2777</v>
      </c>
      <c r="DT22" s="186" t="s">
        <v>2890</v>
      </c>
      <c r="DU22" s="186" t="s">
        <v>2777</v>
      </c>
      <c r="DV22" s="186" t="s">
        <v>2777</v>
      </c>
      <c r="DW22" s="186" t="s">
        <v>2890</v>
      </c>
      <c r="DX22" s="186" t="s">
        <v>2777</v>
      </c>
      <c r="DY22" s="186" t="s">
        <v>2777</v>
      </c>
      <c r="DZ22" s="186" t="s">
        <v>2890</v>
      </c>
      <c r="EA22" s="186" t="s">
        <v>2777</v>
      </c>
      <c r="EB22" s="186" t="s">
        <v>2777</v>
      </c>
      <c r="EC22" s="186" t="s">
        <v>2890</v>
      </c>
      <c r="ED22" s="186" t="s">
        <v>2777</v>
      </c>
      <c r="EE22" s="186" t="s">
        <v>2777</v>
      </c>
      <c r="EF22" s="186" t="s">
        <v>2890</v>
      </c>
      <c r="EG22" s="186" t="s">
        <v>2777</v>
      </c>
      <c r="EH22" s="186" t="s">
        <v>2777</v>
      </c>
      <c r="EI22" s="186" t="s">
        <v>2890</v>
      </c>
      <c r="EJ22" s="186" t="s">
        <v>2777</v>
      </c>
      <c r="EK22" s="186" t="s">
        <v>2777</v>
      </c>
      <c r="EL22" s="186" t="s">
        <v>2890</v>
      </c>
      <c r="EM22" s="186" t="s">
        <v>2777</v>
      </c>
      <c r="EN22" s="186" t="s">
        <v>2777</v>
      </c>
      <c r="EO22" s="186" t="s">
        <v>2890</v>
      </c>
      <c r="EP22" s="186" t="s">
        <v>2777</v>
      </c>
      <c r="EQ22" s="186" t="s">
        <v>2777</v>
      </c>
      <c r="ER22" s="186" t="s">
        <v>2890</v>
      </c>
      <c r="ES22" s="186" t="s">
        <v>2777</v>
      </c>
      <c r="ET22" s="186" t="s">
        <v>2777</v>
      </c>
    </row>
    <row r="23" spans="1:150" x14ac:dyDescent="0.3">
      <c r="A23" s="1"/>
      <c r="B23" s="185" t="s">
        <v>2960</v>
      </c>
      <c r="C23" s="185" t="s">
        <v>127</v>
      </c>
      <c r="D23" s="185" t="s">
        <v>1006</v>
      </c>
      <c r="E23" s="185" t="s">
        <v>2961</v>
      </c>
      <c r="F23" s="185" t="s">
        <v>2962</v>
      </c>
      <c r="G23" s="186" t="s">
        <v>2890</v>
      </c>
      <c r="H23" s="186" t="s">
        <v>2777</v>
      </c>
      <c r="I23" s="186" t="s">
        <v>2777</v>
      </c>
      <c r="J23" s="186" t="s">
        <v>2890</v>
      </c>
      <c r="K23" s="186" t="s">
        <v>2777</v>
      </c>
      <c r="L23" s="186" t="s">
        <v>2777</v>
      </c>
      <c r="M23" s="186" t="s">
        <v>2890</v>
      </c>
      <c r="N23" s="186" t="s">
        <v>2777</v>
      </c>
      <c r="O23" s="186" t="s">
        <v>2777</v>
      </c>
      <c r="P23" s="186" t="s">
        <v>2890</v>
      </c>
      <c r="Q23" s="186" t="s">
        <v>2777</v>
      </c>
      <c r="R23" s="186" t="s">
        <v>2777</v>
      </c>
      <c r="S23" s="186" t="s">
        <v>2890</v>
      </c>
      <c r="T23" s="186" t="s">
        <v>2777</v>
      </c>
      <c r="U23" s="186" t="s">
        <v>2777</v>
      </c>
      <c r="V23" s="186" t="s">
        <v>2890</v>
      </c>
      <c r="W23" s="186" t="s">
        <v>2777</v>
      </c>
      <c r="X23" s="186" t="s">
        <v>2777</v>
      </c>
      <c r="Y23" s="186" t="s">
        <v>2890</v>
      </c>
      <c r="Z23" s="186" t="s">
        <v>2777</v>
      </c>
      <c r="AA23" s="186" t="s">
        <v>2777</v>
      </c>
      <c r="AB23" s="186" t="s">
        <v>2890</v>
      </c>
      <c r="AC23" s="186" t="s">
        <v>2777</v>
      </c>
      <c r="AD23" s="186" t="s">
        <v>2777</v>
      </c>
      <c r="AE23" s="186" t="s">
        <v>2890</v>
      </c>
      <c r="AF23" s="186" t="s">
        <v>2777</v>
      </c>
      <c r="AG23" s="186" t="s">
        <v>2777</v>
      </c>
      <c r="AH23" s="186" t="s">
        <v>2890</v>
      </c>
      <c r="AI23" s="186" t="s">
        <v>2777</v>
      </c>
      <c r="AJ23" s="186" t="s">
        <v>2777</v>
      </c>
      <c r="AK23" s="186" t="s">
        <v>2890</v>
      </c>
      <c r="AL23" s="186" t="s">
        <v>2777</v>
      </c>
      <c r="AM23" s="186" t="s">
        <v>2777</v>
      </c>
      <c r="AN23" s="186" t="s">
        <v>2890</v>
      </c>
      <c r="AO23" s="186" t="s">
        <v>2777</v>
      </c>
      <c r="AP23" s="186" t="s">
        <v>2777</v>
      </c>
      <c r="AQ23" s="186" t="s">
        <v>2890</v>
      </c>
      <c r="AR23" s="186" t="s">
        <v>2777</v>
      </c>
      <c r="AS23" s="186" t="s">
        <v>2777</v>
      </c>
      <c r="AT23" s="186" t="s">
        <v>2890</v>
      </c>
      <c r="AU23" s="186" t="s">
        <v>2777</v>
      </c>
      <c r="AV23" s="186" t="s">
        <v>2777</v>
      </c>
      <c r="AW23" s="186" t="s">
        <v>2890</v>
      </c>
      <c r="AX23" s="186" t="s">
        <v>2777</v>
      </c>
      <c r="AY23" s="186" t="s">
        <v>2777</v>
      </c>
      <c r="AZ23" s="186" t="s">
        <v>2890</v>
      </c>
      <c r="BA23" s="186" t="s">
        <v>2777</v>
      </c>
      <c r="BB23" s="186" t="s">
        <v>2777</v>
      </c>
      <c r="BC23" s="186" t="s">
        <v>2890</v>
      </c>
      <c r="BD23" s="186" t="s">
        <v>2777</v>
      </c>
      <c r="BE23" s="186" t="s">
        <v>2777</v>
      </c>
      <c r="BF23" s="186" t="s">
        <v>2890</v>
      </c>
      <c r="BG23" s="186" t="s">
        <v>2777</v>
      </c>
      <c r="BH23" s="186" t="s">
        <v>2777</v>
      </c>
      <c r="BI23" s="186" t="s">
        <v>2890</v>
      </c>
      <c r="BJ23" s="186" t="s">
        <v>2777</v>
      </c>
      <c r="BK23" s="186" t="s">
        <v>2777</v>
      </c>
      <c r="BL23" s="186" t="s">
        <v>2890</v>
      </c>
      <c r="BM23" s="186" t="s">
        <v>2777</v>
      </c>
      <c r="BN23" s="186" t="s">
        <v>2777</v>
      </c>
      <c r="BO23" s="186" t="s">
        <v>2890</v>
      </c>
      <c r="BP23" s="186" t="s">
        <v>2777</v>
      </c>
      <c r="BQ23" s="186" t="s">
        <v>2777</v>
      </c>
      <c r="BR23" s="186" t="s">
        <v>2890</v>
      </c>
      <c r="BS23" s="186" t="s">
        <v>2777</v>
      </c>
      <c r="BT23" s="186" t="s">
        <v>2777</v>
      </c>
      <c r="BU23" s="186" t="s">
        <v>2890</v>
      </c>
      <c r="BV23" s="186" t="s">
        <v>2777</v>
      </c>
      <c r="BW23" s="186" t="s">
        <v>2777</v>
      </c>
      <c r="BX23" s="186" t="s">
        <v>2890</v>
      </c>
      <c r="BY23" s="186" t="s">
        <v>2777</v>
      </c>
      <c r="BZ23" s="186" t="s">
        <v>2777</v>
      </c>
      <c r="CA23" s="186" t="s">
        <v>2890</v>
      </c>
      <c r="CB23" s="186" t="s">
        <v>2777</v>
      </c>
      <c r="CC23" s="186" t="s">
        <v>2777</v>
      </c>
      <c r="CD23" s="186" t="s">
        <v>2890</v>
      </c>
      <c r="CE23" s="186" t="s">
        <v>2777</v>
      </c>
      <c r="CF23" s="186" t="s">
        <v>2777</v>
      </c>
      <c r="CG23" s="186" t="s">
        <v>2890</v>
      </c>
      <c r="CH23" s="186" t="s">
        <v>2777</v>
      </c>
      <c r="CI23" s="186" t="s">
        <v>2777</v>
      </c>
      <c r="CJ23" s="186" t="s">
        <v>2890</v>
      </c>
      <c r="CK23" s="186" t="s">
        <v>2777</v>
      </c>
      <c r="CL23" s="186" t="s">
        <v>2777</v>
      </c>
      <c r="CM23" s="186" t="s">
        <v>2890</v>
      </c>
      <c r="CN23" s="186" t="s">
        <v>2777</v>
      </c>
      <c r="CO23" s="186" t="s">
        <v>2777</v>
      </c>
      <c r="CP23" s="186" t="s">
        <v>2890</v>
      </c>
      <c r="CQ23" s="186" t="s">
        <v>2777</v>
      </c>
      <c r="CR23" s="186" t="s">
        <v>2777</v>
      </c>
      <c r="CS23" s="186" t="s">
        <v>2890</v>
      </c>
      <c r="CT23" s="186" t="s">
        <v>2777</v>
      </c>
      <c r="CU23" s="186" t="s">
        <v>2777</v>
      </c>
      <c r="CV23" s="186" t="s">
        <v>2890</v>
      </c>
      <c r="CW23" s="186" t="s">
        <v>2777</v>
      </c>
      <c r="CX23" s="186" t="s">
        <v>2777</v>
      </c>
      <c r="CY23" s="186" t="s">
        <v>2890</v>
      </c>
      <c r="CZ23" s="186" t="s">
        <v>2777</v>
      </c>
      <c r="DA23" s="186" t="s">
        <v>2777</v>
      </c>
      <c r="DB23" s="186" t="s">
        <v>2890</v>
      </c>
      <c r="DC23" s="186" t="s">
        <v>2777</v>
      </c>
      <c r="DD23" s="186" t="s">
        <v>2777</v>
      </c>
      <c r="DE23" s="186" t="s">
        <v>2890</v>
      </c>
      <c r="DF23" s="186" t="s">
        <v>2777</v>
      </c>
      <c r="DG23" s="186" t="s">
        <v>2777</v>
      </c>
      <c r="DH23" s="186" t="s">
        <v>2890</v>
      </c>
      <c r="DI23" s="186" t="s">
        <v>2777</v>
      </c>
      <c r="DJ23" s="186" t="s">
        <v>2777</v>
      </c>
      <c r="DK23" s="186" t="s">
        <v>2890</v>
      </c>
      <c r="DL23" s="186" t="s">
        <v>2777</v>
      </c>
      <c r="DM23" s="186" t="s">
        <v>2777</v>
      </c>
      <c r="DN23" s="186" t="s">
        <v>2890</v>
      </c>
      <c r="DO23" s="186" t="s">
        <v>2777</v>
      </c>
      <c r="DP23" s="186" t="s">
        <v>2777</v>
      </c>
      <c r="DQ23" s="186" t="s">
        <v>2890</v>
      </c>
      <c r="DR23" s="186" t="s">
        <v>2777</v>
      </c>
      <c r="DS23" s="186" t="s">
        <v>2777</v>
      </c>
      <c r="DT23" s="186" t="s">
        <v>2890</v>
      </c>
      <c r="DU23" s="186" t="s">
        <v>2777</v>
      </c>
      <c r="DV23" s="186" t="s">
        <v>2777</v>
      </c>
      <c r="DW23" s="186" t="s">
        <v>2890</v>
      </c>
      <c r="DX23" s="186" t="s">
        <v>2777</v>
      </c>
      <c r="DY23" s="186" t="s">
        <v>2777</v>
      </c>
      <c r="DZ23" s="186" t="s">
        <v>2890</v>
      </c>
      <c r="EA23" s="186" t="s">
        <v>2777</v>
      </c>
      <c r="EB23" s="186" t="s">
        <v>2777</v>
      </c>
      <c r="EC23" s="186" t="s">
        <v>2890</v>
      </c>
      <c r="ED23" s="186" t="s">
        <v>2777</v>
      </c>
      <c r="EE23" s="186" t="s">
        <v>2777</v>
      </c>
      <c r="EF23" s="186" t="s">
        <v>2890</v>
      </c>
      <c r="EG23" s="186" t="s">
        <v>2777</v>
      </c>
      <c r="EH23" s="186" t="s">
        <v>2777</v>
      </c>
      <c r="EI23" s="186" t="s">
        <v>2890</v>
      </c>
      <c r="EJ23" s="186" t="s">
        <v>2777</v>
      </c>
      <c r="EK23" s="186" t="s">
        <v>2777</v>
      </c>
      <c r="EL23" s="186" t="s">
        <v>2890</v>
      </c>
      <c r="EM23" s="186" t="s">
        <v>2777</v>
      </c>
      <c r="EN23" s="186" t="s">
        <v>2777</v>
      </c>
      <c r="EO23" s="186" t="s">
        <v>2890</v>
      </c>
      <c r="EP23" s="186" t="s">
        <v>2777</v>
      </c>
      <c r="EQ23" s="186" t="s">
        <v>2777</v>
      </c>
      <c r="ER23" s="186" t="s">
        <v>2890</v>
      </c>
      <c r="ES23" s="186" t="s">
        <v>2777</v>
      </c>
      <c r="ET23" s="186" t="s">
        <v>2777</v>
      </c>
    </row>
    <row r="24" spans="1:150" x14ac:dyDescent="0.3">
      <c r="A24" s="1"/>
      <c r="B24" s="184" t="s">
        <v>2963</v>
      </c>
      <c r="C24" s="184" t="s">
        <v>127</v>
      </c>
      <c r="D24" s="184" t="s">
        <v>1003</v>
      </c>
      <c r="E24" s="184" t="s">
        <v>2964</v>
      </c>
      <c r="F24" s="184" t="s">
        <v>2965</v>
      </c>
      <c r="G24" s="184" t="s">
        <v>2890</v>
      </c>
      <c r="H24" s="184" t="s">
        <v>2777</v>
      </c>
      <c r="I24" s="184" t="s">
        <v>2966</v>
      </c>
      <c r="J24" s="184" t="s">
        <v>2890</v>
      </c>
      <c r="K24" s="184" t="s">
        <v>2777</v>
      </c>
      <c r="L24" s="184" t="s">
        <v>2967</v>
      </c>
      <c r="M24" s="184" t="s">
        <v>2890</v>
      </c>
      <c r="N24" s="184" t="s">
        <v>2777</v>
      </c>
      <c r="O24" s="184" t="s">
        <v>2968</v>
      </c>
      <c r="P24" s="184" t="s">
        <v>2890</v>
      </c>
      <c r="Q24" s="184" t="s">
        <v>2777</v>
      </c>
      <c r="R24" s="184" t="s">
        <v>2969</v>
      </c>
      <c r="S24" s="184" t="s">
        <v>2890</v>
      </c>
      <c r="T24" s="184" t="s">
        <v>2777</v>
      </c>
      <c r="U24" s="184" t="s">
        <v>2970</v>
      </c>
      <c r="V24" s="184" t="s">
        <v>2890</v>
      </c>
      <c r="W24" s="184" t="s">
        <v>2777</v>
      </c>
      <c r="X24" s="184" t="s">
        <v>2971</v>
      </c>
      <c r="Y24" s="184" t="s">
        <v>2890</v>
      </c>
      <c r="Z24" s="184" t="s">
        <v>2777</v>
      </c>
      <c r="AA24" s="184" t="s">
        <v>2972</v>
      </c>
      <c r="AB24" s="184" t="s">
        <v>2890</v>
      </c>
      <c r="AC24" s="184" t="s">
        <v>2777</v>
      </c>
      <c r="AD24" s="184" t="s">
        <v>2973</v>
      </c>
      <c r="AE24" s="184" t="s">
        <v>2890</v>
      </c>
      <c r="AF24" s="184" t="s">
        <v>2777</v>
      </c>
      <c r="AG24" s="184" t="s">
        <v>2974</v>
      </c>
      <c r="AH24" s="184" t="s">
        <v>2890</v>
      </c>
      <c r="AI24" s="184" t="s">
        <v>2777</v>
      </c>
      <c r="AJ24" s="184" t="s">
        <v>2975</v>
      </c>
      <c r="AK24" s="184" t="s">
        <v>2890</v>
      </c>
      <c r="AL24" s="184" t="s">
        <v>2777</v>
      </c>
      <c r="AM24" s="184" t="s">
        <v>2976</v>
      </c>
      <c r="AN24" s="184" t="s">
        <v>2890</v>
      </c>
      <c r="AO24" s="184" t="s">
        <v>2777</v>
      </c>
      <c r="AP24" s="184" t="s">
        <v>2977</v>
      </c>
      <c r="AQ24" s="184" t="s">
        <v>2890</v>
      </c>
      <c r="AR24" s="184" t="s">
        <v>2777</v>
      </c>
      <c r="AS24" s="184" t="s">
        <v>2978</v>
      </c>
      <c r="AT24" s="184" t="s">
        <v>2890</v>
      </c>
      <c r="AU24" s="184" t="s">
        <v>2777</v>
      </c>
      <c r="AV24" s="184" t="s">
        <v>2979</v>
      </c>
      <c r="AW24" s="184" t="s">
        <v>2890</v>
      </c>
      <c r="AX24" s="184" t="s">
        <v>2777</v>
      </c>
      <c r="AY24" s="184" t="s">
        <v>2980</v>
      </c>
      <c r="AZ24" s="184" t="s">
        <v>2890</v>
      </c>
      <c r="BA24" s="184" t="s">
        <v>2777</v>
      </c>
      <c r="BB24" s="184" t="s">
        <v>2777</v>
      </c>
      <c r="BC24" s="184" t="s">
        <v>2890</v>
      </c>
      <c r="BD24" s="184" t="s">
        <v>2777</v>
      </c>
      <c r="BE24" s="184" t="s">
        <v>2981</v>
      </c>
      <c r="BF24" s="184" t="s">
        <v>2890</v>
      </c>
      <c r="BG24" s="184" t="s">
        <v>2777</v>
      </c>
      <c r="BH24" s="184" t="s">
        <v>2777</v>
      </c>
      <c r="BI24" s="184" t="s">
        <v>2890</v>
      </c>
      <c r="BJ24" s="184" t="s">
        <v>2777</v>
      </c>
      <c r="BK24" s="184" t="s">
        <v>2982</v>
      </c>
      <c r="BL24" s="184" t="s">
        <v>2890</v>
      </c>
      <c r="BM24" s="184" t="s">
        <v>2777</v>
      </c>
      <c r="BN24" s="184" t="s">
        <v>2777</v>
      </c>
      <c r="BO24" s="184" t="s">
        <v>2890</v>
      </c>
      <c r="BP24" s="184" t="s">
        <v>2777</v>
      </c>
      <c r="BQ24" s="184" t="s">
        <v>2777</v>
      </c>
      <c r="BR24" s="184" t="s">
        <v>2890</v>
      </c>
      <c r="BS24" s="184" t="s">
        <v>2777</v>
      </c>
      <c r="BT24" s="184" t="s">
        <v>2983</v>
      </c>
      <c r="BU24" s="184" t="s">
        <v>2890</v>
      </c>
      <c r="BV24" s="184" t="s">
        <v>2777</v>
      </c>
      <c r="BW24" s="184" t="s">
        <v>2984</v>
      </c>
      <c r="BX24" s="184" t="s">
        <v>2890</v>
      </c>
      <c r="BY24" s="184" t="s">
        <v>2777</v>
      </c>
      <c r="BZ24" s="184" t="s">
        <v>2777</v>
      </c>
      <c r="CA24" s="184" t="s">
        <v>2890</v>
      </c>
      <c r="CB24" s="184" t="s">
        <v>2777</v>
      </c>
      <c r="CC24" s="184" t="s">
        <v>2985</v>
      </c>
      <c r="CD24" s="184" t="s">
        <v>2890</v>
      </c>
      <c r="CE24" s="184" t="s">
        <v>2777</v>
      </c>
      <c r="CF24" s="184" t="s">
        <v>2986</v>
      </c>
      <c r="CG24" s="184" t="s">
        <v>2890</v>
      </c>
      <c r="CH24" s="184" t="s">
        <v>2777</v>
      </c>
      <c r="CI24" s="184" t="s">
        <v>2979</v>
      </c>
      <c r="CJ24" s="184" t="s">
        <v>2890</v>
      </c>
      <c r="CK24" s="184" t="s">
        <v>2777</v>
      </c>
      <c r="CL24" s="184" t="s">
        <v>2987</v>
      </c>
      <c r="CM24" s="184" t="s">
        <v>2890</v>
      </c>
      <c r="CN24" s="184" t="s">
        <v>2777</v>
      </c>
      <c r="CO24" s="184" t="s">
        <v>2988</v>
      </c>
      <c r="CP24" s="184" t="s">
        <v>2890</v>
      </c>
      <c r="CQ24" s="184" t="s">
        <v>2777</v>
      </c>
      <c r="CR24" s="184" t="s">
        <v>2989</v>
      </c>
      <c r="CS24" s="184" t="s">
        <v>2890</v>
      </c>
      <c r="CT24" s="184" t="s">
        <v>2777</v>
      </c>
      <c r="CU24" s="184" t="s">
        <v>2979</v>
      </c>
      <c r="CV24" s="184" t="s">
        <v>2890</v>
      </c>
      <c r="CW24" s="184" t="s">
        <v>2777</v>
      </c>
      <c r="CX24" s="184" t="s">
        <v>2990</v>
      </c>
      <c r="CY24" s="184" t="s">
        <v>2890</v>
      </c>
      <c r="CZ24" s="184" t="s">
        <v>2777</v>
      </c>
      <c r="DA24" s="184" t="s">
        <v>2991</v>
      </c>
      <c r="DB24" s="184" t="s">
        <v>2890</v>
      </c>
      <c r="DC24" s="184" t="s">
        <v>2777</v>
      </c>
      <c r="DD24" s="184" t="s">
        <v>2777</v>
      </c>
      <c r="DE24" s="184" t="s">
        <v>2890</v>
      </c>
      <c r="DF24" s="184" t="s">
        <v>2777</v>
      </c>
      <c r="DG24" s="184" t="s">
        <v>2992</v>
      </c>
      <c r="DH24" s="184" t="s">
        <v>2890</v>
      </c>
      <c r="DI24" s="184" t="s">
        <v>2777</v>
      </c>
      <c r="DJ24" s="184" t="s">
        <v>2993</v>
      </c>
      <c r="DK24" s="184" t="s">
        <v>2890</v>
      </c>
      <c r="DL24" s="184" t="s">
        <v>2777</v>
      </c>
      <c r="DM24" s="184" t="s">
        <v>2994</v>
      </c>
      <c r="DN24" s="184" t="s">
        <v>2890</v>
      </c>
      <c r="DO24" s="184" t="s">
        <v>2777</v>
      </c>
      <c r="DP24" s="184" t="s">
        <v>2995</v>
      </c>
      <c r="DQ24" s="184" t="s">
        <v>2890</v>
      </c>
      <c r="DR24" s="184" t="s">
        <v>2777</v>
      </c>
      <c r="DS24" s="184" t="s">
        <v>2996</v>
      </c>
      <c r="DT24" s="184" t="s">
        <v>2890</v>
      </c>
      <c r="DU24" s="184" t="s">
        <v>2777</v>
      </c>
      <c r="DV24" s="184" t="s">
        <v>2997</v>
      </c>
      <c r="DW24" s="184" t="s">
        <v>2890</v>
      </c>
      <c r="DX24" s="184" t="s">
        <v>2777</v>
      </c>
      <c r="DY24" s="184" t="s">
        <v>2998</v>
      </c>
      <c r="DZ24" s="184" t="s">
        <v>2890</v>
      </c>
      <c r="EA24" s="184" t="s">
        <v>2777</v>
      </c>
      <c r="EB24" s="184" t="s">
        <v>2979</v>
      </c>
      <c r="EC24" s="184" t="s">
        <v>2890</v>
      </c>
      <c r="ED24" s="184" t="s">
        <v>2777</v>
      </c>
      <c r="EE24" s="184" t="s">
        <v>2999</v>
      </c>
      <c r="EF24" s="184" t="s">
        <v>2890</v>
      </c>
      <c r="EG24" s="184" t="s">
        <v>2777</v>
      </c>
      <c r="EH24" s="184" t="s">
        <v>3000</v>
      </c>
      <c r="EI24" s="184" t="s">
        <v>2890</v>
      </c>
      <c r="EJ24" s="184" t="s">
        <v>2777</v>
      </c>
      <c r="EK24" s="184" t="s">
        <v>3001</v>
      </c>
      <c r="EL24" s="184" t="s">
        <v>2890</v>
      </c>
      <c r="EM24" s="184" t="s">
        <v>2777</v>
      </c>
      <c r="EN24" s="184" t="s">
        <v>3002</v>
      </c>
      <c r="EO24" s="184" t="s">
        <v>2890</v>
      </c>
      <c r="EP24" s="184" t="s">
        <v>2777</v>
      </c>
      <c r="EQ24" s="184" t="s">
        <v>3003</v>
      </c>
      <c r="ER24" s="184" t="s">
        <v>2890</v>
      </c>
      <c r="ES24" s="184" t="s">
        <v>2777</v>
      </c>
      <c r="ET24" s="184" t="s">
        <v>3004</v>
      </c>
    </row>
    <row r="25" spans="1:150" x14ac:dyDescent="0.3">
      <c r="A25" s="1"/>
      <c r="B25" s="185" t="s">
        <v>3005</v>
      </c>
      <c r="C25" s="185" t="s">
        <v>127</v>
      </c>
      <c r="D25" s="185" t="s">
        <v>1003</v>
      </c>
      <c r="E25" s="185" t="s">
        <v>3006</v>
      </c>
      <c r="F25" s="185" t="s">
        <v>3007</v>
      </c>
      <c r="G25" s="186" t="s">
        <v>2890</v>
      </c>
      <c r="H25" s="186" t="s">
        <v>2777</v>
      </c>
      <c r="I25" s="186" t="s">
        <v>3008</v>
      </c>
      <c r="J25" s="186" t="s">
        <v>2890</v>
      </c>
      <c r="K25" s="186" t="s">
        <v>2777</v>
      </c>
      <c r="L25" s="186" t="s">
        <v>3009</v>
      </c>
      <c r="M25" s="186" t="s">
        <v>2890</v>
      </c>
      <c r="N25" s="186" t="s">
        <v>2777</v>
      </c>
      <c r="O25" s="186" t="s">
        <v>3010</v>
      </c>
      <c r="P25" s="186" t="s">
        <v>2890</v>
      </c>
      <c r="Q25" s="186" t="s">
        <v>2777</v>
      </c>
      <c r="R25" s="186" t="s">
        <v>3011</v>
      </c>
      <c r="S25" s="186" t="s">
        <v>2890</v>
      </c>
      <c r="T25" s="186" t="s">
        <v>2777</v>
      </c>
      <c r="U25" s="186" t="s">
        <v>3012</v>
      </c>
      <c r="V25" s="186" t="s">
        <v>2890</v>
      </c>
      <c r="W25" s="186" t="s">
        <v>2777</v>
      </c>
      <c r="X25" s="186" t="s">
        <v>3013</v>
      </c>
      <c r="Y25" s="186" t="s">
        <v>2890</v>
      </c>
      <c r="Z25" s="186" t="s">
        <v>2777</v>
      </c>
      <c r="AA25" s="186" t="s">
        <v>3014</v>
      </c>
      <c r="AB25" s="186" t="s">
        <v>2890</v>
      </c>
      <c r="AC25" s="186" t="s">
        <v>2777</v>
      </c>
      <c r="AD25" s="186" t="s">
        <v>3015</v>
      </c>
      <c r="AE25" s="186" t="s">
        <v>2890</v>
      </c>
      <c r="AF25" s="186" t="s">
        <v>2777</v>
      </c>
      <c r="AG25" s="186" t="s">
        <v>3016</v>
      </c>
      <c r="AH25" s="186" t="s">
        <v>2890</v>
      </c>
      <c r="AI25" s="186" t="s">
        <v>2777</v>
      </c>
      <c r="AJ25" s="186" t="s">
        <v>3017</v>
      </c>
      <c r="AK25" s="186" t="s">
        <v>2890</v>
      </c>
      <c r="AL25" s="186" t="s">
        <v>2777</v>
      </c>
      <c r="AM25" s="186" t="s">
        <v>3018</v>
      </c>
      <c r="AN25" s="186" t="s">
        <v>2890</v>
      </c>
      <c r="AO25" s="186" t="s">
        <v>2777</v>
      </c>
      <c r="AP25" s="186" t="s">
        <v>3019</v>
      </c>
      <c r="AQ25" s="186" t="s">
        <v>2890</v>
      </c>
      <c r="AR25" s="186" t="s">
        <v>2777</v>
      </c>
      <c r="AS25" s="186" t="s">
        <v>3020</v>
      </c>
      <c r="AT25" s="186" t="s">
        <v>2890</v>
      </c>
      <c r="AU25" s="186" t="s">
        <v>2777</v>
      </c>
      <c r="AV25" s="186" t="s">
        <v>3021</v>
      </c>
      <c r="AW25" s="186" t="s">
        <v>2890</v>
      </c>
      <c r="AX25" s="186" t="s">
        <v>2777</v>
      </c>
      <c r="AY25" s="186" t="s">
        <v>3022</v>
      </c>
      <c r="AZ25" s="186" t="s">
        <v>2890</v>
      </c>
      <c r="BA25" s="186" t="s">
        <v>2777</v>
      </c>
      <c r="BB25" s="186" t="s">
        <v>2777</v>
      </c>
      <c r="BC25" s="186" t="s">
        <v>2890</v>
      </c>
      <c r="BD25" s="186" t="s">
        <v>2777</v>
      </c>
      <c r="BE25" s="186" t="s">
        <v>3023</v>
      </c>
      <c r="BF25" s="186" t="s">
        <v>2890</v>
      </c>
      <c r="BG25" s="186" t="s">
        <v>2777</v>
      </c>
      <c r="BH25" s="186" t="s">
        <v>2777</v>
      </c>
      <c r="BI25" s="186" t="s">
        <v>2890</v>
      </c>
      <c r="BJ25" s="186" t="s">
        <v>2777</v>
      </c>
      <c r="BK25" s="186" t="s">
        <v>3024</v>
      </c>
      <c r="BL25" s="186" t="s">
        <v>2890</v>
      </c>
      <c r="BM25" s="186" t="s">
        <v>2777</v>
      </c>
      <c r="BN25" s="186" t="s">
        <v>2777</v>
      </c>
      <c r="BO25" s="186" t="s">
        <v>2890</v>
      </c>
      <c r="BP25" s="186" t="s">
        <v>2777</v>
      </c>
      <c r="BQ25" s="186" t="s">
        <v>2777</v>
      </c>
      <c r="BR25" s="186" t="s">
        <v>2890</v>
      </c>
      <c r="BS25" s="186" t="s">
        <v>2777</v>
      </c>
      <c r="BT25" s="186" t="s">
        <v>3025</v>
      </c>
      <c r="BU25" s="186" t="s">
        <v>2890</v>
      </c>
      <c r="BV25" s="186" t="s">
        <v>2777</v>
      </c>
      <c r="BW25" s="186" t="s">
        <v>3026</v>
      </c>
      <c r="BX25" s="186" t="s">
        <v>2890</v>
      </c>
      <c r="BY25" s="186" t="s">
        <v>2777</v>
      </c>
      <c r="BZ25" s="186" t="s">
        <v>2777</v>
      </c>
      <c r="CA25" s="186" t="s">
        <v>2890</v>
      </c>
      <c r="CB25" s="186" t="s">
        <v>2777</v>
      </c>
      <c r="CC25" s="186" t="s">
        <v>3027</v>
      </c>
      <c r="CD25" s="186" t="s">
        <v>2890</v>
      </c>
      <c r="CE25" s="186" t="s">
        <v>2777</v>
      </c>
      <c r="CF25" s="186" t="s">
        <v>3028</v>
      </c>
      <c r="CG25" s="186" t="s">
        <v>2890</v>
      </c>
      <c r="CH25" s="186" t="s">
        <v>2777</v>
      </c>
      <c r="CI25" s="186" t="s">
        <v>3021</v>
      </c>
      <c r="CJ25" s="186" t="s">
        <v>2890</v>
      </c>
      <c r="CK25" s="186" t="s">
        <v>2777</v>
      </c>
      <c r="CL25" s="186" t="s">
        <v>3029</v>
      </c>
      <c r="CM25" s="186" t="s">
        <v>2890</v>
      </c>
      <c r="CN25" s="186" t="s">
        <v>2777</v>
      </c>
      <c r="CO25" s="186" t="s">
        <v>3030</v>
      </c>
      <c r="CP25" s="186" t="s">
        <v>2890</v>
      </c>
      <c r="CQ25" s="186" t="s">
        <v>2777</v>
      </c>
      <c r="CR25" s="186" t="s">
        <v>3031</v>
      </c>
      <c r="CS25" s="186" t="s">
        <v>2890</v>
      </c>
      <c r="CT25" s="186" t="s">
        <v>2777</v>
      </c>
      <c r="CU25" s="186" t="s">
        <v>3021</v>
      </c>
      <c r="CV25" s="186" t="s">
        <v>2890</v>
      </c>
      <c r="CW25" s="186" t="s">
        <v>2777</v>
      </c>
      <c r="CX25" s="186" t="s">
        <v>3032</v>
      </c>
      <c r="CY25" s="186" t="s">
        <v>2890</v>
      </c>
      <c r="CZ25" s="186" t="s">
        <v>2777</v>
      </c>
      <c r="DA25" s="186" t="s">
        <v>3033</v>
      </c>
      <c r="DB25" s="186" t="s">
        <v>2890</v>
      </c>
      <c r="DC25" s="186" t="s">
        <v>2777</v>
      </c>
      <c r="DD25" s="186" t="s">
        <v>2777</v>
      </c>
      <c r="DE25" s="186" t="s">
        <v>2890</v>
      </c>
      <c r="DF25" s="186" t="s">
        <v>2777</v>
      </c>
      <c r="DG25" s="186" t="s">
        <v>3034</v>
      </c>
      <c r="DH25" s="186" t="s">
        <v>2890</v>
      </c>
      <c r="DI25" s="186" t="s">
        <v>2777</v>
      </c>
      <c r="DJ25" s="186" t="s">
        <v>3035</v>
      </c>
      <c r="DK25" s="186" t="s">
        <v>2890</v>
      </c>
      <c r="DL25" s="186" t="s">
        <v>2777</v>
      </c>
      <c r="DM25" s="186" t="s">
        <v>3036</v>
      </c>
      <c r="DN25" s="186" t="s">
        <v>2890</v>
      </c>
      <c r="DO25" s="186" t="s">
        <v>2777</v>
      </c>
      <c r="DP25" s="186" t="s">
        <v>3037</v>
      </c>
      <c r="DQ25" s="186" t="s">
        <v>2890</v>
      </c>
      <c r="DR25" s="186" t="s">
        <v>2777</v>
      </c>
      <c r="DS25" s="186" t="s">
        <v>3038</v>
      </c>
      <c r="DT25" s="186" t="s">
        <v>2890</v>
      </c>
      <c r="DU25" s="186" t="s">
        <v>2777</v>
      </c>
      <c r="DV25" s="186" t="s">
        <v>3039</v>
      </c>
      <c r="DW25" s="186" t="s">
        <v>2890</v>
      </c>
      <c r="DX25" s="186" t="s">
        <v>2777</v>
      </c>
      <c r="DY25" s="186" t="s">
        <v>3040</v>
      </c>
      <c r="DZ25" s="186" t="s">
        <v>2890</v>
      </c>
      <c r="EA25" s="186" t="s">
        <v>2777</v>
      </c>
      <c r="EB25" s="186" t="s">
        <v>3021</v>
      </c>
      <c r="EC25" s="186" t="s">
        <v>2890</v>
      </c>
      <c r="ED25" s="186" t="s">
        <v>2777</v>
      </c>
      <c r="EE25" s="186" t="s">
        <v>3041</v>
      </c>
      <c r="EF25" s="186" t="s">
        <v>2890</v>
      </c>
      <c r="EG25" s="186" t="s">
        <v>2777</v>
      </c>
      <c r="EH25" s="186" t="s">
        <v>3042</v>
      </c>
      <c r="EI25" s="186" t="s">
        <v>2890</v>
      </c>
      <c r="EJ25" s="186" t="s">
        <v>2777</v>
      </c>
      <c r="EK25" s="186" t="s">
        <v>3043</v>
      </c>
      <c r="EL25" s="186" t="s">
        <v>2890</v>
      </c>
      <c r="EM25" s="186" t="s">
        <v>2777</v>
      </c>
      <c r="EN25" s="186" t="s">
        <v>3044</v>
      </c>
      <c r="EO25" s="186" t="s">
        <v>2890</v>
      </c>
      <c r="EP25" s="186" t="s">
        <v>2777</v>
      </c>
      <c r="EQ25" s="186" t="s">
        <v>3045</v>
      </c>
      <c r="ER25" s="186" t="s">
        <v>2890</v>
      </c>
      <c r="ES25" s="186" t="s">
        <v>2777</v>
      </c>
      <c r="ET25" s="186" t="s">
        <v>3046</v>
      </c>
    </row>
    <row r="26" spans="1:150" x14ac:dyDescent="0.3">
      <c r="A26" s="1"/>
      <c r="B26" s="185" t="s">
        <v>3047</v>
      </c>
      <c r="C26" s="185" t="s">
        <v>127</v>
      </c>
      <c r="D26" s="185" t="s">
        <v>1003</v>
      </c>
      <c r="E26" s="185" t="s">
        <v>3048</v>
      </c>
      <c r="F26" s="185" t="s">
        <v>3049</v>
      </c>
      <c r="G26" s="186" t="s">
        <v>2777</v>
      </c>
      <c r="H26" s="186" t="s">
        <v>2777</v>
      </c>
      <c r="I26" s="186" t="s">
        <v>2777</v>
      </c>
      <c r="J26" s="186" t="s">
        <v>2777</v>
      </c>
      <c r="K26" s="186" t="s">
        <v>2777</v>
      </c>
      <c r="L26" s="186" t="s">
        <v>2777</v>
      </c>
      <c r="M26" s="186" t="s">
        <v>2777</v>
      </c>
      <c r="N26" s="186" t="s">
        <v>2777</v>
      </c>
      <c r="O26" s="186" t="s">
        <v>2777</v>
      </c>
      <c r="P26" s="186" t="s">
        <v>2777</v>
      </c>
      <c r="Q26" s="186" t="s">
        <v>2777</v>
      </c>
      <c r="R26" s="186" t="s">
        <v>2777</v>
      </c>
      <c r="S26" s="186" t="s">
        <v>2777</v>
      </c>
      <c r="T26" s="186" t="s">
        <v>2777</v>
      </c>
      <c r="U26" s="186" t="s">
        <v>2777</v>
      </c>
      <c r="V26" s="186" t="s">
        <v>2777</v>
      </c>
      <c r="W26" s="186" t="s">
        <v>2777</v>
      </c>
      <c r="X26" s="186" t="s">
        <v>2777</v>
      </c>
      <c r="Y26" s="186" t="s">
        <v>2777</v>
      </c>
      <c r="Z26" s="186" t="s">
        <v>2777</v>
      </c>
      <c r="AA26" s="186" t="s">
        <v>2777</v>
      </c>
      <c r="AB26" s="186" t="s">
        <v>2777</v>
      </c>
      <c r="AC26" s="186" t="s">
        <v>2777</v>
      </c>
      <c r="AD26" s="186" t="s">
        <v>2777</v>
      </c>
      <c r="AE26" s="186" t="s">
        <v>2777</v>
      </c>
      <c r="AF26" s="186" t="s">
        <v>2777</v>
      </c>
      <c r="AG26" s="186" t="s">
        <v>2777</v>
      </c>
      <c r="AH26" s="186" t="s">
        <v>2777</v>
      </c>
      <c r="AI26" s="186" t="s">
        <v>2777</v>
      </c>
      <c r="AJ26" s="186" t="s">
        <v>2777</v>
      </c>
      <c r="AK26" s="186" t="s">
        <v>2777</v>
      </c>
      <c r="AL26" s="186" t="s">
        <v>2777</v>
      </c>
      <c r="AM26" s="186" t="s">
        <v>2777</v>
      </c>
      <c r="AN26" s="186" t="s">
        <v>2777</v>
      </c>
      <c r="AO26" s="186" t="s">
        <v>2777</v>
      </c>
      <c r="AP26" s="186" t="s">
        <v>2777</v>
      </c>
      <c r="AQ26" s="186" t="s">
        <v>2777</v>
      </c>
      <c r="AR26" s="186" t="s">
        <v>2777</v>
      </c>
      <c r="AS26" s="186" t="s">
        <v>2777</v>
      </c>
      <c r="AT26" s="186" t="s">
        <v>2777</v>
      </c>
      <c r="AU26" s="186" t="s">
        <v>2777</v>
      </c>
      <c r="AV26" s="186" t="s">
        <v>2777</v>
      </c>
      <c r="AW26" s="186" t="s">
        <v>2777</v>
      </c>
      <c r="AX26" s="186" t="s">
        <v>2777</v>
      </c>
      <c r="AY26" s="186" t="s">
        <v>2777</v>
      </c>
      <c r="AZ26" s="186" t="s">
        <v>2777</v>
      </c>
      <c r="BA26" s="186" t="s">
        <v>2777</v>
      </c>
      <c r="BB26" s="186" t="s">
        <v>2777</v>
      </c>
      <c r="BC26" s="186" t="s">
        <v>2777</v>
      </c>
      <c r="BD26" s="186" t="s">
        <v>2777</v>
      </c>
      <c r="BE26" s="186" t="s">
        <v>2777</v>
      </c>
      <c r="BF26" s="186" t="s">
        <v>2777</v>
      </c>
      <c r="BG26" s="186" t="s">
        <v>2777</v>
      </c>
      <c r="BH26" s="186" t="s">
        <v>2777</v>
      </c>
      <c r="BI26" s="186" t="s">
        <v>2777</v>
      </c>
      <c r="BJ26" s="186" t="s">
        <v>2777</v>
      </c>
      <c r="BK26" s="186" t="s">
        <v>2777</v>
      </c>
      <c r="BL26" s="186" t="s">
        <v>2777</v>
      </c>
      <c r="BM26" s="186" t="s">
        <v>2777</v>
      </c>
      <c r="BN26" s="186" t="s">
        <v>2777</v>
      </c>
      <c r="BO26" s="186" t="s">
        <v>2777</v>
      </c>
      <c r="BP26" s="186" t="s">
        <v>2777</v>
      </c>
      <c r="BQ26" s="186" t="s">
        <v>2777</v>
      </c>
      <c r="BR26" s="186" t="s">
        <v>2777</v>
      </c>
      <c r="BS26" s="186" t="s">
        <v>2777</v>
      </c>
      <c r="BT26" s="186" t="s">
        <v>2777</v>
      </c>
      <c r="BU26" s="186" t="s">
        <v>2777</v>
      </c>
      <c r="BV26" s="186" t="s">
        <v>2777</v>
      </c>
      <c r="BW26" s="186" t="s">
        <v>2777</v>
      </c>
      <c r="BX26" s="186" t="s">
        <v>2777</v>
      </c>
      <c r="BY26" s="186" t="s">
        <v>2777</v>
      </c>
      <c r="BZ26" s="186" t="s">
        <v>2777</v>
      </c>
      <c r="CA26" s="186" t="s">
        <v>2777</v>
      </c>
      <c r="CB26" s="186" t="s">
        <v>2777</v>
      </c>
      <c r="CC26" s="186" t="s">
        <v>2777</v>
      </c>
      <c r="CD26" s="186" t="s">
        <v>2777</v>
      </c>
      <c r="CE26" s="186" t="s">
        <v>2777</v>
      </c>
      <c r="CF26" s="186" t="s">
        <v>2777</v>
      </c>
      <c r="CG26" s="186" t="s">
        <v>2777</v>
      </c>
      <c r="CH26" s="186" t="s">
        <v>2777</v>
      </c>
      <c r="CI26" s="186" t="s">
        <v>2777</v>
      </c>
      <c r="CJ26" s="186" t="s">
        <v>2777</v>
      </c>
      <c r="CK26" s="186" t="s">
        <v>2777</v>
      </c>
      <c r="CL26" s="186" t="s">
        <v>2777</v>
      </c>
      <c r="CM26" s="186" t="s">
        <v>2777</v>
      </c>
      <c r="CN26" s="186" t="s">
        <v>2777</v>
      </c>
      <c r="CO26" s="186" t="s">
        <v>2777</v>
      </c>
      <c r="CP26" s="186" t="s">
        <v>2777</v>
      </c>
      <c r="CQ26" s="186" t="s">
        <v>2777</v>
      </c>
      <c r="CR26" s="186" t="s">
        <v>2777</v>
      </c>
      <c r="CS26" s="186" t="s">
        <v>2777</v>
      </c>
      <c r="CT26" s="186" t="s">
        <v>2777</v>
      </c>
      <c r="CU26" s="186" t="s">
        <v>2777</v>
      </c>
      <c r="CV26" s="186" t="s">
        <v>2777</v>
      </c>
      <c r="CW26" s="186" t="s">
        <v>2777</v>
      </c>
      <c r="CX26" s="186" t="s">
        <v>2777</v>
      </c>
      <c r="CY26" s="186" t="s">
        <v>2777</v>
      </c>
      <c r="CZ26" s="186" t="s">
        <v>2777</v>
      </c>
      <c r="DA26" s="186" t="s">
        <v>2777</v>
      </c>
      <c r="DB26" s="186" t="s">
        <v>2777</v>
      </c>
      <c r="DC26" s="186" t="s">
        <v>2777</v>
      </c>
      <c r="DD26" s="186" t="s">
        <v>2777</v>
      </c>
      <c r="DE26" s="186" t="s">
        <v>2777</v>
      </c>
      <c r="DF26" s="186" t="s">
        <v>2777</v>
      </c>
      <c r="DG26" s="186" t="s">
        <v>2777</v>
      </c>
      <c r="DH26" s="186" t="s">
        <v>2777</v>
      </c>
      <c r="DI26" s="186" t="s">
        <v>2777</v>
      </c>
      <c r="DJ26" s="186" t="s">
        <v>2777</v>
      </c>
      <c r="DK26" s="186" t="s">
        <v>2777</v>
      </c>
      <c r="DL26" s="186" t="s">
        <v>2777</v>
      </c>
      <c r="DM26" s="186" t="s">
        <v>2777</v>
      </c>
      <c r="DN26" s="186" t="s">
        <v>2777</v>
      </c>
      <c r="DO26" s="186" t="s">
        <v>2777</v>
      </c>
      <c r="DP26" s="186" t="s">
        <v>2777</v>
      </c>
      <c r="DQ26" s="186" t="s">
        <v>2777</v>
      </c>
      <c r="DR26" s="186" t="s">
        <v>2777</v>
      </c>
      <c r="DS26" s="186" t="s">
        <v>2777</v>
      </c>
      <c r="DT26" s="186" t="s">
        <v>2777</v>
      </c>
      <c r="DU26" s="186" t="s">
        <v>2777</v>
      </c>
      <c r="DV26" s="186" t="s">
        <v>2777</v>
      </c>
      <c r="DW26" s="186" t="s">
        <v>2777</v>
      </c>
      <c r="DX26" s="186" t="s">
        <v>2777</v>
      </c>
      <c r="DY26" s="186" t="s">
        <v>2777</v>
      </c>
      <c r="DZ26" s="186" t="s">
        <v>2777</v>
      </c>
      <c r="EA26" s="186" t="s">
        <v>2777</v>
      </c>
      <c r="EB26" s="186" t="s">
        <v>2777</v>
      </c>
      <c r="EC26" s="186" t="s">
        <v>2777</v>
      </c>
      <c r="ED26" s="186" t="s">
        <v>2777</v>
      </c>
      <c r="EE26" s="186" t="s">
        <v>2777</v>
      </c>
      <c r="EF26" s="186" t="s">
        <v>2777</v>
      </c>
      <c r="EG26" s="186" t="s">
        <v>2777</v>
      </c>
      <c r="EH26" s="186" t="s">
        <v>2777</v>
      </c>
      <c r="EI26" s="186" t="s">
        <v>2777</v>
      </c>
      <c r="EJ26" s="186" t="s">
        <v>2777</v>
      </c>
      <c r="EK26" s="186" t="s">
        <v>2777</v>
      </c>
      <c r="EL26" s="186" t="s">
        <v>2777</v>
      </c>
      <c r="EM26" s="186" t="s">
        <v>2777</v>
      </c>
      <c r="EN26" s="186" t="s">
        <v>2777</v>
      </c>
      <c r="EO26" s="186" t="s">
        <v>2777</v>
      </c>
      <c r="EP26" s="186" t="s">
        <v>2777</v>
      </c>
      <c r="EQ26" s="186" t="s">
        <v>2777</v>
      </c>
      <c r="ER26" s="186" t="s">
        <v>2777</v>
      </c>
      <c r="ES26" s="186" t="s">
        <v>2777</v>
      </c>
      <c r="ET26" s="186" t="s">
        <v>2777</v>
      </c>
    </row>
    <row r="27" spans="1:150" x14ac:dyDescent="0.3">
      <c r="A27" s="1"/>
      <c r="B27" s="185" t="s">
        <v>3050</v>
      </c>
      <c r="C27" s="185" t="s">
        <v>127</v>
      </c>
      <c r="D27" s="185" t="s">
        <v>1003</v>
      </c>
      <c r="E27" s="185" t="s">
        <v>3051</v>
      </c>
      <c r="F27" s="185" t="s">
        <v>3052</v>
      </c>
      <c r="G27" s="186" t="s">
        <v>2890</v>
      </c>
      <c r="H27" s="186" t="s">
        <v>2777</v>
      </c>
      <c r="I27" s="186" t="s">
        <v>3008</v>
      </c>
      <c r="J27" s="186" t="s">
        <v>2890</v>
      </c>
      <c r="K27" s="186" t="s">
        <v>2777</v>
      </c>
      <c r="L27" s="186" t="s">
        <v>3009</v>
      </c>
      <c r="M27" s="186" t="s">
        <v>2890</v>
      </c>
      <c r="N27" s="186" t="s">
        <v>2777</v>
      </c>
      <c r="O27" s="186" t="s">
        <v>3010</v>
      </c>
      <c r="P27" s="186" t="s">
        <v>2890</v>
      </c>
      <c r="Q27" s="186" t="s">
        <v>2777</v>
      </c>
      <c r="R27" s="186" t="s">
        <v>3011</v>
      </c>
      <c r="S27" s="186" t="s">
        <v>2890</v>
      </c>
      <c r="T27" s="186" t="s">
        <v>2777</v>
      </c>
      <c r="U27" s="186" t="s">
        <v>3012</v>
      </c>
      <c r="V27" s="186" t="s">
        <v>2890</v>
      </c>
      <c r="W27" s="186" t="s">
        <v>2777</v>
      </c>
      <c r="X27" s="186" t="s">
        <v>3013</v>
      </c>
      <c r="Y27" s="186" t="s">
        <v>2890</v>
      </c>
      <c r="Z27" s="186" t="s">
        <v>2777</v>
      </c>
      <c r="AA27" s="186" t="s">
        <v>3014</v>
      </c>
      <c r="AB27" s="186" t="s">
        <v>2890</v>
      </c>
      <c r="AC27" s="186" t="s">
        <v>2777</v>
      </c>
      <c r="AD27" s="186" t="s">
        <v>3015</v>
      </c>
      <c r="AE27" s="186" t="s">
        <v>2890</v>
      </c>
      <c r="AF27" s="186" t="s">
        <v>2777</v>
      </c>
      <c r="AG27" s="186" t="s">
        <v>3016</v>
      </c>
      <c r="AH27" s="186" t="s">
        <v>2890</v>
      </c>
      <c r="AI27" s="186" t="s">
        <v>2777</v>
      </c>
      <c r="AJ27" s="186" t="s">
        <v>3017</v>
      </c>
      <c r="AK27" s="186" t="s">
        <v>2890</v>
      </c>
      <c r="AL27" s="186" t="s">
        <v>2777</v>
      </c>
      <c r="AM27" s="186" t="s">
        <v>3018</v>
      </c>
      <c r="AN27" s="186" t="s">
        <v>2890</v>
      </c>
      <c r="AO27" s="186" t="s">
        <v>2777</v>
      </c>
      <c r="AP27" s="186" t="s">
        <v>3019</v>
      </c>
      <c r="AQ27" s="186" t="s">
        <v>2890</v>
      </c>
      <c r="AR27" s="186" t="s">
        <v>2777</v>
      </c>
      <c r="AS27" s="186" t="s">
        <v>3020</v>
      </c>
      <c r="AT27" s="186" t="s">
        <v>2890</v>
      </c>
      <c r="AU27" s="186" t="s">
        <v>2777</v>
      </c>
      <c r="AV27" s="186" t="s">
        <v>3021</v>
      </c>
      <c r="AW27" s="186" t="s">
        <v>2890</v>
      </c>
      <c r="AX27" s="186" t="s">
        <v>2777</v>
      </c>
      <c r="AY27" s="186" t="s">
        <v>3022</v>
      </c>
      <c r="AZ27" s="186" t="s">
        <v>2890</v>
      </c>
      <c r="BA27" s="186" t="s">
        <v>2777</v>
      </c>
      <c r="BB27" s="186" t="s">
        <v>2777</v>
      </c>
      <c r="BC27" s="186" t="s">
        <v>2890</v>
      </c>
      <c r="BD27" s="186" t="s">
        <v>2777</v>
      </c>
      <c r="BE27" s="186" t="s">
        <v>3023</v>
      </c>
      <c r="BF27" s="186" t="s">
        <v>2890</v>
      </c>
      <c r="BG27" s="186" t="s">
        <v>2777</v>
      </c>
      <c r="BH27" s="186" t="s">
        <v>2777</v>
      </c>
      <c r="BI27" s="186" t="s">
        <v>2890</v>
      </c>
      <c r="BJ27" s="186" t="s">
        <v>2777</v>
      </c>
      <c r="BK27" s="186" t="s">
        <v>3024</v>
      </c>
      <c r="BL27" s="186" t="s">
        <v>2890</v>
      </c>
      <c r="BM27" s="186" t="s">
        <v>2777</v>
      </c>
      <c r="BN27" s="186" t="s">
        <v>2777</v>
      </c>
      <c r="BO27" s="186" t="s">
        <v>2890</v>
      </c>
      <c r="BP27" s="186" t="s">
        <v>2777</v>
      </c>
      <c r="BQ27" s="186" t="s">
        <v>2777</v>
      </c>
      <c r="BR27" s="186" t="s">
        <v>2890</v>
      </c>
      <c r="BS27" s="186" t="s">
        <v>2777</v>
      </c>
      <c r="BT27" s="186" t="s">
        <v>3025</v>
      </c>
      <c r="BU27" s="186" t="s">
        <v>2890</v>
      </c>
      <c r="BV27" s="186" t="s">
        <v>2777</v>
      </c>
      <c r="BW27" s="186" t="s">
        <v>3026</v>
      </c>
      <c r="BX27" s="186" t="s">
        <v>2890</v>
      </c>
      <c r="BY27" s="186" t="s">
        <v>2777</v>
      </c>
      <c r="BZ27" s="186" t="s">
        <v>2777</v>
      </c>
      <c r="CA27" s="186" t="s">
        <v>2890</v>
      </c>
      <c r="CB27" s="186" t="s">
        <v>2777</v>
      </c>
      <c r="CC27" s="186" t="s">
        <v>3027</v>
      </c>
      <c r="CD27" s="186" t="s">
        <v>2890</v>
      </c>
      <c r="CE27" s="186" t="s">
        <v>2777</v>
      </c>
      <c r="CF27" s="186" t="s">
        <v>3028</v>
      </c>
      <c r="CG27" s="186" t="s">
        <v>2890</v>
      </c>
      <c r="CH27" s="186" t="s">
        <v>2777</v>
      </c>
      <c r="CI27" s="186" t="s">
        <v>3021</v>
      </c>
      <c r="CJ27" s="186" t="s">
        <v>2890</v>
      </c>
      <c r="CK27" s="186" t="s">
        <v>2777</v>
      </c>
      <c r="CL27" s="186" t="s">
        <v>3029</v>
      </c>
      <c r="CM27" s="186" t="s">
        <v>2890</v>
      </c>
      <c r="CN27" s="186" t="s">
        <v>2777</v>
      </c>
      <c r="CO27" s="186" t="s">
        <v>3030</v>
      </c>
      <c r="CP27" s="186" t="s">
        <v>2890</v>
      </c>
      <c r="CQ27" s="186" t="s">
        <v>2777</v>
      </c>
      <c r="CR27" s="186" t="s">
        <v>3031</v>
      </c>
      <c r="CS27" s="186" t="s">
        <v>2890</v>
      </c>
      <c r="CT27" s="186" t="s">
        <v>2777</v>
      </c>
      <c r="CU27" s="186" t="s">
        <v>3021</v>
      </c>
      <c r="CV27" s="186" t="s">
        <v>2890</v>
      </c>
      <c r="CW27" s="186" t="s">
        <v>2777</v>
      </c>
      <c r="CX27" s="186" t="s">
        <v>3032</v>
      </c>
      <c r="CY27" s="186" t="s">
        <v>2890</v>
      </c>
      <c r="CZ27" s="186" t="s">
        <v>2777</v>
      </c>
      <c r="DA27" s="186" t="s">
        <v>3033</v>
      </c>
      <c r="DB27" s="186" t="s">
        <v>2890</v>
      </c>
      <c r="DC27" s="186" t="s">
        <v>2777</v>
      </c>
      <c r="DD27" s="186" t="s">
        <v>2777</v>
      </c>
      <c r="DE27" s="186" t="s">
        <v>2890</v>
      </c>
      <c r="DF27" s="186" t="s">
        <v>2777</v>
      </c>
      <c r="DG27" s="186" t="s">
        <v>3034</v>
      </c>
      <c r="DH27" s="186" t="s">
        <v>2890</v>
      </c>
      <c r="DI27" s="186" t="s">
        <v>2777</v>
      </c>
      <c r="DJ27" s="186" t="s">
        <v>3035</v>
      </c>
      <c r="DK27" s="186" t="s">
        <v>2890</v>
      </c>
      <c r="DL27" s="186" t="s">
        <v>2777</v>
      </c>
      <c r="DM27" s="186" t="s">
        <v>3036</v>
      </c>
      <c r="DN27" s="186" t="s">
        <v>2890</v>
      </c>
      <c r="DO27" s="186" t="s">
        <v>2777</v>
      </c>
      <c r="DP27" s="186" t="s">
        <v>3037</v>
      </c>
      <c r="DQ27" s="186" t="s">
        <v>2890</v>
      </c>
      <c r="DR27" s="186" t="s">
        <v>2777</v>
      </c>
      <c r="DS27" s="186" t="s">
        <v>3038</v>
      </c>
      <c r="DT27" s="186" t="s">
        <v>2890</v>
      </c>
      <c r="DU27" s="186" t="s">
        <v>2777</v>
      </c>
      <c r="DV27" s="186" t="s">
        <v>3039</v>
      </c>
      <c r="DW27" s="186" t="s">
        <v>2890</v>
      </c>
      <c r="DX27" s="186" t="s">
        <v>2777</v>
      </c>
      <c r="DY27" s="186" t="s">
        <v>3040</v>
      </c>
      <c r="DZ27" s="186" t="s">
        <v>2890</v>
      </c>
      <c r="EA27" s="186" t="s">
        <v>2777</v>
      </c>
      <c r="EB27" s="186" t="s">
        <v>3021</v>
      </c>
      <c r="EC27" s="186" t="s">
        <v>2890</v>
      </c>
      <c r="ED27" s="186" t="s">
        <v>2777</v>
      </c>
      <c r="EE27" s="186" t="s">
        <v>3041</v>
      </c>
      <c r="EF27" s="186" t="s">
        <v>2890</v>
      </c>
      <c r="EG27" s="186" t="s">
        <v>2777</v>
      </c>
      <c r="EH27" s="186" t="s">
        <v>3042</v>
      </c>
      <c r="EI27" s="186" t="s">
        <v>2890</v>
      </c>
      <c r="EJ27" s="186" t="s">
        <v>2777</v>
      </c>
      <c r="EK27" s="186" t="s">
        <v>3043</v>
      </c>
      <c r="EL27" s="186" t="s">
        <v>2890</v>
      </c>
      <c r="EM27" s="186" t="s">
        <v>2777</v>
      </c>
      <c r="EN27" s="186" t="s">
        <v>3044</v>
      </c>
      <c r="EO27" s="186" t="s">
        <v>2890</v>
      </c>
      <c r="EP27" s="186" t="s">
        <v>2777</v>
      </c>
      <c r="EQ27" s="186" t="s">
        <v>3045</v>
      </c>
      <c r="ER27" s="186" t="s">
        <v>2890</v>
      </c>
      <c r="ES27" s="186" t="s">
        <v>2777</v>
      </c>
      <c r="ET27" s="186" t="s">
        <v>3046</v>
      </c>
    </row>
    <row r="28" spans="1:150" x14ac:dyDescent="0.3">
      <c r="A28" s="1"/>
      <c r="B28" s="185" t="s">
        <v>3053</v>
      </c>
      <c r="C28" s="185" t="s">
        <v>127</v>
      </c>
      <c r="D28" s="185" t="s">
        <v>1003</v>
      </c>
      <c r="E28" s="185" t="s">
        <v>3054</v>
      </c>
      <c r="F28" s="185" t="s">
        <v>3055</v>
      </c>
      <c r="G28" s="186" t="s">
        <v>2890</v>
      </c>
      <c r="H28" s="186" t="s">
        <v>2777</v>
      </c>
      <c r="I28" s="186" t="s">
        <v>3008</v>
      </c>
      <c r="J28" s="186" t="s">
        <v>2890</v>
      </c>
      <c r="K28" s="186" t="s">
        <v>2777</v>
      </c>
      <c r="L28" s="186" t="s">
        <v>3009</v>
      </c>
      <c r="M28" s="186" t="s">
        <v>2890</v>
      </c>
      <c r="N28" s="186" t="s">
        <v>2777</v>
      </c>
      <c r="O28" s="186" t="s">
        <v>3010</v>
      </c>
      <c r="P28" s="186" t="s">
        <v>2890</v>
      </c>
      <c r="Q28" s="186" t="s">
        <v>2777</v>
      </c>
      <c r="R28" s="186" t="s">
        <v>3011</v>
      </c>
      <c r="S28" s="186" t="s">
        <v>2890</v>
      </c>
      <c r="T28" s="186" t="s">
        <v>2777</v>
      </c>
      <c r="U28" s="186" t="s">
        <v>3012</v>
      </c>
      <c r="V28" s="186" t="s">
        <v>2890</v>
      </c>
      <c r="W28" s="186" t="s">
        <v>2777</v>
      </c>
      <c r="X28" s="186" t="s">
        <v>3013</v>
      </c>
      <c r="Y28" s="186" t="s">
        <v>2890</v>
      </c>
      <c r="Z28" s="186" t="s">
        <v>2777</v>
      </c>
      <c r="AA28" s="186" t="s">
        <v>3014</v>
      </c>
      <c r="AB28" s="186" t="s">
        <v>2890</v>
      </c>
      <c r="AC28" s="186" t="s">
        <v>2777</v>
      </c>
      <c r="AD28" s="186" t="s">
        <v>3015</v>
      </c>
      <c r="AE28" s="186" t="s">
        <v>2890</v>
      </c>
      <c r="AF28" s="186" t="s">
        <v>2777</v>
      </c>
      <c r="AG28" s="186" t="s">
        <v>3016</v>
      </c>
      <c r="AH28" s="186" t="s">
        <v>2890</v>
      </c>
      <c r="AI28" s="186" t="s">
        <v>2777</v>
      </c>
      <c r="AJ28" s="186" t="s">
        <v>3017</v>
      </c>
      <c r="AK28" s="186" t="s">
        <v>2890</v>
      </c>
      <c r="AL28" s="186" t="s">
        <v>2777</v>
      </c>
      <c r="AM28" s="186" t="s">
        <v>3018</v>
      </c>
      <c r="AN28" s="186" t="s">
        <v>2890</v>
      </c>
      <c r="AO28" s="186" t="s">
        <v>2777</v>
      </c>
      <c r="AP28" s="186" t="s">
        <v>3019</v>
      </c>
      <c r="AQ28" s="186" t="s">
        <v>2890</v>
      </c>
      <c r="AR28" s="186" t="s">
        <v>2777</v>
      </c>
      <c r="AS28" s="186" t="s">
        <v>3020</v>
      </c>
      <c r="AT28" s="186" t="s">
        <v>2890</v>
      </c>
      <c r="AU28" s="186" t="s">
        <v>2777</v>
      </c>
      <c r="AV28" s="186" t="s">
        <v>3021</v>
      </c>
      <c r="AW28" s="186" t="s">
        <v>2890</v>
      </c>
      <c r="AX28" s="186" t="s">
        <v>2777</v>
      </c>
      <c r="AY28" s="186" t="s">
        <v>3022</v>
      </c>
      <c r="AZ28" s="186" t="s">
        <v>2890</v>
      </c>
      <c r="BA28" s="186" t="s">
        <v>2777</v>
      </c>
      <c r="BB28" s="186" t="s">
        <v>2777</v>
      </c>
      <c r="BC28" s="186" t="s">
        <v>2890</v>
      </c>
      <c r="BD28" s="186" t="s">
        <v>2777</v>
      </c>
      <c r="BE28" s="186" t="s">
        <v>3023</v>
      </c>
      <c r="BF28" s="186" t="s">
        <v>2890</v>
      </c>
      <c r="BG28" s="186" t="s">
        <v>2777</v>
      </c>
      <c r="BH28" s="186" t="s">
        <v>2777</v>
      </c>
      <c r="BI28" s="186" t="s">
        <v>2890</v>
      </c>
      <c r="BJ28" s="186" t="s">
        <v>2777</v>
      </c>
      <c r="BK28" s="186" t="s">
        <v>3024</v>
      </c>
      <c r="BL28" s="186" t="s">
        <v>2890</v>
      </c>
      <c r="BM28" s="186" t="s">
        <v>2777</v>
      </c>
      <c r="BN28" s="186" t="s">
        <v>2777</v>
      </c>
      <c r="BO28" s="186" t="s">
        <v>2890</v>
      </c>
      <c r="BP28" s="186" t="s">
        <v>2777</v>
      </c>
      <c r="BQ28" s="186" t="s">
        <v>2777</v>
      </c>
      <c r="BR28" s="186" t="s">
        <v>2890</v>
      </c>
      <c r="BS28" s="186" t="s">
        <v>2777</v>
      </c>
      <c r="BT28" s="186" t="s">
        <v>3025</v>
      </c>
      <c r="BU28" s="186" t="s">
        <v>2890</v>
      </c>
      <c r="BV28" s="186" t="s">
        <v>2777</v>
      </c>
      <c r="BW28" s="186" t="s">
        <v>3026</v>
      </c>
      <c r="BX28" s="186" t="s">
        <v>2890</v>
      </c>
      <c r="BY28" s="186" t="s">
        <v>2777</v>
      </c>
      <c r="BZ28" s="186" t="s">
        <v>2777</v>
      </c>
      <c r="CA28" s="186" t="s">
        <v>2890</v>
      </c>
      <c r="CB28" s="186" t="s">
        <v>2777</v>
      </c>
      <c r="CC28" s="186" t="s">
        <v>3027</v>
      </c>
      <c r="CD28" s="186" t="s">
        <v>2890</v>
      </c>
      <c r="CE28" s="186" t="s">
        <v>2777</v>
      </c>
      <c r="CF28" s="186" t="s">
        <v>3028</v>
      </c>
      <c r="CG28" s="186" t="s">
        <v>2890</v>
      </c>
      <c r="CH28" s="186" t="s">
        <v>2777</v>
      </c>
      <c r="CI28" s="186" t="s">
        <v>3021</v>
      </c>
      <c r="CJ28" s="186" t="s">
        <v>2890</v>
      </c>
      <c r="CK28" s="186" t="s">
        <v>2777</v>
      </c>
      <c r="CL28" s="186" t="s">
        <v>3029</v>
      </c>
      <c r="CM28" s="186" t="s">
        <v>2890</v>
      </c>
      <c r="CN28" s="186" t="s">
        <v>2777</v>
      </c>
      <c r="CO28" s="186" t="s">
        <v>3030</v>
      </c>
      <c r="CP28" s="186" t="s">
        <v>2890</v>
      </c>
      <c r="CQ28" s="186" t="s">
        <v>2777</v>
      </c>
      <c r="CR28" s="186" t="s">
        <v>3031</v>
      </c>
      <c r="CS28" s="186" t="s">
        <v>2890</v>
      </c>
      <c r="CT28" s="186" t="s">
        <v>2777</v>
      </c>
      <c r="CU28" s="186" t="s">
        <v>3021</v>
      </c>
      <c r="CV28" s="186" t="s">
        <v>2890</v>
      </c>
      <c r="CW28" s="186" t="s">
        <v>2777</v>
      </c>
      <c r="CX28" s="186" t="s">
        <v>3032</v>
      </c>
      <c r="CY28" s="186" t="s">
        <v>2890</v>
      </c>
      <c r="CZ28" s="186" t="s">
        <v>2777</v>
      </c>
      <c r="DA28" s="186" t="s">
        <v>3033</v>
      </c>
      <c r="DB28" s="186" t="s">
        <v>2890</v>
      </c>
      <c r="DC28" s="186" t="s">
        <v>2777</v>
      </c>
      <c r="DD28" s="186" t="s">
        <v>2777</v>
      </c>
      <c r="DE28" s="186" t="s">
        <v>2890</v>
      </c>
      <c r="DF28" s="186" t="s">
        <v>2777</v>
      </c>
      <c r="DG28" s="186" t="s">
        <v>3034</v>
      </c>
      <c r="DH28" s="186" t="s">
        <v>2890</v>
      </c>
      <c r="DI28" s="186" t="s">
        <v>2777</v>
      </c>
      <c r="DJ28" s="186" t="s">
        <v>3035</v>
      </c>
      <c r="DK28" s="186" t="s">
        <v>2890</v>
      </c>
      <c r="DL28" s="186" t="s">
        <v>2777</v>
      </c>
      <c r="DM28" s="186" t="s">
        <v>3036</v>
      </c>
      <c r="DN28" s="186" t="s">
        <v>2890</v>
      </c>
      <c r="DO28" s="186" t="s">
        <v>2777</v>
      </c>
      <c r="DP28" s="186" t="s">
        <v>3037</v>
      </c>
      <c r="DQ28" s="186" t="s">
        <v>2890</v>
      </c>
      <c r="DR28" s="186" t="s">
        <v>2777</v>
      </c>
      <c r="DS28" s="186" t="s">
        <v>3038</v>
      </c>
      <c r="DT28" s="186" t="s">
        <v>2890</v>
      </c>
      <c r="DU28" s="186" t="s">
        <v>2777</v>
      </c>
      <c r="DV28" s="186" t="s">
        <v>3039</v>
      </c>
      <c r="DW28" s="186" t="s">
        <v>2890</v>
      </c>
      <c r="DX28" s="186" t="s">
        <v>2777</v>
      </c>
      <c r="DY28" s="186" t="s">
        <v>3040</v>
      </c>
      <c r="DZ28" s="186" t="s">
        <v>2890</v>
      </c>
      <c r="EA28" s="186" t="s">
        <v>2777</v>
      </c>
      <c r="EB28" s="186" t="s">
        <v>3021</v>
      </c>
      <c r="EC28" s="186" t="s">
        <v>2890</v>
      </c>
      <c r="ED28" s="186" t="s">
        <v>2777</v>
      </c>
      <c r="EE28" s="186" t="s">
        <v>3041</v>
      </c>
      <c r="EF28" s="186" t="s">
        <v>2890</v>
      </c>
      <c r="EG28" s="186" t="s">
        <v>2777</v>
      </c>
      <c r="EH28" s="186" t="s">
        <v>3042</v>
      </c>
      <c r="EI28" s="186" t="s">
        <v>2890</v>
      </c>
      <c r="EJ28" s="186" t="s">
        <v>2777</v>
      </c>
      <c r="EK28" s="186" t="s">
        <v>3043</v>
      </c>
      <c r="EL28" s="186" t="s">
        <v>2890</v>
      </c>
      <c r="EM28" s="186" t="s">
        <v>2777</v>
      </c>
      <c r="EN28" s="186" t="s">
        <v>3044</v>
      </c>
      <c r="EO28" s="186" t="s">
        <v>2890</v>
      </c>
      <c r="EP28" s="186" t="s">
        <v>2777</v>
      </c>
      <c r="EQ28" s="186" t="s">
        <v>3045</v>
      </c>
      <c r="ER28" s="186" t="s">
        <v>2890</v>
      </c>
      <c r="ES28" s="186" t="s">
        <v>2777</v>
      </c>
      <c r="ET28" s="186" t="s">
        <v>3046</v>
      </c>
    </row>
    <row r="29" spans="1:150" x14ac:dyDescent="0.3">
      <c r="A29" s="1"/>
      <c r="B29" s="184" t="s">
        <v>3056</v>
      </c>
      <c r="C29" s="184" t="s">
        <v>127</v>
      </c>
      <c r="D29" s="184" t="s">
        <v>128</v>
      </c>
      <c r="E29" s="184" t="s">
        <v>3057</v>
      </c>
      <c r="F29" s="184" t="s">
        <v>3058</v>
      </c>
      <c r="G29" s="184" t="s">
        <v>2890</v>
      </c>
      <c r="H29" s="184" t="s">
        <v>2777</v>
      </c>
      <c r="I29" s="184" t="s">
        <v>2777</v>
      </c>
      <c r="J29" s="184" t="s">
        <v>2890</v>
      </c>
      <c r="K29" s="184" t="s">
        <v>2777</v>
      </c>
      <c r="L29" s="184" t="s">
        <v>2777</v>
      </c>
      <c r="M29" s="184" t="s">
        <v>2890</v>
      </c>
      <c r="N29" s="184" t="s">
        <v>2777</v>
      </c>
      <c r="O29" s="184" t="s">
        <v>2777</v>
      </c>
      <c r="P29" s="184" t="s">
        <v>2890</v>
      </c>
      <c r="Q29" s="184" t="s">
        <v>2777</v>
      </c>
      <c r="R29" s="184" t="s">
        <v>2777</v>
      </c>
      <c r="S29" s="184" t="s">
        <v>2890</v>
      </c>
      <c r="T29" s="184" t="s">
        <v>2777</v>
      </c>
      <c r="U29" s="184" t="s">
        <v>2777</v>
      </c>
      <c r="V29" s="184" t="s">
        <v>2890</v>
      </c>
      <c r="W29" s="184" t="s">
        <v>2777</v>
      </c>
      <c r="X29" s="184" t="s">
        <v>2777</v>
      </c>
      <c r="Y29" s="184" t="s">
        <v>2890</v>
      </c>
      <c r="Z29" s="184" t="s">
        <v>2777</v>
      </c>
      <c r="AA29" s="184" t="s">
        <v>2777</v>
      </c>
      <c r="AB29" s="184" t="s">
        <v>2890</v>
      </c>
      <c r="AC29" s="184" t="s">
        <v>2777</v>
      </c>
      <c r="AD29" s="184" t="s">
        <v>2777</v>
      </c>
      <c r="AE29" s="184" t="s">
        <v>2890</v>
      </c>
      <c r="AF29" s="184" t="s">
        <v>2777</v>
      </c>
      <c r="AG29" s="184" t="s">
        <v>2777</v>
      </c>
      <c r="AH29" s="184" t="s">
        <v>2890</v>
      </c>
      <c r="AI29" s="184" t="s">
        <v>2777</v>
      </c>
      <c r="AJ29" s="184" t="s">
        <v>2777</v>
      </c>
      <c r="AK29" s="184" t="s">
        <v>2890</v>
      </c>
      <c r="AL29" s="184" t="s">
        <v>2777</v>
      </c>
      <c r="AM29" s="184" t="s">
        <v>2777</v>
      </c>
      <c r="AN29" s="184" t="s">
        <v>2890</v>
      </c>
      <c r="AO29" s="184" t="s">
        <v>2777</v>
      </c>
      <c r="AP29" s="184" t="s">
        <v>2777</v>
      </c>
      <c r="AQ29" s="184" t="s">
        <v>2890</v>
      </c>
      <c r="AR29" s="184" t="s">
        <v>2777</v>
      </c>
      <c r="AS29" s="184" t="s">
        <v>2777</v>
      </c>
      <c r="AT29" s="184" t="s">
        <v>2890</v>
      </c>
      <c r="AU29" s="184" t="s">
        <v>2777</v>
      </c>
      <c r="AV29" s="184" t="s">
        <v>2777</v>
      </c>
      <c r="AW29" s="184" t="s">
        <v>2890</v>
      </c>
      <c r="AX29" s="184" t="s">
        <v>2777</v>
      </c>
      <c r="AY29" s="184" t="s">
        <v>2777</v>
      </c>
      <c r="AZ29" s="184" t="s">
        <v>2890</v>
      </c>
      <c r="BA29" s="184" t="s">
        <v>2777</v>
      </c>
      <c r="BB29" s="184" t="s">
        <v>2777</v>
      </c>
      <c r="BC29" s="184" t="s">
        <v>2890</v>
      </c>
      <c r="BD29" s="184" t="s">
        <v>2777</v>
      </c>
      <c r="BE29" s="184" t="s">
        <v>2777</v>
      </c>
      <c r="BF29" s="184" t="s">
        <v>2890</v>
      </c>
      <c r="BG29" s="184" t="s">
        <v>2777</v>
      </c>
      <c r="BH29" s="184" t="s">
        <v>2777</v>
      </c>
      <c r="BI29" s="184" t="s">
        <v>2890</v>
      </c>
      <c r="BJ29" s="184" t="s">
        <v>2777</v>
      </c>
      <c r="BK29" s="184" t="s">
        <v>2777</v>
      </c>
      <c r="BL29" s="184" t="s">
        <v>2890</v>
      </c>
      <c r="BM29" s="184" t="s">
        <v>2777</v>
      </c>
      <c r="BN29" s="184" t="s">
        <v>2777</v>
      </c>
      <c r="BO29" s="184" t="s">
        <v>2890</v>
      </c>
      <c r="BP29" s="184" t="s">
        <v>2777</v>
      </c>
      <c r="BQ29" s="184" t="s">
        <v>2777</v>
      </c>
      <c r="BR29" s="184" t="s">
        <v>2890</v>
      </c>
      <c r="BS29" s="184" t="s">
        <v>2777</v>
      </c>
      <c r="BT29" s="184" t="s">
        <v>2777</v>
      </c>
      <c r="BU29" s="184" t="s">
        <v>2890</v>
      </c>
      <c r="BV29" s="184" t="s">
        <v>2777</v>
      </c>
      <c r="BW29" s="184" t="s">
        <v>2777</v>
      </c>
      <c r="BX29" s="184" t="s">
        <v>2890</v>
      </c>
      <c r="BY29" s="184" t="s">
        <v>2777</v>
      </c>
      <c r="BZ29" s="184" t="s">
        <v>2777</v>
      </c>
      <c r="CA29" s="184" t="s">
        <v>2890</v>
      </c>
      <c r="CB29" s="184" t="s">
        <v>2777</v>
      </c>
      <c r="CC29" s="184" t="s">
        <v>2777</v>
      </c>
      <c r="CD29" s="184" t="s">
        <v>2890</v>
      </c>
      <c r="CE29" s="184" t="s">
        <v>2777</v>
      </c>
      <c r="CF29" s="184" t="s">
        <v>2777</v>
      </c>
      <c r="CG29" s="184" t="s">
        <v>2890</v>
      </c>
      <c r="CH29" s="184" t="s">
        <v>2777</v>
      </c>
      <c r="CI29" s="184" t="s">
        <v>2777</v>
      </c>
      <c r="CJ29" s="184" t="s">
        <v>2890</v>
      </c>
      <c r="CK29" s="184" t="s">
        <v>2777</v>
      </c>
      <c r="CL29" s="184" t="s">
        <v>2777</v>
      </c>
      <c r="CM29" s="184" t="s">
        <v>2890</v>
      </c>
      <c r="CN29" s="184" t="s">
        <v>2777</v>
      </c>
      <c r="CO29" s="184" t="s">
        <v>2777</v>
      </c>
      <c r="CP29" s="184" t="s">
        <v>2890</v>
      </c>
      <c r="CQ29" s="184" t="s">
        <v>2777</v>
      </c>
      <c r="CR29" s="184" t="s">
        <v>2777</v>
      </c>
      <c r="CS29" s="184" t="s">
        <v>2890</v>
      </c>
      <c r="CT29" s="184" t="s">
        <v>2777</v>
      </c>
      <c r="CU29" s="184" t="s">
        <v>2777</v>
      </c>
      <c r="CV29" s="184" t="s">
        <v>2890</v>
      </c>
      <c r="CW29" s="184" t="s">
        <v>2777</v>
      </c>
      <c r="CX29" s="184" t="s">
        <v>2777</v>
      </c>
      <c r="CY29" s="184" t="s">
        <v>2890</v>
      </c>
      <c r="CZ29" s="184" t="s">
        <v>2777</v>
      </c>
      <c r="DA29" s="184" t="s">
        <v>2777</v>
      </c>
      <c r="DB29" s="184" t="s">
        <v>2890</v>
      </c>
      <c r="DC29" s="184" t="s">
        <v>2777</v>
      </c>
      <c r="DD29" s="184" t="s">
        <v>2777</v>
      </c>
      <c r="DE29" s="184" t="s">
        <v>2890</v>
      </c>
      <c r="DF29" s="184" t="s">
        <v>2777</v>
      </c>
      <c r="DG29" s="184" t="s">
        <v>2777</v>
      </c>
      <c r="DH29" s="184" t="s">
        <v>2890</v>
      </c>
      <c r="DI29" s="184" t="s">
        <v>2777</v>
      </c>
      <c r="DJ29" s="184" t="s">
        <v>2777</v>
      </c>
      <c r="DK29" s="184" t="s">
        <v>2890</v>
      </c>
      <c r="DL29" s="184" t="s">
        <v>2777</v>
      </c>
      <c r="DM29" s="184" t="s">
        <v>2777</v>
      </c>
      <c r="DN29" s="184" t="s">
        <v>2890</v>
      </c>
      <c r="DO29" s="184" t="s">
        <v>2777</v>
      </c>
      <c r="DP29" s="184" t="s">
        <v>2777</v>
      </c>
      <c r="DQ29" s="184" t="s">
        <v>2890</v>
      </c>
      <c r="DR29" s="184" t="s">
        <v>2777</v>
      </c>
      <c r="DS29" s="184" t="s">
        <v>2777</v>
      </c>
      <c r="DT29" s="184" t="s">
        <v>2890</v>
      </c>
      <c r="DU29" s="184" t="s">
        <v>2777</v>
      </c>
      <c r="DV29" s="184" t="s">
        <v>2777</v>
      </c>
      <c r="DW29" s="184" t="s">
        <v>2890</v>
      </c>
      <c r="DX29" s="184" t="s">
        <v>2777</v>
      </c>
      <c r="DY29" s="184" t="s">
        <v>2777</v>
      </c>
      <c r="DZ29" s="184" t="s">
        <v>2890</v>
      </c>
      <c r="EA29" s="184" t="s">
        <v>2777</v>
      </c>
      <c r="EB29" s="184" t="s">
        <v>2777</v>
      </c>
      <c r="EC29" s="184" t="s">
        <v>2890</v>
      </c>
      <c r="ED29" s="184" t="s">
        <v>2777</v>
      </c>
      <c r="EE29" s="184" t="s">
        <v>2777</v>
      </c>
      <c r="EF29" s="184" t="s">
        <v>2890</v>
      </c>
      <c r="EG29" s="184" t="s">
        <v>2777</v>
      </c>
      <c r="EH29" s="184" t="s">
        <v>2777</v>
      </c>
      <c r="EI29" s="184" t="s">
        <v>2890</v>
      </c>
      <c r="EJ29" s="184" t="s">
        <v>2777</v>
      </c>
      <c r="EK29" s="184" t="s">
        <v>2777</v>
      </c>
      <c r="EL29" s="184" t="s">
        <v>2890</v>
      </c>
      <c r="EM29" s="184" t="s">
        <v>2777</v>
      </c>
      <c r="EN29" s="184" t="s">
        <v>2777</v>
      </c>
      <c r="EO29" s="184" t="s">
        <v>2890</v>
      </c>
      <c r="EP29" s="184" t="s">
        <v>2777</v>
      </c>
      <c r="EQ29" s="184" t="s">
        <v>2777</v>
      </c>
      <c r="ER29" s="184" t="s">
        <v>2890</v>
      </c>
      <c r="ES29" s="184" t="s">
        <v>2777</v>
      </c>
      <c r="ET29" s="184" t="s">
        <v>2777</v>
      </c>
    </row>
    <row r="30" spans="1:150" x14ac:dyDescent="0.3">
      <c r="A30" s="1"/>
      <c r="B30" s="185" t="s">
        <v>3059</v>
      </c>
      <c r="C30" s="185" t="s">
        <v>127</v>
      </c>
      <c r="D30" s="185" t="s">
        <v>128</v>
      </c>
      <c r="E30" s="185" t="s">
        <v>3060</v>
      </c>
      <c r="F30" s="185" t="s">
        <v>3061</v>
      </c>
      <c r="G30" s="186" t="s">
        <v>2890</v>
      </c>
      <c r="H30" s="186" t="s">
        <v>939</v>
      </c>
      <c r="I30" s="186" t="s">
        <v>939</v>
      </c>
      <c r="J30" s="186" t="s">
        <v>2890</v>
      </c>
      <c r="K30" s="186" t="s">
        <v>939</v>
      </c>
      <c r="L30" s="186" t="s">
        <v>939</v>
      </c>
      <c r="M30" s="186" t="s">
        <v>2890</v>
      </c>
      <c r="N30" s="186" t="s">
        <v>939</v>
      </c>
      <c r="O30" s="186" t="s">
        <v>939</v>
      </c>
      <c r="P30" s="186" t="s">
        <v>2890</v>
      </c>
      <c r="Q30" s="186" t="s">
        <v>939</v>
      </c>
      <c r="R30" s="186" t="s">
        <v>939</v>
      </c>
      <c r="S30" s="186" t="s">
        <v>2890</v>
      </c>
      <c r="T30" s="186" t="s">
        <v>939</v>
      </c>
      <c r="U30" s="186" t="s">
        <v>939</v>
      </c>
      <c r="V30" s="186" t="s">
        <v>2890</v>
      </c>
      <c r="W30" s="186" t="s">
        <v>939</v>
      </c>
      <c r="X30" s="186" t="s">
        <v>939</v>
      </c>
      <c r="Y30" s="186" t="s">
        <v>2890</v>
      </c>
      <c r="Z30" s="186" t="s">
        <v>939</v>
      </c>
      <c r="AA30" s="186" t="s">
        <v>939</v>
      </c>
      <c r="AB30" s="186" t="s">
        <v>2890</v>
      </c>
      <c r="AC30" s="186" t="s">
        <v>939</v>
      </c>
      <c r="AD30" s="186" t="s">
        <v>939</v>
      </c>
      <c r="AE30" s="186" t="s">
        <v>2890</v>
      </c>
      <c r="AF30" s="186" t="s">
        <v>939</v>
      </c>
      <c r="AG30" s="186" t="s">
        <v>939</v>
      </c>
      <c r="AH30" s="186" t="s">
        <v>2890</v>
      </c>
      <c r="AI30" s="186" t="s">
        <v>939</v>
      </c>
      <c r="AJ30" s="186" t="s">
        <v>939</v>
      </c>
      <c r="AK30" s="186" t="s">
        <v>2890</v>
      </c>
      <c r="AL30" s="186" t="s">
        <v>939</v>
      </c>
      <c r="AM30" s="186" t="s">
        <v>939</v>
      </c>
      <c r="AN30" s="186" t="s">
        <v>2890</v>
      </c>
      <c r="AO30" s="186" t="s">
        <v>939</v>
      </c>
      <c r="AP30" s="186" t="s">
        <v>939</v>
      </c>
      <c r="AQ30" s="186" t="s">
        <v>2890</v>
      </c>
      <c r="AR30" s="186" t="s">
        <v>939</v>
      </c>
      <c r="AS30" s="186" t="s">
        <v>939</v>
      </c>
      <c r="AT30" s="186" t="s">
        <v>2890</v>
      </c>
      <c r="AU30" s="186" t="s">
        <v>939</v>
      </c>
      <c r="AV30" s="186" t="s">
        <v>939</v>
      </c>
      <c r="AW30" s="186" t="s">
        <v>2890</v>
      </c>
      <c r="AX30" s="186" t="s">
        <v>939</v>
      </c>
      <c r="AY30" s="186" t="s">
        <v>939</v>
      </c>
      <c r="AZ30" s="186" t="s">
        <v>2890</v>
      </c>
      <c r="BA30" s="186" t="s">
        <v>939</v>
      </c>
      <c r="BB30" s="186" t="s">
        <v>939</v>
      </c>
      <c r="BC30" s="186" t="s">
        <v>2890</v>
      </c>
      <c r="BD30" s="186" t="s">
        <v>939</v>
      </c>
      <c r="BE30" s="186" t="s">
        <v>939</v>
      </c>
      <c r="BF30" s="186" t="s">
        <v>2890</v>
      </c>
      <c r="BG30" s="186" t="s">
        <v>939</v>
      </c>
      <c r="BH30" s="186" t="s">
        <v>939</v>
      </c>
      <c r="BI30" s="186" t="s">
        <v>2890</v>
      </c>
      <c r="BJ30" s="186" t="s">
        <v>939</v>
      </c>
      <c r="BK30" s="186" t="s">
        <v>939</v>
      </c>
      <c r="BL30" s="186" t="s">
        <v>2890</v>
      </c>
      <c r="BM30" s="186" t="s">
        <v>939</v>
      </c>
      <c r="BN30" s="186" t="s">
        <v>939</v>
      </c>
      <c r="BO30" s="186" t="s">
        <v>2890</v>
      </c>
      <c r="BP30" s="186" t="s">
        <v>939</v>
      </c>
      <c r="BQ30" s="186" t="s">
        <v>939</v>
      </c>
      <c r="BR30" s="186" t="s">
        <v>2890</v>
      </c>
      <c r="BS30" s="186" t="s">
        <v>939</v>
      </c>
      <c r="BT30" s="186" t="s">
        <v>939</v>
      </c>
      <c r="BU30" s="186" t="s">
        <v>2890</v>
      </c>
      <c r="BV30" s="186" t="s">
        <v>939</v>
      </c>
      <c r="BW30" s="186" t="s">
        <v>939</v>
      </c>
      <c r="BX30" s="186" t="s">
        <v>2890</v>
      </c>
      <c r="BY30" s="186" t="s">
        <v>939</v>
      </c>
      <c r="BZ30" s="186" t="s">
        <v>939</v>
      </c>
      <c r="CA30" s="186" t="s">
        <v>2890</v>
      </c>
      <c r="CB30" s="186" t="s">
        <v>939</v>
      </c>
      <c r="CC30" s="186" t="s">
        <v>939</v>
      </c>
      <c r="CD30" s="186" t="s">
        <v>2890</v>
      </c>
      <c r="CE30" s="186" t="s">
        <v>939</v>
      </c>
      <c r="CF30" s="186" t="s">
        <v>939</v>
      </c>
      <c r="CG30" s="186" t="s">
        <v>2890</v>
      </c>
      <c r="CH30" s="186" t="s">
        <v>939</v>
      </c>
      <c r="CI30" s="186" t="s">
        <v>939</v>
      </c>
      <c r="CJ30" s="186" t="s">
        <v>2890</v>
      </c>
      <c r="CK30" s="186" t="s">
        <v>939</v>
      </c>
      <c r="CL30" s="186" t="s">
        <v>939</v>
      </c>
      <c r="CM30" s="186" t="s">
        <v>2890</v>
      </c>
      <c r="CN30" s="186" t="s">
        <v>939</v>
      </c>
      <c r="CO30" s="186" t="s">
        <v>939</v>
      </c>
      <c r="CP30" s="186" t="s">
        <v>2890</v>
      </c>
      <c r="CQ30" s="186" t="s">
        <v>939</v>
      </c>
      <c r="CR30" s="186" t="s">
        <v>939</v>
      </c>
      <c r="CS30" s="186" t="s">
        <v>2890</v>
      </c>
      <c r="CT30" s="186" t="s">
        <v>939</v>
      </c>
      <c r="CU30" s="186" t="s">
        <v>939</v>
      </c>
      <c r="CV30" s="186" t="s">
        <v>2890</v>
      </c>
      <c r="CW30" s="186" t="s">
        <v>939</v>
      </c>
      <c r="CX30" s="186" t="s">
        <v>939</v>
      </c>
      <c r="CY30" s="186" t="s">
        <v>2890</v>
      </c>
      <c r="CZ30" s="186" t="s">
        <v>939</v>
      </c>
      <c r="DA30" s="186" t="s">
        <v>939</v>
      </c>
      <c r="DB30" s="186" t="s">
        <v>2890</v>
      </c>
      <c r="DC30" s="186" t="s">
        <v>939</v>
      </c>
      <c r="DD30" s="186" t="s">
        <v>939</v>
      </c>
      <c r="DE30" s="186" t="s">
        <v>2890</v>
      </c>
      <c r="DF30" s="186" t="s">
        <v>939</v>
      </c>
      <c r="DG30" s="186" t="s">
        <v>939</v>
      </c>
      <c r="DH30" s="186" t="s">
        <v>2890</v>
      </c>
      <c r="DI30" s="186" t="s">
        <v>939</v>
      </c>
      <c r="DJ30" s="186" t="s">
        <v>939</v>
      </c>
      <c r="DK30" s="186" t="s">
        <v>2890</v>
      </c>
      <c r="DL30" s="186" t="s">
        <v>939</v>
      </c>
      <c r="DM30" s="186" t="s">
        <v>939</v>
      </c>
      <c r="DN30" s="186" t="s">
        <v>2890</v>
      </c>
      <c r="DO30" s="186" t="s">
        <v>939</v>
      </c>
      <c r="DP30" s="186" t="s">
        <v>939</v>
      </c>
      <c r="DQ30" s="186" t="s">
        <v>2890</v>
      </c>
      <c r="DR30" s="186" t="s">
        <v>939</v>
      </c>
      <c r="DS30" s="186" t="s">
        <v>939</v>
      </c>
      <c r="DT30" s="186" t="s">
        <v>2890</v>
      </c>
      <c r="DU30" s="186" t="s">
        <v>939</v>
      </c>
      <c r="DV30" s="186" t="s">
        <v>939</v>
      </c>
      <c r="DW30" s="186" t="s">
        <v>2890</v>
      </c>
      <c r="DX30" s="186" t="s">
        <v>939</v>
      </c>
      <c r="DY30" s="186" t="s">
        <v>939</v>
      </c>
      <c r="DZ30" s="186" t="s">
        <v>2890</v>
      </c>
      <c r="EA30" s="186" t="s">
        <v>939</v>
      </c>
      <c r="EB30" s="186" t="s">
        <v>939</v>
      </c>
      <c r="EC30" s="186" t="s">
        <v>2890</v>
      </c>
      <c r="ED30" s="186" t="s">
        <v>939</v>
      </c>
      <c r="EE30" s="186" t="s">
        <v>939</v>
      </c>
      <c r="EF30" s="186" t="s">
        <v>2890</v>
      </c>
      <c r="EG30" s="186" t="s">
        <v>939</v>
      </c>
      <c r="EH30" s="186" t="s">
        <v>939</v>
      </c>
      <c r="EI30" s="186" t="s">
        <v>2890</v>
      </c>
      <c r="EJ30" s="186" t="s">
        <v>939</v>
      </c>
      <c r="EK30" s="186" t="s">
        <v>939</v>
      </c>
      <c r="EL30" s="186" t="s">
        <v>2890</v>
      </c>
      <c r="EM30" s="186" t="s">
        <v>939</v>
      </c>
      <c r="EN30" s="186" t="s">
        <v>939</v>
      </c>
      <c r="EO30" s="186" t="s">
        <v>2890</v>
      </c>
      <c r="EP30" s="186" t="s">
        <v>939</v>
      </c>
      <c r="EQ30" s="186" t="s">
        <v>939</v>
      </c>
      <c r="ER30" s="186" t="s">
        <v>2890</v>
      </c>
      <c r="ES30" s="186" t="s">
        <v>939</v>
      </c>
      <c r="ET30" s="186" t="s">
        <v>939</v>
      </c>
    </row>
    <row r="31" spans="1:150" x14ac:dyDescent="0.3">
      <c r="A31" s="1"/>
      <c r="B31" s="185" t="s">
        <v>3062</v>
      </c>
      <c r="C31" s="185" t="s">
        <v>127</v>
      </c>
      <c r="D31" s="185" t="s">
        <v>128</v>
      </c>
      <c r="E31" s="185" t="s">
        <v>3063</v>
      </c>
      <c r="F31" s="185" t="s">
        <v>3064</v>
      </c>
      <c r="G31" s="186" t="s">
        <v>2890</v>
      </c>
      <c r="H31" s="186" t="s">
        <v>939</v>
      </c>
      <c r="I31" s="186" t="s">
        <v>939</v>
      </c>
      <c r="J31" s="186" t="s">
        <v>2890</v>
      </c>
      <c r="K31" s="186" t="s">
        <v>939</v>
      </c>
      <c r="L31" s="186" t="s">
        <v>939</v>
      </c>
      <c r="M31" s="186" t="s">
        <v>2890</v>
      </c>
      <c r="N31" s="186" t="s">
        <v>939</v>
      </c>
      <c r="O31" s="186" t="s">
        <v>939</v>
      </c>
      <c r="P31" s="186" t="s">
        <v>2890</v>
      </c>
      <c r="Q31" s="186" t="s">
        <v>939</v>
      </c>
      <c r="R31" s="186" t="s">
        <v>939</v>
      </c>
      <c r="S31" s="186" t="s">
        <v>2890</v>
      </c>
      <c r="T31" s="186" t="s">
        <v>939</v>
      </c>
      <c r="U31" s="186" t="s">
        <v>939</v>
      </c>
      <c r="V31" s="186" t="s">
        <v>2890</v>
      </c>
      <c r="W31" s="186" t="s">
        <v>939</v>
      </c>
      <c r="X31" s="186" t="s">
        <v>939</v>
      </c>
      <c r="Y31" s="186" t="s">
        <v>2890</v>
      </c>
      <c r="Z31" s="186" t="s">
        <v>939</v>
      </c>
      <c r="AA31" s="186" t="s">
        <v>939</v>
      </c>
      <c r="AB31" s="186" t="s">
        <v>2890</v>
      </c>
      <c r="AC31" s="186" t="s">
        <v>939</v>
      </c>
      <c r="AD31" s="186" t="s">
        <v>939</v>
      </c>
      <c r="AE31" s="186" t="s">
        <v>2890</v>
      </c>
      <c r="AF31" s="186" t="s">
        <v>939</v>
      </c>
      <c r="AG31" s="186" t="s">
        <v>939</v>
      </c>
      <c r="AH31" s="186" t="s">
        <v>2890</v>
      </c>
      <c r="AI31" s="186" t="s">
        <v>939</v>
      </c>
      <c r="AJ31" s="186" t="s">
        <v>939</v>
      </c>
      <c r="AK31" s="186" t="s">
        <v>2890</v>
      </c>
      <c r="AL31" s="186" t="s">
        <v>939</v>
      </c>
      <c r="AM31" s="186" t="s">
        <v>939</v>
      </c>
      <c r="AN31" s="186" t="s">
        <v>2890</v>
      </c>
      <c r="AO31" s="186" t="s">
        <v>939</v>
      </c>
      <c r="AP31" s="186" t="s">
        <v>939</v>
      </c>
      <c r="AQ31" s="186" t="s">
        <v>2890</v>
      </c>
      <c r="AR31" s="186" t="s">
        <v>939</v>
      </c>
      <c r="AS31" s="186" t="s">
        <v>939</v>
      </c>
      <c r="AT31" s="186" t="s">
        <v>2890</v>
      </c>
      <c r="AU31" s="186" t="s">
        <v>939</v>
      </c>
      <c r="AV31" s="186" t="s">
        <v>939</v>
      </c>
      <c r="AW31" s="186" t="s">
        <v>2890</v>
      </c>
      <c r="AX31" s="186" t="s">
        <v>939</v>
      </c>
      <c r="AY31" s="186" t="s">
        <v>939</v>
      </c>
      <c r="AZ31" s="186" t="s">
        <v>2890</v>
      </c>
      <c r="BA31" s="186" t="s">
        <v>939</v>
      </c>
      <c r="BB31" s="186" t="s">
        <v>939</v>
      </c>
      <c r="BC31" s="186" t="s">
        <v>2890</v>
      </c>
      <c r="BD31" s="186" t="s">
        <v>939</v>
      </c>
      <c r="BE31" s="186" t="s">
        <v>939</v>
      </c>
      <c r="BF31" s="186" t="s">
        <v>2890</v>
      </c>
      <c r="BG31" s="186" t="s">
        <v>939</v>
      </c>
      <c r="BH31" s="186" t="s">
        <v>939</v>
      </c>
      <c r="BI31" s="186" t="s">
        <v>2890</v>
      </c>
      <c r="BJ31" s="186" t="s">
        <v>939</v>
      </c>
      <c r="BK31" s="186" t="s">
        <v>939</v>
      </c>
      <c r="BL31" s="186" t="s">
        <v>2890</v>
      </c>
      <c r="BM31" s="186" t="s">
        <v>939</v>
      </c>
      <c r="BN31" s="186" t="s">
        <v>939</v>
      </c>
      <c r="BO31" s="186" t="s">
        <v>2890</v>
      </c>
      <c r="BP31" s="186" t="s">
        <v>939</v>
      </c>
      <c r="BQ31" s="186" t="s">
        <v>939</v>
      </c>
      <c r="BR31" s="186" t="s">
        <v>2890</v>
      </c>
      <c r="BS31" s="186" t="s">
        <v>939</v>
      </c>
      <c r="BT31" s="186" t="s">
        <v>939</v>
      </c>
      <c r="BU31" s="186" t="s">
        <v>2890</v>
      </c>
      <c r="BV31" s="186" t="s">
        <v>939</v>
      </c>
      <c r="BW31" s="186" t="s">
        <v>939</v>
      </c>
      <c r="BX31" s="186" t="s">
        <v>2890</v>
      </c>
      <c r="BY31" s="186" t="s">
        <v>939</v>
      </c>
      <c r="BZ31" s="186" t="s">
        <v>939</v>
      </c>
      <c r="CA31" s="186" t="s">
        <v>2890</v>
      </c>
      <c r="CB31" s="186" t="s">
        <v>939</v>
      </c>
      <c r="CC31" s="186" t="s">
        <v>939</v>
      </c>
      <c r="CD31" s="186" t="s">
        <v>2890</v>
      </c>
      <c r="CE31" s="186" t="s">
        <v>939</v>
      </c>
      <c r="CF31" s="186" t="s">
        <v>939</v>
      </c>
      <c r="CG31" s="186" t="s">
        <v>2890</v>
      </c>
      <c r="CH31" s="186" t="s">
        <v>939</v>
      </c>
      <c r="CI31" s="186" t="s">
        <v>939</v>
      </c>
      <c r="CJ31" s="186" t="s">
        <v>2890</v>
      </c>
      <c r="CK31" s="186" t="s">
        <v>939</v>
      </c>
      <c r="CL31" s="186" t="s">
        <v>939</v>
      </c>
      <c r="CM31" s="186" t="s">
        <v>2890</v>
      </c>
      <c r="CN31" s="186" t="s">
        <v>939</v>
      </c>
      <c r="CO31" s="186" t="s">
        <v>939</v>
      </c>
      <c r="CP31" s="186" t="s">
        <v>2890</v>
      </c>
      <c r="CQ31" s="186" t="s">
        <v>939</v>
      </c>
      <c r="CR31" s="186" t="s">
        <v>939</v>
      </c>
      <c r="CS31" s="186" t="s">
        <v>2890</v>
      </c>
      <c r="CT31" s="186" t="s">
        <v>939</v>
      </c>
      <c r="CU31" s="186" t="s">
        <v>939</v>
      </c>
      <c r="CV31" s="186" t="s">
        <v>2890</v>
      </c>
      <c r="CW31" s="186" t="s">
        <v>939</v>
      </c>
      <c r="CX31" s="186" t="s">
        <v>939</v>
      </c>
      <c r="CY31" s="186" t="s">
        <v>2890</v>
      </c>
      <c r="CZ31" s="186" t="s">
        <v>939</v>
      </c>
      <c r="DA31" s="186" t="s">
        <v>939</v>
      </c>
      <c r="DB31" s="186" t="s">
        <v>2890</v>
      </c>
      <c r="DC31" s="186" t="s">
        <v>939</v>
      </c>
      <c r="DD31" s="186" t="s">
        <v>939</v>
      </c>
      <c r="DE31" s="186" t="s">
        <v>2890</v>
      </c>
      <c r="DF31" s="186" t="s">
        <v>939</v>
      </c>
      <c r="DG31" s="186" t="s">
        <v>939</v>
      </c>
      <c r="DH31" s="186" t="s">
        <v>2890</v>
      </c>
      <c r="DI31" s="186" t="s">
        <v>939</v>
      </c>
      <c r="DJ31" s="186" t="s">
        <v>939</v>
      </c>
      <c r="DK31" s="186" t="s">
        <v>2890</v>
      </c>
      <c r="DL31" s="186" t="s">
        <v>939</v>
      </c>
      <c r="DM31" s="186" t="s">
        <v>939</v>
      </c>
      <c r="DN31" s="186" t="s">
        <v>2890</v>
      </c>
      <c r="DO31" s="186" t="s">
        <v>939</v>
      </c>
      <c r="DP31" s="186" t="s">
        <v>939</v>
      </c>
      <c r="DQ31" s="186" t="s">
        <v>2890</v>
      </c>
      <c r="DR31" s="186" t="s">
        <v>939</v>
      </c>
      <c r="DS31" s="186" t="s">
        <v>939</v>
      </c>
      <c r="DT31" s="186" t="s">
        <v>2890</v>
      </c>
      <c r="DU31" s="186" t="s">
        <v>939</v>
      </c>
      <c r="DV31" s="186" t="s">
        <v>939</v>
      </c>
      <c r="DW31" s="186" t="s">
        <v>2890</v>
      </c>
      <c r="DX31" s="186" t="s">
        <v>939</v>
      </c>
      <c r="DY31" s="186" t="s">
        <v>939</v>
      </c>
      <c r="DZ31" s="186" t="s">
        <v>2890</v>
      </c>
      <c r="EA31" s="186" t="s">
        <v>939</v>
      </c>
      <c r="EB31" s="186" t="s">
        <v>939</v>
      </c>
      <c r="EC31" s="186" t="s">
        <v>2890</v>
      </c>
      <c r="ED31" s="186" t="s">
        <v>939</v>
      </c>
      <c r="EE31" s="186" t="s">
        <v>939</v>
      </c>
      <c r="EF31" s="186" t="s">
        <v>2890</v>
      </c>
      <c r="EG31" s="186" t="s">
        <v>939</v>
      </c>
      <c r="EH31" s="186" t="s">
        <v>939</v>
      </c>
      <c r="EI31" s="186" t="s">
        <v>2890</v>
      </c>
      <c r="EJ31" s="186" t="s">
        <v>939</v>
      </c>
      <c r="EK31" s="186" t="s">
        <v>939</v>
      </c>
      <c r="EL31" s="186" t="s">
        <v>2890</v>
      </c>
      <c r="EM31" s="186" t="s">
        <v>939</v>
      </c>
      <c r="EN31" s="186" t="s">
        <v>939</v>
      </c>
      <c r="EO31" s="186" t="s">
        <v>2890</v>
      </c>
      <c r="EP31" s="186" t="s">
        <v>939</v>
      </c>
      <c r="EQ31" s="186" t="s">
        <v>939</v>
      </c>
      <c r="ER31" s="186" t="s">
        <v>2890</v>
      </c>
      <c r="ES31" s="186" t="s">
        <v>939</v>
      </c>
      <c r="ET31" s="186" t="s">
        <v>939</v>
      </c>
    </row>
    <row r="32" spans="1:150" x14ac:dyDescent="0.3">
      <c r="A32" s="1"/>
      <c r="B32" s="184" t="s">
        <v>3065</v>
      </c>
      <c r="C32" s="184" t="s">
        <v>106</v>
      </c>
      <c r="D32" s="184" t="s">
        <v>3066</v>
      </c>
      <c r="E32" s="184" t="s">
        <v>3067</v>
      </c>
      <c r="F32" s="184" t="s">
        <v>3068</v>
      </c>
      <c r="G32" s="184" t="s">
        <v>2890</v>
      </c>
      <c r="H32" s="184" t="s">
        <v>2777</v>
      </c>
      <c r="I32" s="184" t="s">
        <v>2777</v>
      </c>
      <c r="J32" s="184" t="s">
        <v>2890</v>
      </c>
      <c r="K32" s="184" t="s">
        <v>2777</v>
      </c>
      <c r="L32" s="184" t="s">
        <v>2777</v>
      </c>
      <c r="M32" s="184" t="s">
        <v>2890</v>
      </c>
      <c r="N32" s="184" t="s">
        <v>2777</v>
      </c>
      <c r="O32" s="184" t="s">
        <v>2777</v>
      </c>
      <c r="P32" s="184" t="s">
        <v>2890</v>
      </c>
      <c r="Q32" s="184" t="s">
        <v>2777</v>
      </c>
      <c r="R32" s="184" t="s">
        <v>2777</v>
      </c>
      <c r="S32" s="184" t="s">
        <v>2890</v>
      </c>
      <c r="T32" s="184" t="s">
        <v>2777</v>
      </c>
      <c r="U32" s="184" t="s">
        <v>2777</v>
      </c>
      <c r="V32" s="184" t="s">
        <v>2890</v>
      </c>
      <c r="W32" s="184" t="s">
        <v>2777</v>
      </c>
      <c r="X32" s="184" t="s">
        <v>2777</v>
      </c>
      <c r="Y32" s="184" t="s">
        <v>2890</v>
      </c>
      <c r="Z32" s="184" t="s">
        <v>2777</v>
      </c>
      <c r="AA32" s="184" t="s">
        <v>2777</v>
      </c>
      <c r="AB32" s="184" t="s">
        <v>2890</v>
      </c>
      <c r="AC32" s="184" t="s">
        <v>2777</v>
      </c>
      <c r="AD32" s="184" t="s">
        <v>2777</v>
      </c>
      <c r="AE32" s="184" t="s">
        <v>2890</v>
      </c>
      <c r="AF32" s="184" t="s">
        <v>2777</v>
      </c>
      <c r="AG32" s="184" t="s">
        <v>2777</v>
      </c>
      <c r="AH32" s="184" t="s">
        <v>2890</v>
      </c>
      <c r="AI32" s="184" t="s">
        <v>2777</v>
      </c>
      <c r="AJ32" s="184" t="s">
        <v>2777</v>
      </c>
      <c r="AK32" s="184" t="s">
        <v>2890</v>
      </c>
      <c r="AL32" s="184" t="s">
        <v>2777</v>
      </c>
      <c r="AM32" s="184" t="s">
        <v>2777</v>
      </c>
      <c r="AN32" s="184" t="s">
        <v>2890</v>
      </c>
      <c r="AO32" s="184" t="s">
        <v>2777</v>
      </c>
      <c r="AP32" s="184" t="s">
        <v>2777</v>
      </c>
      <c r="AQ32" s="184" t="s">
        <v>2890</v>
      </c>
      <c r="AR32" s="184" t="s">
        <v>2777</v>
      </c>
      <c r="AS32" s="184" t="s">
        <v>2777</v>
      </c>
      <c r="AT32" s="184" t="s">
        <v>2890</v>
      </c>
      <c r="AU32" s="184" t="s">
        <v>2777</v>
      </c>
      <c r="AV32" s="184" t="s">
        <v>2777</v>
      </c>
      <c r="AW32" s="184" t="s">
        <v>2890</v>
      </c>
      <c r="AX32" s="184" t="s">
        <v>2777</v>
      </c>
      <c r="AY32" s="184" t="s">
        <v>2777</v>
      </c>
      <c r="AZ32" s="184" t="s">
        <v>2890</v>
      </c>
      <c r="BA32" s="184" t="s">
        <v>2777</v>
      </c>
      <c r="BB32" s="184" t="s">
        <v>2777</v>
      </c>
      <c r="BC32" s="184" t="s">
        <v>2890</v>
      </c>
      <c r="BD32" s="184" t="s">
        <v>2777</v>
      </c>
      <c r="BE32" s="184" t="s">
        <v>2777</v>
      </c>
      <c r="BF32" s="184" t="s">
        <v>2890</v>
      </c>
      <c r="BG32" s="184" t="s">
        <v>2777</v>
      </c>
      <c r="BH32" s="184" t="s">
        <v>2777</v>
      </c>
      <c r="BI32" s="184" t="s">
        <v>2890</v>
      </c>
      <c r="BJ32" s="184" t="s">
        <v>2777</v>
      </c>
      <c r="BK32" s="184" t="s">
        <v>2777</v>
      </c>
      <c r="BL32" s="184" t="s">
        <v>2890</v>
      </c>
      <c r="BM32" s="184" t="s">
        <v>2777</v>
      </c>
      <c r="BN32" s="184" t="s">
        <v>2777</v>
      </c>
      <c r="BO32" s="184" t="s">
        <v>2890</v>
      </c>
      <c r="BP32" s="184" t="s">
        <v>2777</v>
      </c>
      <c r="BQ32" s="184" t="s">
        <v>2777</v>
      </c>
      <c r="BR32" s="184" t="s">
        <v>2890</v>
      </c>
      <c r="BS32" s="184" t="s">
        <v>2777</v>
      </c>
      <c r="BT32" s="184" t="s">
        <v>2777</v>
      </c>
      <c r="BU32" s="184" t="s">
        <v>2890</v>
      </c>
      <c r="BV32" s="184" t="s">
        <v>2777</v>
      </c>
      <c r="BW32" s="184" t="s">
        <v>2777</v>
      </c>
      <c r="BX32" s="184" t="s">
        <v>2890</v>
      </c>
      <c r="BY32" s="184" t="s">
        <v>2777</v>
      </c>
      <c r="BZ32" s="184" t="s">
        <v>2777</v>
      </c>
      <c r="CA32" s="184" t="s">
        <v>2890</v>
      </c>
      <c r="CB32" s="184" t="s">
        <v>2777</v>
      </c>
      <c r="CC32" s="184" t="s">
        <v>2777</v>
      </c>
      <c r="CD32" s="184" t="s">
        <v>2890</v>
      </c>
      <c r="CE32" s="184" t="s">
        <v>2777</v>
      </c>
      <c r="CF32" s="184" t="s">
        <v>2777</v>
      </c>
      <c r="CG32" s="184" t="s">
        <v>2890</v>
      </c>
      <c r="CH32" s="184" t="s">
        <v>2777</v>
      </c>
      <c r="CI32" s="184" t="s">
        <v>2777</v>
      </c>
      <c r="CJ32" s="184" t="s">
        <v>2890</v>
      </c>
      <c r="CK32" s="184" t="s">
        <v>2777</v>
      </c>
      <c r="CL32" s="184" t="s">
        <v>2777</v>
      </c>
      <c r="CM32" s="184" t="s">
        <v>2890</v>
      </c>
      <c r="CN32" s="184" t="s">
        <v>2777</v>
      </c>
      <c r="CO32" s="184" t="s">
        <v>2777</v>
      </c>
      <c r="CP32" s="184" t="s">
        <v>2890</v>
      </c>
      <c r="CQ32" s="184" t="s">
        <v>2777</v>
      </c>
      <c r="CR32" s="184" t="s">
        <v>2777</v>
      </c>
      <c r="CS32" s="184" t="s">
        <v>2890</v>
      </c>
      <c r="CT32" s="184" t="s">
        <v>2777</v>
      </c>
      <c r="CU32" s="184" t="s">
        <v>2777</v>
      </c>
      <c r="CV32" s="184" t="s">
        <v>2890</v>
      </c>
      <c r="CW32" s="184" t="s">
        <v>2777</v>
      </c>
      <c r="CX32" s="184" t="s">
        <v>2777</v>
      </c>
      <c r="CY32" s="184" t="s">
        <v>2890</v>
      </c>
      <c r="CZ32" s="184" t="s">
        <v>2777</v>
      </c>
      <c r="DA32" s="184" t="s">
        <v>2777</v>
      </c>
      <c r="DB32" s="184" t="s">
        <v>2890</v>
      </c>
      <c r="DC32" s="184" t="s">
        <v>2777</v>
      </c>
      <c r="DD32" s="184" t="s">
        <v>2777</v>
      </c>
      <c r="DE32" s="184" t="s">
        <v>2890</v>
      </c>
      <c r="DF32" s="184" t="s">
        <v>2777</v>
      </c>
      <c r="DG32" s="184" t="s">
        <v>2777</v>
      </c>
      <c r="DH32" s="184" t="s">
        <v>2890</v>
      </c>
      <c r="DI32" s="184" t="s">
        <v>2777</v>
      </c>
      <c r="DJ32" s="184" t="s">
        <v>2777</v>
      </c>
      <c r="DK32" s="184" t="s">
        <v>2890</v>
      </c>
      <c r="DL32" s="184" t="s">
        <v>2777</v>
      </c>
      <c r="DM32" s="184" t="s">
        <v>2777</v>
      </c>
      <c r="DN32" s="184" t="s">
        <v>2890</v>
      </c>
      <c r="DO32" s="184" t="s">
        <v>2777</v>
      </c>
      <c r="DP32" s="184" t="s">
        <v>2777</v>
      </c>
      <c r="DQ32" s="184" t="s">
        <v>2890</v>
      </c>
      <c r="DR32" s="184" t="s">
        <v>2777</v>
      </c>
      <c r="DS32" s="184" t="s">
        <v>2777</v>
      </c>
      <c r="DT32" s="184" t="s">
        <v>2890</v>
      </c>
      <c r="DU32" s="184" t="s">
        <v>2777</v>
      </c>
      <c r="DV32" s="184" t="s">
        <v>2777</v>
      </c>
      <c r="DW32" s="184" t="s">
        <v>2890</v>
      </c>
      <c r="DX32" s="184" t="s">
        <v>2777</v>
      </c>
      <c r="DY32" s="184" t="s">
        <v>2777</v>
      </c>
      <c r="DZ32" s="184" t="s">
        <v>2890</v>
      </c>
      <c r="EA32" s="184" t="s">
        <v>2777</v>
      </c>
      <c r="EB32" s="184" t="s">
        <v>2777</v>
      </c>
      <c r="EC32" s="184" t="s">
        <v>2890</v>
      </c>
      <c r="ED32" s="184" t="s">
        <v>2777</v>
      </c>
      <c r="EE32" s="184" t="s">
        <v>2777</v>
      </c>
      <c r="EF32" s="184" t="s">
        <v>2890</v>
      </c>
      <c r="EG32" s="184" t="s">
        <v>2777</v>
      </c>
      <c r="EH32" s="184" t="s">
        <v>2777</v>
      </c>
      <c r="EI32" s="184" t="s">
        <v>2890</v>
      </c>
      <c r="EJ32" s="184" t="s">
        <v>2777</v>
      </c>
      <c r="EK32" s="184" t="s">
        <v>2777</v>
      </c>
      <c r="EL32" s="184" t="s">
        <v>2890</v>
      </c>
      <c r="EM32" s="184" t="s">
        <v>2777</v>
      </c>
      <c r="EN32" s="184" t="s">
        <v>2777</v>
      </c>
      <c r="EO32" s="184" t="s">
        <v>2890</v>
      </c>
      <c r="EP32" s="184" t="s">
        <v>2777</v>
      </c>
      <c r="EQ32" s="184" t="s">
        <v>2777</v>
      </c>
      <c r="ER32" s="184" t="s">
        <v>2890</v>
      </c>
      <c r="ES32" s="184" t="s">
        <v>2777</v>
      </c>
      <c r="ET32" s="184" t="s">
        <v>2777</v>
      </c>
    </row>
    <row r="33" spans="1:150" x14ac:dyDescent="0.3">
      <c r="A33" s="1"/>
      <c r="B33" s="185" t="s">
        <v>3069</v>
      </c>
      <c r="C33" s="185" t="s">
        <v>106</v>
      </c>
      <c r="D33" s="185" t="s">
        <v>3066</v>
      </c>
      <c r="E33" s="185" t="s">
        <v>3070</v>
      </c>
      <c r="F33" s="185" t="s">
        <v>3071</v>
      </c>
      <c r="G33" s="186" t="s">
        <v>2890</v>
      </c>
      <c r="H33" s="186" t="s">
        <v>939</v>
      </c>
      <c r="I33" s="186" t="s">
        <v>939</v>
      </c>
      <c r="J33" s="186" t="s">
        <v>2890</v>
      </c>
      <c r="K33" s="186" t="s">
        <v>939</v>
      </c>
      <c r="L33" s="186" t="s">
        <v>939</v>
      </c>
      <c r="M33" s="186" t="s">
        <v>2890</v>
      </c>
      <c r="N33" s="186" t="s">
        <v>939</v>
      </c>
      <c r="O33" s="186" t="s">
        <v>939</v>
      </c>
      <c r="P33" s="186" t="s">
        <v>2890</v>
      </c>
      <c r="Q33" s="186" t="s">
        <v>939</v>
      </c>
      <c r="R33" s="186" t="s">
        <v>939</v>
      </c>
      <c r="S33" s="186" t="s">
        <v>2890</v>
      </c>
      <c r="T33" s="186" t="s">
        <v>939</v>
      </c>
      <c r="U33" s="186" t="s">
        <v>939</v>
      </c>
      <c r="V33" s="186" t="s">
        <v>2890</v>
      </c>
      <c r="W33" s="186" t="s">
        <v>939</v>
      </c>
      <c r="X33" s="186" t="s">
        <v>939</v>
      </c>
      <c r="Y33" s="186" t="s">
        <v>2890</v>
      </c>
      <c r="Z33" s="186" t="s">
        <v>939</v>
      </c>
      <c r="AA33" s="186" t="s">
        <v>939</v>
      </c>
      <c r="AB33" s="186" t="s">
        <v>2890</v>
      </c>
      <c r="AC33" s="186" t="s">
        <v>939</v>
      </c>
      <c r="AD33" s="186" t="s">
        <v>939</v>
      </c>
      <c r="AE33" s="186" t="s">
        <v>2890</v>
      </c>
      <c r="AF33" s="186" t="s">
        <v>939</v>
      </c>
      <c r="AG33" s="186" t="s">
        <v>939</v>
      </c>
      <c r="AH33" s="186" t="s">
        <v>2890</v>
      </c>
      <c r="AI33" s="186" t="s">
        <v>939</v>
      </c>
      <c r="AJ33" s="186" t="s">
        <v>939</v>
      </c>
      <c r="AK33" s="186" t="s">
        <v>2890</v>
      </c>
      <c r="AL33" s="186" t="s">
        <v>939</v>
      </c>
      <c r="AM33" s="186" t="s">
        <v>939</v>
      </c>
      <c r="AN33" s="186" t="s">
        <v>2890</v>
      </c>
      <c r="AO33" s="186" t="s">
        <v>939</v>
      </c>
      <c r="AP33" s="186" t="s">
        <v>939</v>
      </c>
      <c r="AQ33" s="186" t="s">
        <v>2890</v>
      </c>
      <c r="AR33" s="186" t="s">
        <v>939</v>
      </c>
      <c r="AS33" s="186" t="s">
        <v>939</v>
      </c>
      <c r="AT33" s="186" t="s">
        <v>2890</v>
      </c>
      <c r="AU33" s="186" t="s">
        <v>939</v>
      </c>
      <c r="AV33" s="186" t="s">
        <v>939</v>
      </c>
      <c r="AW33" s="186" t="s">
        <v>2890</v>
      </c>
      <c r="AX33" s="186" t="s">
        <v>939</v>
      </c>
      <c r="AY33" s="186" t="s">
        <v>939</v>
      </c>
      <c r="AZ33" s="186" t="s">
        <v>2890</v>
      </c>
      <c r="BA33" s="186" t="s">
        <v>939</v>
      </c>
      <c r="BB33" s="186" t="s">
        <v>939</v>
      </c>
      <c r="BC33" s="186" t="s">
        <v>2890</v>
      </c>
      <c r="BD33" s="186" t="s">
        <v>939</v>
      </c>
      <c r="BE33" s="186" t="s">
        <v>939</v>
      </c>
      <c r="BF33" s="186" t="s">
        <v>2890</v>
      </c>
      <c r="BG33" s="186" t="s">
        <v>939</v>
      </c>
      <c r="BH33" s="186" t="s">
        <v>939</v>
      </c>
      <c r="BI33" s="186" t="s">
        <v>2890</v>
      </c>
      <c r="BJ33" s="186" t="s">
        <v>939</v>
      </c>
      <c r="BK33" s="186" t="s">
        <v>939</v>
      </c>
      <c r="BL33" s="186" t="s">
        <v>2890</v>
      </c>
      <c r="BM33" s="186" t="s">
        <v>939</v>
      </c>
      <c r="BN33" s="186" t="s">
        <v>939</v>
      </c>
      <c r="BO33" s="186" t="s">
        <v>2890</v>
      </c>
      <c r="BP33" s="186" t="s">
        <v>939</v>
      </c>
      <c r="BQ33" s="186" t="s">
        <v>939</v>
      </c>
      <c r="BR33" s="186" t="s">
        <v>2890</v>
      </c>
      <c r="BS33" s="186" t="s">
        <v>939</v>
      </c>
      <c r="BT33" s="186" t="s">
        <v>939</v>
      </c>
      <c r="BU33" s="186" t="s">
        <v>2890</v>
      </c>
      <c r="BV33" s="186" t="s">
        <v>939</v>
      </c>
      <c r="BW33" s="186" t="s">
        <v>939</v>
      </c>
      <c r="BX33" s="186" t="s">
        <v>2890</v>
      </c>
      <c r="BY33" s="186" t="s">
        <v>939</v>
      </c>
      <c r="BZ33" s="186" t="s">
        <v>939</v>
      </c>
      <c r="CA33" s="186" t="s">
        <v>2890</v>
      </c>
      <c r="CB33" s="186" t="s">
        <v>939</v>
      </c>
      <c r="CC33" s="186" t="s">
        <v>939</v>
      </c>
      <c r="CD33" s="186" t="s">
        <v>2890</v>
      </c>
      <c r="CE33" s="186" t="s">
        <v>939</v>
      </c>
      <c r="CF33" s="186" t="s">
        <v>939</v>
      </c>
      <c r="CG33" s="186" t="s">
        <v>2890</v>
      </c>
      <c r="CH33" s="186" t="s">
        <v>939</v>
      </c>
      <c r="CI33" s="186" t="s">
        <v>939</v>
      </c>
      <c r="CJ33" s="186" t="s">
        <v>2890</v>
      </c>
      <c r="CK33" s="186" t="s">
        <v>939</v>
      </c>
      <c r="CL33" s="186" t="s">
        <v>939</v>
      </c>
      <c r="CM33" s="186" t="s">
        <v>2890</v>
      </c>
      <c r="CN33" s="186" t="s">
        <v>939</v>
      </c>
      <c r="CO33" s="186" t="s">
        <v>939</v>
      </c>
      <c r="CP33" s="186" t="s">
        <v>2890</v>
      </c>
      <c r="CQ33" s="186" t="s">
        <v>939</v>
      </c>
      <c r="CR33" s="186" t="s">
        <v>939</v>
      </c>
      <c r="CS33" s="186" t="s">
        <v>2890</v>
      </c>
      <c r="CT33" s="186" t="s">
        <v>939</v>
      </c>
      <c r="CU33" s="186" t="s">
        <v>939</v>
      </c>
      <c r="CV33" s="186" t="s">
        <v>2890</v>
      </c>
      <c r="CW33" s="186" t="s">
        <v>939</v>
      </c>
      <c r="CX33" s="186" t="s">
        <v>939</v>
      </c>
      <c r="CY33" s="186" t="s">
        <v>2890</v>
      </c>
      <c r="CZ33" s="186" t="s">
        <v>939</v>
      </c>
      <c r="DA33" s="186" t="s">
        <v>939</v>
      </c>
      <c r="DB33" s="186" t="s">
        <v>2890</v>
      </c>
      <c r="DC33" s="186" t="s">
        <v>939</v>
      </c>
      <c r="DD33" s="186" t="s">
        <v>939</v>
      </c>
      <c r="DE33" s="186" t="s">
        <v>2890</v>
      </c>
      <c r="DF33" s="186" t="s">
        <v>939</v>
      </c>
      <c r="DG33" s="186" t="s">
        <v>939</v>
      </c>
      <c r="DH33" s="186" t="s">
        <v>2890</v>
      </c>
      <c r="DI33" s="186" t="s">
        <v>939</v>
      </c>
      <c r="DJ33" s="186" t="s">
        <v>939</v>
      </c>
      <c r="DK33" s="186" t="s">
        <v>2890</v>
      </c>
      <c r="DL33" s="186" t="s">
        <v>939</v>
      </c>
      <c r="DM33" s="186" t="s">
        <v>939</v>
      </c>
      <c r="DN33" s="186" t="s">
        <v>2890</v>
      </c>
      <c r="DO33" s="186" t="s">
        <v>939</v>
      </c>
      <c r="DP33" s="186" t="s">
        <v>939</v>
      </c>
      <c r="DQ33" s="186" t="s">
        <v>2890</v>
      </c>
      <c r="DR33" s="186" t="s">
        <v>939</v>
      </c>
      <c r="DS33" s="186" t="s">
        <v>939</v>
      </c>
      <c r="DT33" s="186" t="s">
        <v>2890</v>
      </c>
      <c r="DU33" s="186" t="s">
        <v>939</v>
      </c>
      <c r="DV33" s="186" t="s">
        <v>939</v>
      </c>
      <c r="DW33" s="186" t="s">
        <v>2890</v>
      </c>
      <c r="DX33" s="186" t="s">
        <v>939</v>
      </c>
      <c r="DY33" s="186" t="s">
        <v>939</v>
      </c>
      <c r="DZ33" s="186" t="s">
        <v>2890</v>
      </c>
      <c r="EA33" s="186" t="s">
        <v>939</v>
      </c>
      <c r="EB33" s="186" t="s">
        <v>939</v>
      </c>
      <c r="EC33" s="186" t="s">
        <v>2890</v>
      </c>
      <c r="ED33" s="186" t="s">
        <v>939</v>
      </c>
      <c r="EE33" s="186" t="s">
        <v>939</v>
      </c>
      <c r="EF33" s="186" t="s">
        <v>2890</v>
      </c>
      <c r="EG33" s="186" t="s">
        <v>939</v>
      </c>
      <c r="EH33" s="186" t="s">
        <v>939</v>
      </c>
      <c r="EI33" s="186" t="s">
        <v>2890</v>
      </c>
      <c r="EJ33" s="186" t="s">
        <v>939</v>
      </c>
      <c r="EK33" s="186" t="s">
        <v>939</v>
      </c>
      <c r="EL33" s="186" t="s">
        <v>2890</v>
      </c>
      <c r="EM33" s="186" t="s">
        <v>939</v>
      </c>
      <c r="EN33" s="186" t="s">
        <v>939</v>
      </c>
      <c r="EO33" s="186" t="s">
        <v>2890</v>
      </c>
      <c r="EP33" s="186" t="s">
        <v>939</v>
      </c>
      <c r="EQ33" s="186" t="s">
        <v>939</v>
      </c>
      <c r="ER33" s="186" t="s">
        <v>2890</v>
      </c>
      <c r="ES33" s="186" t="s">
        <v>939</v>
      </c>
      <c r="ET33" s="186" t="s">
        <v>939</v>
      </c>
    </row>
    <row r="34" spans="1:150" x14ac:dyDescent="0.3">
      <c r="A34" s="1"/>
      <c r="B34" s="185" t="s">
        <v>3072</v>
      </c>
      <c r="C34" s="185" t="s">
        <v>106</v>
      </c>
      <c r="D34" s="185" t="s">
        <v>3066</v>
      </c>
      <c r="E34" s="185" t="s">
        <v>3073</v>
      </c>
      <c r="F34" s="185" t="s">
        <v>3074</v>
      </c>
      <c r="G34" s="186" t="s">
        <v>2890</v>
      </c>
      <c r="H34" s="186" t="s">
        <v>939</v>
      </c>
      <c r="I34" s="186" t="s">
        <v>939</v>
      </c>
      <c r="J34" s="186" t="s">
        <v>2890</v>
      </c>
      <c r="K34" s="186" t="s">
        <v>939</v>
      </c>
      <c r="L34" s="186" t="s">
        <v>939</v>
      </c>
      <c r="M34" s="186" t="s">
        <v>2890</v>
      </c>
      <c r="N34" s="186" t="s">
        <v>939</v>
      </c>
      <c r="O34" s="186" t="s">
        <v>939</v>
      </c>
      <c r="P34" s="186" t="s">
        <v>2890</v>
      </c>
      <c r="Q34" s="186" t="s">
        <v>939</v>
      </c>
      <c r="R34" s="186" t="s">
        <v>939</v>
      </c>
      <c r="S34" s="186" t="s">
        <v>2890</v>
      </c>
      <c r="T34" s="186" t="s">
        <v>939</v>
      </c>
      <c r="U34" s="186" t="s">
        <v>939</v>
      </c>
      <c r="V34" s="186" t="s">
        <v>2890</v>
      </c>
      <c r="W34" s="186" t="s">
        <v>939</v>
      </c>
      <c r="X34" s="186" t="s">
        <v>939</v>
      </c>
      <c r="Y34" s="186" t="s">
        <v>2890</v>
      </c>
      <c r="Z34" s="186" t="s">
        <v>939</v>
      </c>
      <c r="AA34" s="186" t="s">
        <v>939</v>
      </c>
      <c r="AB34" s="186" t="s">
        <v>2890</v>
      </c>
      <c r="AC34" s="186" t="s">
        <v>939</v>
      </c>
      <c r="AD34" s="186" t="s">
        <v>939</v>
      </c>
      <c r="AE34" s="186" t="s">
        <v>2890</v>
      </c>
      <c r="AF34" s="186" t="s">
        <v>939</v>
      </c>
      <c r="AG34" s="186" t="s">
        <v>939</v>
      </c>
      <c r="AH34" s="186" t="s">
        <v>2890</v>
      </c>
      <c r="AI34" s="186" t="s">
        <v>939</v>
      </c>
      <c r="AJ34" s="186" t="s">
        <v>939</v>
      </c>
      <c r="AK34" s="186" t="s">
        <v>2890</v>
      </c>
      <c r="AL34" s="186" t="s">
        <v>939</v>
      </c>
      <c r="AM34" s="186" t="s">
        <v>939</v>
      </c>
      <c r="AN34" s="186" t="s">
        <v>2890</v>
      </c>
      <c r="AO34" s="186" t="s">
        <v>939</v>
      </c>
      <c r="AP34" s="186" t="s">
        <v>939</v>
      </c>
      <c r="AQ34" s="186" t="s">
        <v>2890</v>
      </c>
      <c r="AR34" s="186" t="s">
        <v>939</v>
      </c>
      <c r="AS34" s="186" t="s">
        <v>939</v>
      </c>
      <c r="AT34" s="186" t="s">
        <v>2890</v>
      </c>
      <c r="AU34" s="186" t="s">
        <v>939</v>
      </c>
      <c r="AV34" s="186" t="s">
        <v>939</v>
      </c>
      <c r="AW34" s="186" t="s">
        <v>2890</v>
      </c>
      <c r="AX34" s="186" t="s">
        <v>939</v>
      </c>
      <c r="AY34" s="186" t="s">
        <v>939</v>
      </c>
      <c r="AZ34" s="186" t="s">
        <v>2890</v>
      </c>
      <c r="BA34" s="186" t="s">
        <v>939</v>
      </c>
      <c r="BB34" s="186" t="s">
        <v>939</v>
      </c>
      <c r="BC34" s="186" t="s">
        <v>2890</v>
      </c>
      <c r="BD34" s="186" t="s">
        <v>939</v>
      </c>
      <c r="BE34" s="186" t="s">
        <v>939</v>
      </c>
      <c r="BF34" s="186" t="s">
        <v>2890</v>
      </c>
      <c r="BG34" s="186" t="s">
        <v>939</v>
      </c>
      <c r="BH34" s="186" t="s">
        <v>939</v>
      </c>
      <c r="BI34" s="186" t="s">
        <v>2890</v>
      </c>
      <c r="BJ34" s="186" t="s">
        <v>939</v>
      </c>
      <c r="BK34" s="186" t="s">
        <v>939</v>
      </c>
      <c r="BL34" s="186" t="s">
        <v>2890</v>
      </c>
      <c r="BM34" s="186" t="s">
        <v>939</v>
      </c>
      <c r="BN34" s="186" t="s">
        <v>939</v>
      </c>
      <c r="BO34" s="186" t="s">
        <v>2890</v>
      </c>
      <c r="BP34" s="186" t="s">
        <v>939</v>
      </c>
      <c r="BQ34" s="186" t="s">
        <v>939</v>
      </c>
      <c r="BR34" s="186" t="s">
        <v>2890</v>
      </c>
      <c r="BS34" s="186" t="s">
        <v>939</v>
      </c>
      <c r="BT34" s="186" t="s">
        <v>939</v>
      </c>
      <c r="BU34" s="186" t="s">
        <v>2890</v>
      </c>
      <c r="BV34" s="186" t="s">
        <v>939</v>
      </c>
      <c r="BW34" s="186" t="s">
        <v>939</v>
      </c>
      <c r="BX34" s="186" t="s">
        <v>2890</v>
      </c>
      <c r="BY34" s="186" t="s">
        <v>939</v>
      </c>
      <c r="BZ34" s="186" t="s">
        <v>939</v>
      </c>
      <c r="CA34" s="186" t="s">
        <v>2890</v>
      </c>
      <c r="CB34" s="186" t="s">
        <v>939</v>
      </c>
      <c r="CC34" s="186" t="s">
        <v>939</v>
      </c>
      <c r="CD34" s="186" t="s">
        <v>2890</v>
      </c>
      <c r="CE34" s="186" t="s">
        <v>939</v>
      </c>
      <c r="CF34" s="186" t="s">
        <v>939</v>
      </c>
      <c r="CG34" s="186" t="s">
        <v>2890</v>
      </c>
      <c r="CH34" s="186" t="s">
        <v>939</v>
      </c>
      <c r="CI34" s="186" t="s">
        <v>939</v>
      </c>
      <c r="CJ34" s="186" t="s">
        <v>2890</v>
      </c>
      <c r="CK34" s="186" t="s">
        <v>939</v>
      </c>
      <c r="CL34" s="186" t="s">
        <v>939</v>
      </c>
      <c r="CM34" s="186" t="s">
        <v>2890</v>
      </c>
      <c r="CN34" s="186" t="s">
        <v>939</v>
      </c>
      <c r="CO34" s="186" t="s">
        <v>939</v>
      </c>
      <c r="CP34" s="186" t="s">
        <v>2890</v>
      </c>
      <c r="CQ34" s="186" t="s">
        <v>939</v>
      </c>
      <c r="CR34" s="186" t="s">
        <v>939</v>
      </c>
      <c r="CS34" s="186" t="s">
        <v>2890</v>
      </c>
      <c r="CT34" s="186" t="s">
        <v>939</v>
      </c>
      <c r="CU34" s="186" t="s">
        <v>939</v>
      </c>
      <c r="CV34" s="186" t="s">
        <v>2890</v>
      </c>
      <c r="CW34" s="186" t="s">
        <v>939</v>
      </c>
      <c r="CX34" s="186" t="s">
        <v>939</v>
      </c>
      <c r="CY34" s="186" t="s">
        <v>2890</v>
      </c>
      <c r="CZ34" s="186" t="s">
        <v>939</v>
      </c>
      <c r="DA34" s="186" t="s">
        <v>939</v>
      </c>
      <c r="DB34" s="186" t="s">
        <v>2890</v>
      </c>
      <c r="DC34" s="186" t="s">
        <v>939</v>
      </c>
      <c r="DD34" s="186" t="s">
        <v>939</v>
      </c>
      <c r="DE34" s="186" t="s">
        <v>2890</v>
      </c>
      <c r="DF34" s="186" t="s">
        <v>939</v>
      </c>
      <c r="DG34" s="186" t="s">
        <v>939</v>
      </c>
      <c r="DH34" s="186" t="s">
        <v>2890</v>
      </c>
      <c r="DI34" s="186" t="s">
        <v>939</v>
      </c>
      <c r="DJ34" s="186" t="s">
        <v>939</v>
      </c>
      <c r="DK34" s="186" t="s">
        <v>2890</v>
      </c>
      <c r="DL34" s="186" t="s">
        <v>939</v>
      </c>
      <c r="DM34" s="186" t="s">
        <v>939</v>
      </c>
      <c r="DN34" s="186" t="s">
        <v>2890</v>
      </c>
      <c r="DO34" s="186" t="s">
        <v>939</v>
      </c>
      <c r="DP34" s="186" t="s">
        <v>939</v>
      </c>
      <c r="DQ34" s="186" t="s">
        <v>2890</v>
      </c>
      <c r="DR34" s="186" t="s">
        <v>939</v>
      </c>
      <c r="DS34" s="186" t="s">
        <v>939</v>
      </c>
      <c r="DT34" s="186" t="s">
        <v>2890</v>
      </c>
      <c r="DU34" s="186" t="s">
        <v>939</v>
      </c>
      <c r="DV34" s="186" t="s">
        <v>939</v>
      </c>
      <c r="DW34" s="186" t="s">
        <v>2890</v>
      </c>
      <c r="DX34" s="186" t="s">
        <v>939</v>
      </c>
      <c r="DY34" s="186" t="s">
        <v>939</v>
      </c>
      <c r="DZ34" s="186" t="s">
        <v>2890</v>
      </c>
      <c r="EA34" s="186" t="s">
        <v>939</v>
      </c>
      <c r="EB34" s="186" t="s">
        <v>939</v>
      </c>
      <c r="EC34" s="186" t="s">
        <v>2890</v>
      </c>
      <c r="ED34" s="186" t="s">
        <v>939</v>
      </c>
      <c r="EE34" s="186" t="s">
        <v>939</v>
      </c>
      <c r="EF34" s="186" t="s">
        <v>2890</v>
      </c>
      <c r="EG34" s="186" t="s">
        <v>939</v>
      </c>
      <c r="EH34" s="186" t="s">
        <v>939</v>
      </c>
      <c r="EI34" s="186" t="s">
        <v>2890</v>
      </c>
      <c r="EJ34" s="186" t="s">
        <v>939</v>
      </c>
      <c r="EK34" s="186" t="s">
        <v>939</v>
      </c>
      <c r="EL34" s="186" t="s">
        <v>2890</v>
      </c>
      <c r="EM34" s="186" t="s">
        <v>939</v>
      </c>
      <c r="EN34" s="186" t="s">
        <v>939</v>
      </c>
      <c r="EO34" s="186" t="s">
        <v>2890</v>
      </c>
      <c r="EP34" s="186" t="s">
        <v>939</v>
      </c>
      <c r="EQ34" s="186" t="s">
        <v>939</v>
      </c>
      <c r="ER34" s="186" t="s">
        <v>2890</v>
      </c>
      <c r="ES34" s="186" t="s">
        <v>939</v>
      </c>
      <c r="ET34" s="186" t="s">
        <v>939</v>
      </c>
    </row>
    <row r="35" spans="1:150" x14ac:dyDescent="0.3">
      <c r="A35" s="1"/>
      <c r="B35" s="185" t="s">
        <v>3075</v>
      </c>
      <c r="C35" s="185" t="s">
        <v>106</v>
      </c>
      <c r="D35" s="185" t="s">
        <v>3066</v>
      </c>
      <c r="E35" s="185" t="s">
        <v>3076</v>
      </c>
      <c r="F35" s="185" t="s">
        <v>3077</v>
      </c>
      <c r="G35" s="186" t="s">
        <v>2890</v>
      </c>
      <c r="H35" s="186" t="s">
        <v>939</v>
      </c>
      <c r="I35" s="186" t="s">
        <v>939</v>
      </c>
      <c r="J35" s="186" t="s">
        <v>2890</v>
      </c>
      <c r="K35" s="186" t="s">
        <v>939</v>
      </c>
      <c r="L35" s="186" t="s">
        <v>939</v>
      </c>
      <c r="M35" s="186" t="s">
        <v>2890</v>
      </c>
      <c r="N35" s="186" t="s">
        <v>939</v>
      </c>
      <c r="O35" s="186" t="s">
        <v>939</v>
      </c>
      <c r="P35" s="186" t="s">
        <v>2890</v>
      </c>
      <c r="Q35" s="186" t="s">
        <v>939</v>
      </c>
      <c r="R35" s="186" t="s">
        <v>939</v>
      </c>
      <c r="S35" s="186" t="s">
        <v>2890</v>
      </c>
      <c r="T35" s="186" t="s">
        <v>939</v>
      </c>
      <c r="U35" s="186" t="s">
        <v>939</v>
      </c>
      <c r="V35" s="186" t="s">
        <v>2890</v>
      </c>
      <c r="W35" s="186" t="s">
        <v>939</v>
      </c>
      <c r="X35" s="186" t="s">
        <v>939</v>
      </c>
      <c r="Y35" s="186" t="s">
        <v>2890</v>
      </c>
      <c r="Z35" s="186" t="s">
        <v>939</v>
      </c>
      <c r="AA35" s="186" t="s">
        <v>939</v>
      </c>
      <c r="AB35" s="186" t="s">
        <v>2890</v>
      </c>
      <c r="AC35" s="186" t="s">
        <v>939</v>
      </c>
      <c r="AD35" s="186" t="s">
        <v>939</v>
      </c>
      <c r="AE35" s="186" t="s">
        <v>2890</v>
      </c>
      <c r="AF35" s="186" t="s">
        <v>939</v>
      </c>
      <c r="AG35" s="186" t="s">
        <v>939</v>
      </c>
      <c r="AH35" s="186" t="s">
        <v>2890</v>
      </c>
      <c r="AI35" s="186" t="s">
        <v>939</v>
      </c>
      <c r="AJ35" s="186" t="s">
        <v>939</v>
      </c>
      <c r="AK35" s="186" t="s">
        <v>2890</v>
      </c>
      <c r="AL35" s="186" t="s">
        <v>939</v>
      </c>
      <c r="AM35" s="186" t="s">
        <v>939</v>
      </c>
      <c r="AN35" s="186" t="s">
        <v>2890</v>
      </c>
      <c r="AO35" s="186" t="s">
        <v>939</v>
      </c>
      <c r="AP35" s="186" t="s">
        <v>939</v>
      </c>
      <c r="AQ35" s="186" t="s">
        <v>2890</v>
      </c>
      <c r="AR35" s="186" t="s">
        <v>939</v>
      </c>
      <c r="AS35" s="186" t="s">
        <v>939</v>
      </c>
      <c r="AT35" s="186" t="s">
        <v>2890</v>
      </c>
      <c r="AU35" s="186" t="s">
        <v>939</v>
      </c>
      <c r="AV35" s="186" t="s">
        <v>939</v>
      </c>
      <c r="AW35" s="186" t="s">
        <v>2890</v>
      </c>
      <c r="AX35" s="186" t="s">
        <v>939</v>
      </c>
      <c r="AY35" s="186" t="s">
        <v>939</v>
      </c>
      <c r="AZ35" s="186" t="s">
        <v>2890</v>
      </c>
      <c r="BA35" s="186" t="s">
        <v>939</v>
      </c>
      <c r="BB35" s="186" t="s">
        <v>939</v>
      </c>
      <c r="BC35" s="186" t="s">
        <v>2890</v>
      </c>
      <c r="BD35" s="186" t="s">
        <v>939</v>
      </c>
      <c r="BE35" s="186" t="s">
        <v>939</v>
      </c>
      <c r="BF35" s="186" t="s">
        <v>2890</v>
      </c>
      <c r="BG35" s="186" t="s">
        <v>939</v>
      </c>
      <c r="BH35" s="186" t="s">
        <v>939</v>
      </c>
      <c r="BI35" s="186" t="s">
        <v>2890</v>
      </c>
      <c r="BJ35" s="186" t="s">
        <v>939</v>
      </c>
      <c r="BK35" s="186" t="s">
        <v>939</v>
      </c>
      <c r="BL35" s="186" t="s">
        <v>2890</v>
      </c>
      <c r="BM35" s="186" t="s">
        <v>939</v>
      </c>
      <c r="BN35" s="186" t="s">
        <v>939</v>
      </c>
      <c r="BO35" s="186" t="s">
        <v>2890</v>
      </c>
      <c r="BP35" s="186" t="s">
        <v>939</v>
      </c>
      <c r="BQ35" s="186" t="s">
        <v>939</v>
      </c>
      <c r="BR35" s="186" t="s">
        <v>2890</v>
      </c>
      <c r="BS35" s="186" t="s">
        <v>939</v>
      </c>
      <c r="BT35" s="186" t="s">
        <v>939</v>
      </c>
      <c r="BU35" s="186" t="s">
        <v>2890</v>
      </c>
      <c r="BV35" s="186" t="s">
        <v>939</v>
      </c>
      <c r="BW35" s="186" t="s">
        <v>939</v>
      </c>
      <c r="BX35" s="186" t="s">
        <v>2890</v>
      </c>
      <c r="BY35" s="186" t="s">
        <v>939</v>
      </c>
      <c r="BZ35" s="186" t="s">
        <v>939</v>
      </c>
      <c r="CA35" s="186" t="s">
        <v>2890</v>
      </c>
      <c r="CB35" s="186" t="s">
        <v>939</v>
      </c>
      <c r="CC35" s="186" t="s">
        <v>939</v>
      </c>
      <c r="CD35" s="186" t="s">
        <v>2890</v>
      </c>
      <c r="CE35" s="186" t="s">
        <v>939</v>
      </c>
      <c r="CF35" s="186" t="s">
        <v>939</v>
      </c>
      <c r="CG35" s="186" t="s">
        <v>2890</v>
      </c>
      <c r="CH35" s="186" t="s">
        <v>939</v>
      </c>
      <c r="CI35" s="186" t="s">
        <v>939</v>
      </c>
      <c r="CJ35" s="186" t="s">
        <v>2890</v>
      </c>
      <c r="CK35" s="186" t="s">
        <v>939</v>
      </c>
      <c r="CL35" s="186" t="s">
        <v>939</v>
      </c>
      <c r="CM35" s="186" t="s">
        <v>2890</v>
      </c>
      <c r="CN35" s="186" t="s">
        <v>939</v>
      </c>
      <c r="CO35" s="186" t="s">
        <v>939</v>
      </c>
      <c r="CP35" s="186" t="s">
        <v>2890</v>
      </c>
      <c r="CQ35" s="186" t="s">
        <v>939</v>
      </c>
      <c r="CR35" s="186" t="s">
        <v>939</v>
      </c>
      <c r="CS35" s="186" t="s">
        <v>2890</v>
      </c>
      <c r="CT35" s="186" t="s">
        <v>939</v>
      </c>
      <c r="CU35" s="186" t="s">
        <v>939</v>
      </c>
      <c r="CV35" s="186" t="s">
        <v>2890</v>
      </c>
      <c r="CW35" s="186" t="s">
        <v>939</v>
      </c>
      <c r="CX35" s="186" t="s">
        <v>939</v>
      </c>
      <c r="CY35" s="186" t="s">
        <v>2890</v>
      </c>
      <c r="CZ35" s="186" t="s">
        <v>939</v>
      </c>
      <c r="DA35" s="186" t="s">
        <v>939</v>
      </c>
      <c r="DB35" s="186" t="s">
        <v>2890</v>
      </c>
      <c r="DC35" s="186" t="s">
        <v>939</v>
      </c>
      <c r="DD35" s="186" t="s">
        <v>939</v>
      </c>
      <c r="DE35" s="186" t="s">
        <v>2890</v>
      </c>
      <c r="DF35" s="186" t="s">
        <v>939</v>
      </c>
      <c r="DG35" s="186" t="s">
        <v>939</v>
      </c>
      <c r="DH35" s="186" t="s">
        <v>2890</v>
      </c>
      <c r="DI35" s="186" t="s">
        <v>939</v>
      </c>
      <c r="DJ35" s="186" t="s">
        <v>939</v>
      </c>
      <c r="DK35" s="186" t="s">
        <v>2890</v>
      </c>
      <c r="DL35" s="186" t="s">
        <v>939</v>
      </c>
      <c r="DM35" s="186" t="s">
        <v>939</v>
      </c>
      <c r="DN35" s="186" t="s">
        <v>2890</v>
      </c>
      <c r="DO35" s="186" t="s">
        <v>939</v>
      </c>
      <c r="DP35" s="186" t="s">
        <v>939</v>
      </c>
      <c r="DQ35" s="186" t="s">
        <v>2890</v>
      </c>
      <c r="DR35" s="186" t="s">
        <v>939</v>
      </c>
      <c r="DS35" s="186" t="s">
        <v>939</v>
      </c>
      <c r="DT35" s="186" t="s">
        <v>2890</v>
      </c>
      <c r="DU35" s="186" t="s">
        <v>939</v>
      </c>
      <c r="DV35" s="186" t="s">
        <v>939</v>
      </c>
      <c r="DW35" s="186" t="s">
        <v>2890</v>
      </c>
      <c r="DX35" s="186" t="s">
        <v>939</v>
      </c>
      <c r="DY35" s="186" t="s">
        <v>939</v>
      </c>
      <c r="DZ35" s="186" t="s">
        <v>2890</v>
      </c>
      <c r="EA35" s="186" t="s">
        <v>939</v>
      </c>
      <c r="EB35" s="186" t="s">
        <v>939</v>
      </c>
      <c r="EC35" s="186" t="s">
        <v>2890</v>
      </c>
      <c r="ED35" s="186" t="s">
        <v>939</v>
      </c>
      <c r="EE35" s="186" t="s">
        <v>939</v>
      </c>
      <c r="EF35" s="186" t="s">
        <v>2890</v>
      </c>
      <c r="EG35" s="186" t="s">
        <v>939</v>
      </c>
      <c r="EH35" s="186" t="s">
        <v>939</v>
      </c>
      <c r="EI35" s="186" t="s">
        <v>2890</v>
      </c>
      <c r="EJ35" s="186" t="s">
        <v>939</v>
      </c>
      <c r="EK35" s="186" t="s">
        <v>939</v>
      </c>
      <c r="EL35" s="186" t="s">
        <v>2890</v>
      </c>
      <c r="EM35" s="186" t="s">
        <v>939</v>
      </c>
      <c r="EN35" s="186" t="s">
        <v>939</v>
      </c>
      <c r="EO35" s="186" t="s">
        <v>2890</v>
      </c>
      <c r="EP35" s="186" t="s">
        <v>939</v>
      </c>
      <c r="EQ35" s="186" t="s">
        <v>939</v>
      </c>
      <c r="ER35" s="186" t="s">
        <v>2890</v>
      </c>
      <c r="ES35" s="186" t="s">
        <v>939</v>
      </c>
      <c r="ET35" s="186" t="s">
        <v>939</v>
      </c>
    </row>
    <row r="36" spans="1:150" x14ac:dyDescent="0.3">
      <c r="A36" s="1"/>
      <c r="B36" s="185" t="s">
        <v>3078</v>
      </c>
      <c r="C36" s="185" t="s">
        <v>106</v>
      </c>
      <c r="D36" s="185" t="s">
        <v>3066</v>
      </c>
      <c r="E36" s="185" t="s">
        <v>3079</v>
      </c>
      <c r="F36" s="185" t="s">
        <v>3080</v>
      </c>
      <c r="G36" s="186" t="s">
        <v>2890</v>
      </c>
      <c r="H36" s="186" t="s">
        <v>939</v>
      </c>
      <c r="I36" s="186" t="s">
        <v>939</v>
      </c>
      <c r="J36" s="186" t="s">
        <v>2890</v>
      </c>
      <c r="K36" s="186" t="s">
        <v>939</v>
      </c>
      <c r="L36" s="186" t="s">
        <v>939</v>
      </c>
      <c r="M36" s="186" t="s">
        <v>2890</v>
      </c>
      <c r="N36" s="186" t="s">
        <v>939</v>
      </c>
      <c r="O36" s="186" t="s">
        <v>939</v>
      </c>
      <c r="P36" s="186" t="s">
        <v>2890</v>
      </c>
      <c r="Q36" s="186" t="s">
        <v>939</v>
      </c>
      <c r="R36" s="186" t="s">
        <v>939</v>
      </c>
      <c r="S36" s="186" t="s">
        <v>2890</v>
      </c>
      <c r="T36" s="186" t="s">
        <v>939</v>
      </c>
      <c r="U36" s="186" t="s">
        <v>939</v>
      </c>
      <c r="V36" s="186" t="s">
        <v>2890</v>
      </c>
      <c r="W36" s="186" t="s">
        <v>939</v>
      </c>
      <c r="X36" s="186" t="s">
        <v>939</v>
      </c>
      <c r="Y36" s="186" t="s">
        <v>2890</v>
      </c>
      <c r="Z36" s="186" t="s">
        <v>939</v>
      </c>
      <c r="AA36" s="186" t="s">
        <v>939</v>
      </c>
      <c r="AB36" s="186" t="s">
        <v>2890</v>
      </c>
      <c r="AC36" s="186" t="s">
        <v>939</v>
      </c>
      <c r="AD36" s="186" t="s">
        <v>939</v>
      </c>
      <c r="AE36" s="186" t="s">
        <v>2890</v>
      </c>
      <c r="AF36" s="186" t="s">
        <v>939</v>
      </c>
      <c r="AG36" s="186" t="s">
        <v>939</v>
      </c>
      <c r="AH36" s="186" t="s">
        <v>2890</v>
      </c>
      <c r="AI36" s="186" t="s">
        <v>939</v>
      </c>
      <c r="AJ36" s="186" t="s">
        <v>939</v>
      </c>
      <c r="AK36" s="186" t="s">
        <v>2890</v>
      </c>
      <c r="AL36" s="186" t="s">
        <v>939</v>
      </c>
      <c r="AM36" s="186" t="s">
        <v>939</v>
      </c>
      <c r="AN36" s="186" t="s">
        <v>2890</v>
      </c>
      <c r="AO36" s="186" t="s">
        <v>939</v>
      </c>
      <c r="AP36" s="186" t="s">
        <v>939</v>
      </c>
      <c r="AQ36" s="186" t="s">
        <v>2890</v>
      </c>
      <c r="AR36" s="186" t="s">
        <v>939</v>
      </c>
      <c r="AS36" s="186" t="s">
        <v>939</v>
      </c>
      <c r="AT36" s="186" t="s">
        <v>2890</v>
      </c>
      <c r="AU36" s="186" t="s">
        <v>939</v>
      </c>
      <c r="AV36" s="186" t="s">
        <v>939</v>
      </c>
      <c r="AW36" s="186" t="s">
        <v>2890</v>
      </c>
      <c r="AX36" s="186" t="s">
        <v>939</v>
      </c>
      <c r="AY36" s="186" t="s">
        <v>939</v>
      </c>
      <c r="AZ36" s="186" t="s">
        <v>2890</v>
      </c>
      <c r="BA36" s="186" t="s">
        <v>939</v>
      </c>
      <c r="BB36" s="186" t="s">
        <v>939</v>
      </c>
      <c r="BC36" s="186" t="s">
        <v>2890</v>
      </c>
      <c r="BD36" s="186" t="s">
        <v>939</v>
      </c>
      <c r="BE36" s="186" t="s">
        <v>939</v>
      </c>
      <c r="BF36" s="186" t="s">
        <v>2890</v>
      </c>
      <c r="BG36" s="186" t="s">
        <v>939</v>
      </c>
      <c r="BH36" s="186" t="s">
        <v>939</v>
      </c>
      <c r="BI36" s="186" t="s">
        <v>2890</v>
      </c>
      <c r="BJ36" s="186" t="s">
        <v>939</v>
      </c>
      <c r="BK36" s="186" t="s">
        <v>939</v>
      </c>
      <c r="BL36" s="186" t="s">
        <v>2890</v>
      </c>
      <c r="BM36" s="186" t="s">
        <v>939</v>
      </c>
      <c r="BN36" s="186" t="s">
        <v>939</v>
      </c>
      <c r="BO36" s="186" t="s">
        <v>2890</v>
      </c>
      <c r="BP36" s="186" t="s">
        <v>939</v>
      </c>
      <c r="BQ36" s="186" t="s">
        <v>939</v>
      </c>
      <c r="BR36" s="186" t="s">
        <v>2890</v>
      </c>
      <c r="BS36" s="186" t="s">
        <v>939</v>
      </c>
      <c r="BT36" s="186" t="s">
        <v>939</v>
      </c>
      <c r="BU36" s="186" t="s">
        <v>2890</v>
      </c>
      <c r="BV36" s="186" t="s">
        <v>939</v>
      </c>
      <c r="BW36" s="186" t="s">
        <v>939</v>
      </c>
      <c r="BX36" s="186" t="s">
        <v>2890</v>
      </c>
      <c r="BY36" s="186" t="s">
        <v>939</v>
      </c>
      <c r="BZ36" s="186" t="s">
        <v>939</v>
      </c>
      <c r="CA36" s="186" t="s">
        <v>2890</v>
      </c>
      <c r="CB36" s="186" t="s">
        <v>939</v>
      </c>
      <c r="CC36" s="186" t="s">
        <v>939</v>
      </c>
      <c r="CD36" s="186" t="s">
        <v>2890</v>
      </c>
      <c r="CE36" s="186" t="s">
        <v>939</v>
      </c>
      <c r="CF36" s="186" t="s">
        <v>939</v>
      </c>
      <c r="CG36" s="186" t="s">
        <v>2890</v>
      </c>
      <c r="CH36" s="186" t="s">
        <v>939</v>
      </c>
      <c r="CI36" s="186" t="s">
        <v>939</v>
      </c>
      <c r="CJ36" s="186" t="s">
        <v>2890</v>
      </c>
      <c r="CK36" s="186" t="s">
        <v>939</v>
      </c>
      <c r="CL36" s="186" t="s">
        <v>939</v>
      </c>
      <c r="CM36" s="186" t="s">
        <v>2890</v>
      </c>
      <c r="CN36" s="186" t="s">
        <v>939</v>
      </c>
      <c r="CO36" s="186" t="s">
        <v>939</v>
      </c>
      <c r="CP36" s="186" t="s">
        <v>2890</v>
      </c>
      <c r="CQ36" s="186" t="s">
        <v>939</v>
      </c>
      <c r="CR36" s="186" t="s">
        <v>939</v>
      </c>
      <c r="CS36" s="186" t="s">
        <v>2890</v>
      </c>
      <c r="CT36" s="186" t="s">
        <v>939</v>
      </c>
      <c r="CU36" s="186" t="s">
        <v>939</v>
      </c>
      <c r="CV36" s="186" t="s">
        <v>2890</v>
      </c>
      <c r="CW36" s="186" t="s">
        <v>939</v>
      </c>
      <c r="CX36" s="186" t="s">
        <v>939</v>
      </c>
      <c r="CY36" s="186" t="s">
        <v>2890</v>
      </c>
      <c r="CZ36" s="186" t="s">
        <v>939</v>
      </c>
      <c r="DA36" s="186" t="s">
        <v>939</v>
      </c>
      <c r="DB36" s="186" t="s">
        <v>2890</v>
      </c>
      <c r="DC36" s="186" t="s">
        <v>939</v>
      </c>
      <c r="DD36" s="186" t="s">
        <v>939</v>
      </c>
      <c r="DE36" s="186" t="s">
        <v>2890</v>
      </c>
      <c r="DF36" s="186" t="s">
        <v>939</v>
      </c>
      <c r="DG36" s="186" t="s">
        <v>939</v>
      </c>
      <c r="DH36" s="186" t="s">
        <v>2890</v>
      </c>
      <c r="DI36" s="186" t="s">
        <v>939</v>
      </c>
      <c r="DJ36" s="186" t="s">
        <v>939</v>
      </c>
      <c r="DK36" s="186" t="s">
        <v>2890</v>
      </c>
      <c r="DL36" s="186" t="s">
        <v>939</v>
      </c>
      <c r="DM36" s="186" t="s">
        <v>939</v>
      </c>
      <c r="DN36" s="186" t="s">
        <v>2890</v>
      </c>
      <c r="DO36" s="186" t="s">
        <v>939</v>
      </c>
      <c r="DP36" s="186" t="s">
        <v>939</v>
      </c>
      <c r="DQ36" s="186" t="s">
        <v>2890</v>
      </c>
      <c r="DR36" s="186" t="s">
        <v>939</v>
      </c>
      <c r="DS36" s="186" t="s">
        <v>939</v>
      </c>
      <c r="DT36" s="186" t="s">
        <v>2890</v>
      </c>
      <c r="DU36" s="186" t="s">
        <v>939</v>
      </c>
      <c r="DV36" s="186" t="s">
        <v>939</v>
      </c>
      <c r="DW36" s="186" t="s">
        <v>2890</v>
      </c>
      <c r="DX36" s="186" t="s">
        <v>939</v>
      </c>
      <c r="DY36" s="186" t="s">
        <v>939</v>
      </c>
      <c r="DZ36" s="186" t="s">
        <v>2890</v>
      </c>
      <c r="EA36" s="186" t="s">
        <v>939</v>
      </c>
      <c r="EB36" s="186" t="s">
        <v>939</v>
      </c>
      <c r="EC36" s="186" t="s">
        <v>2890</v>
      </c>
      <c r="ED36" s="186" t="s">
        <v>939</v>
      </c>
      <c r="EE36" s="186" t="s">
        <v>939</v>
      </c>
      <c r="EF36" s="186" t="s">
        <v>2890</v>
      </c>
      <c r="EG36" s="186" t="s">
        <v>939</v>
      </c>
      <c r="EH36" s="186" t="s">
        <v>939</v>
      </c>
      <c r="EI36" s="186" t="s">
        <v>2890</v>
      </c>
      <c r="EJ36" s="186" t="s">
        <v>939</v>
      </c>
      <c r="EK36" s="186" t="s">
        <v>939</v>
      </c>
      <c r="EL36" s="186" t="s">
        <v>2890</v>
      </c>
      <c r="EM36" s="186" t="s">
        <v>939</v>
      </c>
      <c r="EN36" s="186" t="s">
        <v>939</v>
      </c>
      <c r="EO36" s="186" t="s">
        <v>2890</v>
      </c>
      <c r="EP36" s="186" t="s">
        <v>939</v>
      </c>
      <c r="EQ36" s="186" t="s">
        <v>939</v>
      </c>
      <c r="ER36" s="186" t="s">
        <v>2890</v>
      </c>
      <c r="ES36" s="186" t="s">
        <v>939</v>
      </c>
      <c r="ET36" s="186" t="s">
        <v>939</v>
      </c>
    </row>
    <row r="37" spans="1:150" x14ac:dyDescent="0.3">
      <c r="A37" s="1"/>
      <c r="B37" s="185" t="s">
        <v>3081</v>
      </c>
      <c r="C37" s="185" t="s">
        <v>106</v>
      </c>
      <c r="D37" s="185" t="s">
        <v>3066</v>
      </c>
      <c r="E37" s="185" t="s">
        <v>3082</v>
      </c>
      <c r="F37" s="185" t="s">
        <v>3083</v>
      </c>
      <c r="G37" s="186" t="s">
        <v>2890</v>
      </c>
      <c r="H37" s="186" t="s">
        <v>939</v>
      </c>
      <c r="I37" s="186" t="s">
        <v>939</v>
      </c>
      <c r="J37" s="186" t="s">
        <v>2890</v>
      </c>
      <c r="K37" s="186" t="s">
        <v>939</v>
      </c>
      <c r="L37" s="186" t="s">
        <v>939</v>
      </c>
      <c r="M37" s="186" t="s">
        <v>2890</v>
      </c>
      <c r="N37" s="186" t="s">
        <v>939</v>
      </c>
      <c r="O37" s="186" t="s">
        <v>939</v>
      </c>
      <c r="P37" s="186" t="s">
        <v>2890</v>
      </c>
      <c r="Q37" s="186" t="s">
        <v>939</v>
      </c>
      <c r="R37" s="186" t="s">
        <v>939</v>
      </c>
      <c r="S37" s="186" t="s">
        <v>2890</v>
      </c>
      <c r="T37" s="186" t="s">
        <v>939</v>
      </c>
      <c r="U37" s="186" t="s">
        <v>939</v>
      </c>
      <c r="V37" s="186" t="s">
        <v>2890</v>
      </c>
      <c r="W37" s="186" t="s">
        <v>939</v>
      </c>
      <c r="X37" s="186" t="s">
        <v>939</v>
      </c>
      <c r="Y37" s="186" t="s">
        <v>2890</v>
      </c>
      <c r="Z37" s="186" t="s">
        <v>939</v>
      </c>
      <c r="AA37" s="186" t="s">
        <v>939</v>
      </c>
      <c r="AB37" s="186" t="s">
        <v>2890</v>
      </c>
      <c r="AC37" s="186" t="s">
        <v>939</v>
      </c>
      <c r="AD37" s="186" t="s">
        <v>939</v>
      </c>
      <c r="AE37" s="186" t="s">
        <v>2890</v>
      </c>
      <c r="AF37" s="186" t="s">
        <v>939</v>
      </c>
      <c r="AG37" s="186" t="s">
        <v>939</v>
      </c>
      <c r="AH37" s="186" t="s">
        <v>2890</v>
      </c>
      <c r="AI37" s="186" t="s">
        <v>939</v>
      </c>
      <c r="AJ37" s="186" t="s">
        <v>939</v>
      </c>
      <c r="AK37" s="186" t="s">
        <v>2890</v>
      </c>
      <c r="AL37" s="186" t="s">
        <v>939</v>
      </c>
      <c r="AM37" s="186" t="s">
        <v>939</v>
      </c>
      <c r="AN37" s="186" t="s">
        <v>2890</v>
      </c>
      <c r="AO37" s="186" t="s">
        <v>939</v>
      </c>
      <c r="AP37" s="186" t="s">
        <v>939</v>
      </c>
      <c r="AQ37" s="186" t="s">
        <v>2890</v>
      </c>
      <c r="AR37" s="186" t="s">
        <v>939</v>
      </c>
      <c r="AS37" s="186" t="s">
        <v>939</v>
      </c>
      <c r="AT37" s="186" t="s">
        <v>2890</v>
      </c>
      <c r="AU37" s="186" t="s">
        <v>939</v>
      </c>
      <c r="AV37" s="186" t="s">
        <v>939</v>
      </c>
      <c r="AW37" s="186" t="s">
        <v>2890</v>
      </c>
      <c r="AX37" s="186" t="s">
        <v>939</v>
      </c>
      <c r="AY37" s="186" t="s">
        <v>939</v>
      </c>
      <c r="AZ37" s="186" t="s">
        <v>2890</v>
      </c>
      <c r="BA37" s="186" t="s">
        <v>939</v>
      </c>
      <c r="BB37" s="186" t="s">
        <v>939</v>
      </c>
      <c r="BC37" s="186" t="s">
        <v>2890</v>
      </c>
      <c r="BD37" s="186" t="s">
        <v>939</v>
      </c>
      <c r="BE37" s="186" t="s">
        <v>939</v>
      </c>
      <c r="BF37" s="186" t="s">
        <v>2890</v>
      </c>
      <c r="BG37" s="186" t="s">
        <v>939</v>
      </c>
      <c r="BH37" s="186" t="s">
        <v>939</v>
      </c>
      <c r="BI37" s="186" t="s">
        <v>2890</v>
      </c>
      <c r="BJ37" s="186" t="s">
        <v>939</v>
      </c>
      <c r="BK37" s="186" t="s">
        <v>939</v>
      </c>
      <c r="BL37" s="186" t="s">
        <v>2890</v>
      </c>
      <c r="BM37" s="186" t="s">
        <v>939</v>
      </c>
      <c r="BN37" s="186" t="s">
        <v>939</v>
      </c>
      <c r="BO37" s="186" t="s">
        <v>2890</v>
      </c>
      <c r="BP37" s="186" t="s">
        <v>939</v>
      </c>
      <c r="BQ37" s="186" t="s">
        <v>939</v>
      </c>
      <c r="BR37" s="186" t="s">
        <v>2890</v>
      </c>
      <c r="BS37" s="186" t="s">
        <v>939</v>
      </c>
      <c r="BT37" s="186" t="s">
        <v>939</v>
      </c>
      <c r="BU37" s="186" t="s">
        <v>2890</v>
      </c>
      <c r="BV37" s="186" t="s">
        <v>939</v>
      </c>
      <c r="BW37" s="186" t="s">
        <v>939</v>
      </c>
      <c r="BX37" s="186" t="s">
        <v>2890</v>
      </c>
      <c r="BY37" s="186" t="s">
        <v>939</v>
      </c>
      <c r="BZ37" s="186" t="s">
        <v>939</v>
      </c>
      <c r="CA37" s="186" t="s">
        <v>2890</v>
      </c>
      <c r="CB37" s="186" t="s">
        <v>939</v>
      </c>
      <c r="CC37" s="186" t="s">
        <v>939</v>
      </c>
      <c r="CD37" s="186" t="s">
        <v>2890</v>
      </c>
      <c r="CE37" s="186" t="s">
        <v>939</v>
      </c>
      <c r="CF37" s="186" t="s">
        <v>939</v>
      </c>
      <c r="CG37" s="186" t="s">
        <v>2890</v>
      </c>
      <c r="CH37" s="186" t="s">
        <v>939</v>
      </c>
      <c r="CI37" s="186" t="s">
        <v>939</v>
      </c>
      <c r="CJ37" s="186" t="s">
        <v>2890</v>
      </c>
      <c r="CK37" s="186" t="s">
        <v>939</v>
      </c>
      <c r="CL37" s="186" t="s">
        <v>939</v>
      </c>
      <c r="CM37" s="186" t="s">
        <v>2890</v>
      </c>
      <c r="CN37" s="186" t="s">
        <v>939</v>
      </c>
      <c r="CO37" s="186" t="s">
        <v>939</v>
      </c>
      <c r="CP37" s="186" t="s">
        <v>2890</v>
      </c>
      <c r="CQ37" s="186" t="s">
        <v>939</v>
      </c>
      <c r="CR37" s="186" t="s">
        <v>939</v>
      </c>
      <c r="CS37" s="186" t="s">
        <v>2890</v>
      </c>
      <c r="CT37" s="186" t="s">
        <v>939</v>
      </c>
      <c r="CU37" s="186" t="s">
        <v>939</v>
      </c>
      <c r="CV37" s="186" t="s">
        <v>2890</v>
      </c>
      <c r="CW37" s="186" t="s">
        <v>939</v>
      </c>
      <c r="CX37" s="186" t="s">
        <v>939</v>
      </c>
      <c r="CY37" s="186" t="s">
        <v>2890</v>
      </c>
      <c r="CZ37" s="186" t="s">
        <v>939</v>
      </c>
      <c r="DA37" s="186" t="s">
        <v>939</v>
      </c>
      <c r="DB37" s="186" t="s">
        <v>2890</v>
      </c>
      <c r="DC37" s="186" t="s">
        <v>939</v>
      </c>
      <c r="DD37" s="186" t="s">
        <v>939</v>
      </c>
      <c r="DE37" s="186" t="s">
        <v>2890</v>
      </c>
      <c r="DF37" s="186" t="s">
        <v>939</v>
      </c>
      <c r="DG37" s="186" t="s">
        <v>939</v>
      </c>
      <c r="DH37" s="186" t="s">
        <v>2890</v>
      </c>
      <c r="DI37" s="186" t="s">
        <v>939</v>
      </c>
      <c r="DJ37" s="186" t="s">
        <v>939</v>
      </c>
      <c r="DK37" s="186" t="s">
        <v>2890</v>
      </c>
      <c r="DL37" s="186" t="s">
        <v>939</v>
      </c>
      <c r="DM37" s="186" t="s">
        <v>939</v>
      </c>
      <c r="DN37" s="186" t="s">
        <v>2890</v>
      </c>
      <c r="DO37" s="186" t="s">
        <v>939</v>
      </c>
      <c r="DP37" s="186" t="s">
        <v>939</v>
      </c>
      <c r="DQ37" s="186" t="s">
        <v>2890</v>
      </c>
      <c r="DR37" s="186" t="s">
        <v>939</v>
      </c>
      <c r="DS37" s="186" t="s">
        <v>939</v>
      </c>
      <c r="DT37" s="186" t="s">
        <v>2890</v>
      </c>
      <c r="DU37" s="186" t="s">
        <v>939</v>
      </c>
      <c r="DV37" s="186" t="s">
        <v>939</v>
      </c>
      <c r="DW37" s="186" t="s">
        <v>2890</v>
      </c>
      <c r="DX37" s="186" t="s">
        <v>939</v>
      </c>
      <c r="DY37" s="186" t="s">
        <v>939</v>
      </c>
      <c r="DZ37" s="186" t="s">
        <v>2890</v>
      </c>
      <c r="EA37" s="186" t="s">
        <v>939</v>
      </c>
      <c r="EB37" s="186" t="s">
        <v>939</v>
      </c>
      <c r="EC37" s="186" t="s">
        <v>2890</v>
      </c>
      <c r="ED37" s="186" t="s">
        <v>939</v>
      </c>
      <c r="EE37" s="186" t="s">
        <v>939</v>
      </c>
      <c r="EF37" s="186" t="s">
        <v>2890</v>
      </c>
      <c r="EG37" s="186" t="s">
        <v>939</v>
      </c>
      <c r="EH37" s="186" t="s">
        <v>939</v>
      </c>
      <c r="EI37" s="186" t="s">
        <v>2890</v>
      </c>
      <c r="EJ37" s="186" t="s">
        <v>939</v>
      </c>
      <c r="EK37" s="186" t="s">
        <v>939</v>
      </c>
      <c r="EL37" s="186" t="s">
        <v>2890</v>
      </c>
      <c r="EM37" s="186" t="s">
        <v>939</v>
      </c>
      <c r="EN37" s="186" t="s">
        <v>939</v>
      </c>
      <c r="EO37" s="186" t="s">
        <v>2890</v>
      </c>
      <c r="EP37" s="186" t="s">
        <v>939</v>
      </c>
      <c r="EQ37" s="186" t="s">
        <v>939</v>
      </c>
      <c r="ER37" s="186" t="s">
        <v>2890</v>
      </c>
      <c r="ES37" s="186" t="s">
        <v>939</v>
      </c>
      <c r="ET37" s="186" t="s">
        <v>939</v>
      </c>
    </row>
    <row r="38" spans="1:150" x14ac:dyDescent="0.3">
      <c r="A38" s="1"/>
      <c r="B38" s="185" t="s">
        <v>3084</v>
      </c>
      <c r="C38" s="185" t="s">
        <v>106</v>
      </c>
      <c r="D38" s="185" t="s">
        <v>3066</v>
      </c>
      <c r="E38" s="185" t="s">
        <v>3085</v>
      </c>
      <c r="F38" s="185" t="s">
        <v>3086</v>
      </c>
      <c r="G38" s="186" t="s">
        <v>2890</v>
      </c>
      <c r="H38" s="186" t="s">
        <v>939</v>
      </c>
      <c r="I38" s="186" t="s">
        <v>939</v>
      </c>
      <c r="J38" s="186" t="s">
        <v>2890</v>
      </c>
      <c r="K38" s="186" t="s">
        <v>939</v>
      </c>
      <c r="L38" s="186" t="s">
        <v>939</v>
      </c>
      <c r="M38" s="186" t="s">
        <v>2890</v>
      </c>
      <c r="N38" s="186" t="s">
        <v>939</v>
      </c>
      <c r="O38" s="186" t="s">
        <v>939</v>
      </c>
      <c r="P38" s="186" t="s">
        <v>2890</v>
      </c>
      <c r="Q38" s="186" t="s">
        <v>939</v>
      </c>
      <c r="R38" s="186" t="s">
        <v>939</v>
      </c>
      <c r="S38" s="186" t="s">
        <v>2890</v>
      </c>
      <c r="T38" s="186" t="s">
        <v>939</v>
      </c>
      <c r="U38" s="186" t="s">
        <v>939</v>
      </c>
      <c r="V38" s="186" t="s">
        <v>2890</v>
      </c>
      <c r="W38" s="186" t="s">
        <v>939</v>
      </c>
      <c r="X38" s="186" t="s">
        <v>939</v>
      </c>
      <c r="Y38" s="186" t="s">
        <v>2890</v>
      </c>
      <c r="Z38" s="186" t="s">
        <v>939</v>
      </c>
      <c r="AA38" s="186" t="s">
        <v>939</v>
      </c>
      <c r="AB38" s="186" t="s">
        <v>2890</v>
      </c>
      <c r="AC38" s="186" t="s">
        <v>939</v>
      </c>
      <c r="AD38" s="186" t="s">
        <v>939</v>
      </c>
      <c r="AE38" s="186" t="s">
        <v>2890</v>
      </c>
      <c r="AF38" s="186" t="s">
        <v>939</v>
      </c>
      <c r="AG38" s="186" t="s">
        <v>939</v>
      </c>
      <c r="AH38" s="186" t="s">
        <v>2890</v>
      </c>
      <c r="AI38" s="186" t="s">
        <v>939</v>
      </c>
      <c r="AJ38" s="186" t="s">
        <v>939</v>
      </c>
      <c r="AK38" s="186" t="s">
        <v>2890</v>
      </c>
      <c r="AL38" s="186" t="s">
        <v>939</v>
      </c>
      <c r="AM38" s="186" t="s">
        <v>939</v>
      </c>
      <c r="AN38" s="186" t="s">
        <v>2890</v>
      </c>
      <c r="AO38" s="186" t="s">
        <v>939</v>
      </c>
      <c r="AP38" s="186" t="s">
        <v>939</v>
      </c>
      <c r="AQ38" s="186" t="s">
        <v>2890</v>
      </c>
      <c r="AR38" s="186" t="s">
        <v>939</v>
      </c>
      <c r="AS38" s="186" t="s">
        <v>939</v>
      </c>
      <c r="AT38" s="186" t="s">
        <v>2890</v>
      </c>
      <c r="AU38" s="186" t="s">
        <v>939</v>
      </c>
      <c r="AV38" s="186" t="s">
        <v>939</v>
      </c>
      <c r="AW38" s="186" t="s">
        <v>2890</v>
      </c>
      <c r="AX38" s="186" t="s">
        <v>939</v>
      </c>
      <c r="AY38" s="186" t="s">
        <v>939</v>
      </c>
      <c r="AZ38" s="186" t="s">
        <v>2890</v>
      </c>
      <c r="BA38" s="186" t="s">
        <v>939</v>
      </c>
      <c r="BB38" s="186" t="s">
        <v>939</v>
      </c>
      <c r="BC38" s="186" t="s">
        <v>2890</v>
      </c>
      <c r="BD38" s="186" t="s">
        <v>939</v>
      </c>
      <c r="BE38" s="186" t="s">
        <v>939</v>
      </c>
      <c r="BF38" s="186" t="s">
        <v>2890</v>
      </c>
      <c r="BG38" s="186" t="s">
        <v>939</v>
      </c>
      <c r="BH38" s="186" t="s">
        <v>939</v>
      </c>
      <c r="BI38" s="186" t="s">
        <v>2890</v>
      </c>
      <c r="BJ38" s="186" t="s">
        <v>939</v>
      </c>
      <c r="BK38" s="186" t="s">
        <v>939</v>
      </c>
      <c r="BL38" s="186" t="s">
        <v>2890</v>
      </c>
      <c r="BM38" s="186" t="s">
        <v>939</v>
      </c>
      <c r="BN38" s="186" t="s">
        <v>939</v>
      </c>
      <c r="BO38" s="186" t="s">
        <v>2890</v>
      </c>
      <c r="BP38" s="186" t="s">
        <v>939</v>
      </c>
      <c r="BQ38" s="186" t="s">
        <v>939</v>
      </c>
      <c r="BR38" s="186" t="s">
        <v>2890</v>
      </c>
      <c r="BS38" s="186" t="s">
        <v>939</v>
      </c>
      <c r="BT38" s="186" t="s">
        <v>939</v>
      </c>
      <c r="BU38" s="186" t="s">
        <v>2890</v>
      </c>
      <c r="BV38" s="186" t="s">
        <v>939</v>
      </c>
      <c r="BW38" s="186" t="s">
        <v>939</v>
      </c>
      <c r="BX38" s="186" t="s">
        <v>2890</v>
      </c>
      <c r="BY38" s="186" t="s">
        <v>939</v>
      </c>
      <c r="BZ38" s="186" t="s">
        <v>939</v>
      </c>
      <c r="CA38" s="186" t="s">
        <v>2890</v>
      </c>
      <c r="CB38" s="186" t="s">
        <v>939</v>
      </c>
      <c r="CC38" s="186" t="s">
        <v>939</v>
      </c>
      <c r="CD38" s="186" t="s">
        <v>2890</v>
      </c>
      <c r="CE38" s="186" t="s">
        <v>939</v>
      </c>
      <c r="CF38" s="186" t="s">
        <v>939</v>
      </c>
      <c r="CG38" s="186" t="s">
        <v>2890</v>
      </c>
      <c r="CH38" s="186" t="s">
        <v>939</v>
      </c>
      <c r="CI38" s="186" t="s">
        <v>939</v>
      </c>
      <c r="CJ38" s="186" t="s">
        <v>2890</v>
      </c>
      <c r="CK38" s="186" t="s">
        <v>939</v>
      </c>
      <c r="CL38" s="186" t="s">
        <v>939</v>
      </c>
      <c r="CM38" s="186" t="s">
        <v>2890</v>
      </c>
      <c r="CN38" s="186" t="s">
        <v>939</v>
      </c>
      <c r="CO38" s="186" t="s">
        <v>939</v>
      </c>
      <c r="CP38" s="186" t="s">
        <v>2890</v>
      </c>
      <c r="CQ38" s="186" t="s">
        <v>939</v>
      </c>
      <c r="CR38" s="186" t="s">
        <v>939</v>
      </c>
      <c r="CS38" s="186" t="s">
        <v>2890</v>
      </c>
      <c r="CT38" s="186" t="s">
        <v>939</v>
      </c>
      <c r="CU38" s="186" t="s">
        <v>939</v>
      </c>
      <c r="CV38" s="186" t="s">
        <v>2890</v>
      </c>
      <c r="CW38" s="186" t="s">
        <v>939</v>
      </c>
      <c r="CX38" s="186" t="s">
        <v>939</v>
      </c>
      <c r="CY38" s="186" t="s">
        <v>2890</v>
      </c>
      <c r="CZ38" s="186" t="s">
        <v>939</v>
      </c>
      <c r="DA38" s="186" t="s">
        <v>939</v>
      </c>
      <c r="DB38" s="186" t="s">
        <v>2890</v>
      </c>
      <c r="DC38" s="186" t="s">
        <v>939</v>
      </c>
      <c r="DD38" s="186" t="s">
        <v>939</v>
      </c>
      <c r="DE38" s="186" t="s">
        <v>2890</v>
      </c>
      <c r="DF38" s="186" t="s">
        <v>939</v>
      </c>
      <c r="DG38" s="186" t="s">
        <v>939</v>
      </c>
      <c r="DH38" s="186" t="s">
        <v>2890</v>
      </c>
      <c r="DI38" s="186" t="s">
        <v>939</v>
      </c>
      <c r="DJ38" s="186" t="s">
        <v>939</v>
      </c>
      <c r="DK38" s="186" t="s">
        <v>2890</v>
      </c>
      <c r="DL38" s="186" t="s">
        <v>939</v>
      </c>
      <c r="DM38" s="186" t="s">
        <v>939</v>
      </c>
      <c r="DN38" s="186" t="s">
        <v>2890</v>
      </c>
      <c r="DO38" s="186" t="s">
        <v>939</v>
      </c>
      <c r="DP38" s="186" t="s">
        <v>939</v>
      </c>
      <c r="DQ38" s="186" t="s">
        <v>2890</v>
      </c>
      <c r="DR38" s="186" t="s">
        <v>939</v>
      </c>
      <c r="DS38" s="186" t="s">
        <v>939</v>
      </c>
      <c r="DT38" s="186" t="s">
        <v>2890</v>
      </c>
      <c r="DU38" s="186" t="s">
        <v>939</v>
      </c>
      <c r="DV38" s="186" t="s">
        <v>939</v>
      </c>
      <c r="DW38" s="186" t="s">
        <v>2890</v>
      </c>
      <c r="DX38" s="186" t="s">
        <v>939</v>
      </c>
      <c r="DY38" s="186" t="s">
        <v>939</v>
      </c>
      <c r="DZ38" s="186" t="s">
        <v>2890</v>
      </c>
      <c r="EA38" s="186" t="s">
        <v>939</v>
      </c>
      <c r="EB38" s="186" t="s">
        <v>939</v>
      </c>
      <c r="EC38" s="186" t="s">
        <v>2890</v>
      </c>
      <c r="ED38" s="186" t="s">
        <v>939</v>
      </c>
      <c r="EE38" s="186" t="s">
        <v>939</v>
      </c>
      <c r="EF38" s="186" t="s">
        <v>2890</v>
      </c>
      <c r="EG38" s="186" t="s">
        <v>939</v>
      </c>
      <c r="EH38" s="186" t="s">
        <v>939</v>
      </c>
      <c r="EI38" s="186" t="s">
        <v>2890</v>
      </c>
      <c r="EJ38" s="186" t="s">
        <v>939</v>
      </c>
      <c r="EK38" s="186" t="s">
        <v>939</v>
      </c>
      <c r="EL38" s="186" t="s">
        <v>2890</v>
      </c>
      <c r="EM38" s="186" t="s">
        <v>939</v>
      </c>
      <c r="EN38" s="186" t="s">
        <v>939</v>
      </c>
      <c r="EO38" s="186" t="s">
        <v>2890</v>
      </c>
      <c r="EP38" s="186" t="s">
        <v>939</v>
      </c>
      <c r="EQ38" s="186" t="s">
        <v>939</v>
      </c>
      <c r="ER38" s="186" t="s">
        <v>2890</v>
      </c>
      <c r="ES38" s="186" t="s">
        <v>939</v>
      </c>
      <c r="ET38" s="186" t="s">
        <v>939</v>
      </c>
    </row>
    <row r="39" spans="1:150" x14ac:dyDescent="0.3">
      <c r="A39" s="1"/>
      <c r="B39" s="184" t="s">
        <v>3087</v>
      </c>
      <c r="C39" s="184" t="s">
        <v>106</v>
      </c>
      <c r="D39" s="184" t="s">
        <v>110</v>
      </c>
      <c r="E39" s="184" t="s">
        <v>3088</v>
      </c>
      <c r="F39" s="184" t="s">
        <v>3089</v>
      </c>
      <c r="G39" s="184" t="s">
        <v>2890</v>
      </c>
      <c r="H39" s="184" t="s">
        <v>2777</v>
      </c>
      <c r="I39" s="184" t="s">
        <v>2777</v>
      </c>
      <c r="J39" s="184" t="s">
        <v>2890</v>
      </c>
      <c r="K39" s="184" t="s">
        <v>2777</v>
      </c>
      <c r="L39" s="184" t="s">
        <v>2777</v>
      </c>
      <c r="M39" s="184" t="s">
        <v>2890</v>
      </c>
      <c r="N39" s="184" t="s">
        <v>2777</v>
      </c>
      <c r="O39" s="184" t="s">
        <v>2777</v>
      </c>
      <c r="P39" s="184" t="s">
        <v>2890</v>
      </c>
      <c r="Q39" s="184" t="s">
        <v>2777</v>
      </c>
      <c r="R39" s="184" t="s">
        <v>2777</v>
      </c>
      <c r="S39" s="184" t="s">
        <v>2890</v>
      </c>
      <c r="T39" s="184" t="s">
        <v>2777</v>
      </c>
      <c r="U39" s="184" t="s">
        <v>2777</v>
      </c>
      <c r="V39" s="184" t="s">
        <v>2890</v>
      </c>
      <c r="W39" s="184" t="s">
        <v>2777</v>
      </c>
      <c r="X39" s="184" t="s">
        <v>2777</v>
      </c>
      <c r="Y39" s="184" t="s">
        <v>2890</v>
      </c>
      <c r="Z39" s="184" t="s">
        <v>2777</v>
      </c>
      <c r="AA39" s="184" t="s">
        <v>2777</v>
      </c>
      <c r="AB39" s="184" t="s">
        <v>2890</v>
      </c>
      <c r="AC39" s="184" t="s">
        <v>2777</v>
      </c>
      <c r="AD39" s="184" t="s">
        <v>2777</v>
      </c>
      <c r="AE39" s="184" t="s">
        <v>2890</v>
      </c>
      <c r="AF39" s="184" t="s">
        <v>2777</v>
      </c>
      <c r="AG39" s="184" t="s">
        <v>2777</v>
      </c>
      <c r="AH39" s="184" t="s">
        <v>2890</v>
      </c>
      <c r="AI39" s="184" t="s">
        <v>2777</v>
      </c>
      <c r="AJ39" s="184" t="s">
        <v>2777</v>
      </c>
      <c r="AK39" s="184" t="s">
        <v>2890</v>
      </c>
      <c r="AL39" s="184" t="s">
        <v>2777</v>
      </c>
      <c r="AM39" s="184" t="s">
        <v>2777</v>
      </c>
      <c r="AN39" s="184" t="s">
        <v>2890</v>
      </c>
      <c r="AO39" s="184" t="s">
        <v>2777</v>
      </c>
      <c r="AP39" s="184" t="s">
        <v>2777</v>
      </c>
      <c r="AQ39" s="184" t="s">
        <v>2890</v>
      </c>
      <c r="AR39" s="184" t="s">
        <v>2777</v>
      </c>
      <c r="AS39" s="184" t="s">
        <v>2777</v>
      </c>
      <c r="AT39" s="184" t="s">
        <v>2890</v>
      </c>
      <c r="AU39" s="184" t="s">
        <v>2777</v>
      </c>
      <c r="AV39" s="184" t="s">
        <v>2777</v>
      </c>
      <c r="AW39" s="184" t="s">
        <v>2890</v>
      </c>
      <c r="AX39" s="184" t="s">
        <v>2777</v>
      </c>
      <c r="AY39" s="184" t="s">
        <v>2777</v>
      </c>
      <c r="AZ39" s="184" t="s">
        <v>2890</v>
      </c>
      <c r="BA39" s="184" t="s">
        <v>2777</v>
      </c>
      <c r="BB39" s="184" t="s">
        <v>2777</v>
      </c>
      <c r="BC39" s="184" t="s">
        <v>2890</v>
      </c>
      <c r="BD39" s="184" t="s">
        <v>2777</v>
      </c>
      <c r="BE39" s="184" t="s">
        <v>2777</v>
      </c>
      <c r="BF39" s="184" t="s">
        <v>2890</v>
      </c>
      <c r="BG39" s="184" t="s">
        <v>2777</v>
      </c>
      <c r="BH39" s="184" t="s">
        <v>2777</v>
      </c>
      <c r="BI39" s="184" t="s">
        <v>2890</v>
      </c>
      <c r="BJ39" s="184" t="s">
        <v>2777</v>
      </c>
      <c r="BK39" s="184" t="s">
        <v>2777</v>
      </c>
      <c r="BL39" s="184" t="s">
        <v>2890</v>
      </c>
      <c r="BM39" s="184" t="s">
        <v>2777</v>
      </c>
      <c r="BN39" s="184" t="s">
        <v>2777</v>
      </c>
      <c r="BO39" s="184" t="s">
        <v>2890</v>
      </c>
      <c r="BP39" s="184" t="s">
        <v>2777</v>
      </c>
      <c r="BQ39" s="184" t="s">
        <v>2777</v>
      </c>
      <c r="BR39" s="184" t="s">
        <v>2890</v>
      </c>
      <c r="BS39" s="184" t="s">
        <v>2777</v>
      </c>
      <c r="BT39" s="184" t="s">
        <v>2777</v>
      </c>
      <c r="BU39" s="184" t="s">
        <v>2890</v>
      </c>
      <c r="BV39" s="184" t="s">
        <v>2777</v>
      </c>
      <c r="BW39" s="184" t="s">
        <v>2777</v>
      </c>
      <c r="BX39" s="184" t="s">
        <v>2890</v>
      </c>
      <c r="BY39" s="184" t="s">
        <v>2777</v>
      </c>
      <c r="BZ39" s="184" t="s">
        <v>2777</v>
      </c>
      <c r="CA39" s="184" t="s">
        <v>2890</v>
      </c>
      <c r="CB39" s="184" t="s">
        <v>2777</v>
      </c>
      <c r="CC39" s="184" t="s">
        <v>2777</v>
      </c>
      <c r="CD39" s="184" t="s">
        <v>2890</v>
      </c>
      <c r="CE39" s="184" t="s">
        <v>2777</v>
      </c>
      <c r="CF39" s="184" t="s">
        <v>2777</v>
      </c>
      <c r="CG39" s="184" t="s">
        <v>2890</v>
      </c>
      <c r="CH39" s="184" t="s">
        <v>2777</v>
      </c>
      <c r="CI39" s="184" t="s">
        <v>2777</v>
      </c>
      <c r="CJ39" s="184" t="s">
        <v>2890</v>
      </c>
      <c r="CK39" s="184" t="s">
        <v>2777</v>
      </c>
      <c r="CL39" s="184" t="s">
        <v>2777</v>
      </c>
      <c r="CM39" s="184" t="s">
        <v>2890</v>
      </c>
      <c r="CN39" s="184" t="s">
        <v>2777</v>
      </c>
      <c r="CO39" s="184" t="s">
        <v>2777</v>
      </c>
      <c r="CP39" s="184" t="s">
        <v>2890</v>
      </c>
      <c r="CQ39" s="184" t="s">
        <v>2777</v>
      </c>
      <c r="CR39" s="184" t="s">
        <v>2777</v>
      </c>
      <c r="CS39" s="184" t="s">
        <v>2890</v>
      </c>
      <c r="CT39" s="184" t="s">
        <v>2777</v>
      </c>
      <c r="CU39" s="184" t="s">
        <v>2777</v>
      </c>
      <c r="CV39" s="184" t="s">
        <v>2890</v>
      </c>
      <c r="CW39" s="184" t="s">
        <v>2777</v>
      </c>
      <c r="CX39" s="184" t="s">
        <v>2777</v>
      </c>
      <c r="CY39" s="184" t="s">
        <v>2890</v>
      </c>
      <c r="CZ39" s="184" t="s">
        <v>2777</v>
      </c>
      <c r="DA39" s="184" t="s">
        <v>2777</v>
      </c>
      <c r="DB39" s="184" t="s">
        <v>2890</v>
      </c>
      <c r="DC39" s="184" t="s">
        <v>2777</v>
      </c>
      <c r="DD39" s="184" t="s">
        <v>2777</v>
      </c>
      <c r="DE39" s="184" t="s">
        <v>2890</v>
      </c>
      <c r="DF39" s="184" t="s">
        <v>2777</v>
      </c>
      <c r="DG39" s="184" t="s">
        <v>2777</v>
      </c>
      <c r="DH39" s="184" t="s">
        <v>2890</v>
      </c>
      <c r="DI39" s="184" t="s">
        <v>2777</v>
      </c>
      <c r="DJ39" s="184" t="s">
        <v>2777</v>
      </c>
      <c r="DK39" s="184" t="s">
        <v>2890</v>
      </c>
      <c r="DL39" s="184" t="s">
        <v>2777</v>
      </c>
      <c r="DM39" s="184" t="s">
        <v>2777</v>
      </c>
      <c r="DN39" s="184" t="s">
        <v>2890</v>
      </c>
      <c r="DO39" s="184" t="s">
        <v>2777</v>
      </c>
      <c r="DP39" s="184" t="s">
        <v>2777</v>
      </c>
      <c r="DQ39" s="184" t="s">
        <v>2890</v>
      </c>
      <c r="DR39" s="184" t="s">
        <v>2777</v>
      </c>
      <c r="DS39" s="184" t="s">
        <v>2777</v>
      </c>
      <c r="DT39" s="184" t="s">
        <v>2890</v>
      </c>
      <c r="DU39" s="184" t="s">
        <v>2777</v>
      </c>
      <c r="DV39" s="184" t="s">
        <v>2777</v>
      </c>
      <c r="DW39" s="184" t="s">
        <v>2890</v>
      </c>
      <c r="DX39" s="184" t="s">
        <v>2777</v>
      </c>
      <c r="DY39" s="184" t="s">
        <v>2777</v>
      </c>
      <c r="DZ39" s="184" t="s">
        <v>2890</v>
      </c>
      <c r="EA39" s="184" t="s">
        <v>2777</v>
      </c>
      <c r="EB39" s="184" t="s">
        <v>2777</v>
      </c>
      <c r="EC39" s="184" t="s">
        <v>2890</v>
      </c>
      <c r="ED39" s="184" t="s">
        <v>2777</v>
      </c>
      <c r="EE39" s="184" t="s">
        <v>2777</v>
      </c>
      <c r="EF39" s="184" t="s">
        <v>2890</v>
      </c>
      <c r="EG39" s="184" t="s">
        <v>2777</v>
      </c>
      <c r="EH39" s="184" t="s">
        <v>2777</v>
      </c>
      <c r="EI39" s="184" t="s">
        <v>2890</v>
      </c>
      <c r="EJ39" s="184" t="s">
        <v>2777</v>
      </c>
      <c r="EK39" s="184" t="s">
        <v>2777</v>
      </c>
      <c r="EL39" s="184" t="s">
        <v>2890</v>
      </c>
      <c r="EM39" s="184" t="s">
        <v>2777</v>
      </c>
      <c r="EN39" s="184" t="s">
        <v>2777</v>
      </c>
      <c r="EO39" s="184" t="s">
        <v>2890</v>
      </c>
      <c r="EP39" s="184" t="s">
        <v>2777</v>
      </c>
      <c r="EQ39" s="184" t="s">
        <v>2777</v>
      </c>
      <c r="ER39" s="184" t="s">
        <v>2890</v>
      </c>
      <c r="ES39" s="184" t="s">
        <v>2777</v>
      </c>
      <c r="ET39" s="184" t="s">
        <v>2777</v>
      </c>
    </row>
    <row r="40" spans="1:150" x14ac:dyDescent="0.3">
      <c r="A40" s="1"/>
      <c r="B40" s="185" t="s">
        <v>3090</v>
      </c>
      <c r="C40" s="185" t="s">
        <v>106</v>
      </c>
      <c r="D40" s="185" t="s">
        <v>110</v>
      </c>
      <c r="E40" s="185" t="s">
        <v>3091</v>
      </c>
      <c r="F40" s="185" t="s">
        <v>3092</v>
      </c>
      <c r="G40" s="186" t="s">
        <v>2890</v>
      </c>
      <c r="H40" s="186" t="s">
        <v>2777</v>
      </c>
      <c r="I40" s="186" t="s">
        <v>2777</v>
      </c>
      <c r="J40" s="186" t="s">
        <v>2890</v>
      </c>
      <c r="K40" s="186" t="s">
        <v>2777</v>
      </c>
      <c r="L40" s="186" t="s">
        <v>2777</v>
      </c>
      <c r="M40" s="186" t="s">
        <v>2890</v>
      </c>
      <c r="N40" s="186" t="s">
        <v>2777</v>
      </c>
      <c r="O40" s="186" t="s">
        <v>2777</v>
      </c>
      <c r="P40" s="186" t="s">
        <v>2890</v>
      </c>
      <c r="Q40" s="186" t="s">
        <v>2777</v>
      </c>
      <c r="R40" s="186" t="s">
        <v>2777</v>
      </c>
      <c r="S40" s="186" t="s">
        <v>2890</v>
      </c>
      <c r="T40" s="186" t="s">
        <v>2777</v>
      </c>
      <c r="U40" s="186" t="s">
        <v>2777</v>
      </c>
      <c r="V40" s="186" t="s">
        <v>2890</v>
      </c>
      <c r="W40" s="186" t="s">
        <v>2777</v>
      </c>
      <c r="X40" s="186" t="s">
        <v>2777</v>
      </c>
      <c r="Y40" s="186" t="s">
        <v>2890</v>
      </c>
      <c r="Z40" s="186" t="s">
        <v>2777</v>
      </c>
      <c r="AA40" s="186" t="s">
        <v>2777</v>
      </c>
      <c r="AB40" s="186" t="s">
        <v>2890</v>
      </c>
      <c r="AC40" s="186" t="s">
        <v>2777</v>
      </c>
      <c r="AD40" s="186" t="s">
        <v>2777</v>
      </c>
      <c r="AE40" s="186" t="s">
        <v>2890</v>
      </c>
      <c r="AF40" s="186" t="s">
        <v>2777</v>
      </c>
      <c r="AG40" s="186" t="s">
        <v>2777</v>
      </c>
      <c r="AH40" s="186" t="s">
        <v>2890</v>
      </c>
      <c r="AI40" s="186" t="s">
        <v>2777</v>
      </c>
      <c r="AJ40" s="186" t="s">
        <v>2777</v>
      </c>
      <c r="AK40" s="186" t="s">
        <v>2890</v>
      </c>
      <c r="AL40" s="186" t="s">
        <v>2777</v>
      </c>
      <c r="AM40" s="186" t="s">
        <v>2777</v>
      </c>
      <c r="AN40" s="186" t="s">
        <v>2890</v>
      </c>
      <c r="AO40" s="186" t="s">
        <v>2777</v>
      </c>
      <c r="AP40" s="186" t="s">
        <v>2777</v>
      </c>
      <c r="AQ40" s="186" t="s">
        <v>2890</v>
      </c>
      <c r="AR40" s="186" t="s">
        <v>2777</v>
      </c>
      <c r="AS40" s="186" t="s">
        <v>2777</v>
      </c>
      <c r="AT40" s="186" t="s">
        <v>2890</v>
      </c>
      <c r="AU40" s="186" t="s">
        <v>2777</v>
      </c>
      <c r="AV40" s="186" t="s">
        <v>2777</v>
      </c>
      <c r="AW40" s="186" t="s">
        <v>2890</v>
      </c>
      <c r="AX40" s="186" t="s">
        <v>2777</v>
      </c>
      <c r="AY40" s="186" t="s">
        <v>2777</v>
      </c>
      <c r="AZ40" s="186" t="s">
        <v>2890</v>
      </c>
      <c r="BA40" s="186" t="s">
        <v>2777</v>
      </c>
      <c r="BB40" s="186" t="s">
        <v>2777</v>
      </c>
      <c r="BC40" s="186" t="s">
        <v>2890</v>
      </c>
      <c r="BD40" s="186" t="s">
        <v>2777</v>
      </c>
      <c r="BE40" s="186" t="s">
        <v>2777</v>
      </c>
      <c r="BF40" s="186" t="s">
        <v>2890</v>
      </c>
      <c r="BG40" s="186" t="s">
        <v>2777</v>
      </c>
      <c r="BH40" s="186" t="s">
        <v>2777</v>
      </c>
      <c r="BI40" s="186" t="s">
        <v>2890</v>
      </c>
      <c r="BJ40" s="186" t="s">
        <v>2777</v>
      </c>
      <c r="BK40" s="186" t="s">
        <v>2777</v>
      </c>
      <c r="BL40" s="186" t="s">
        <v>2890</v>
      </c>
      <c r="BM40" s="186" t="s">
        <v>2777</v>
      </c>
      <c r="BN40" s="186" t="s">
        <v>2777</v>
      </c>
      <c r="BO40" s="186" t="s">
        <v>2890</v>
      </c>
      <c r="BP40" s="186" t="s">
        <v>2777</v>
      </c>
      <c r="BQ40" s="186" t="s">
        <v>2777</v>
      </c>
      <c r="BR40" s="186" t="s">
        <v>2890</v>
      </c>
      <c r="BS40" s="186" t="s">
        <v>2777</v>
      </c>
      <c r="BT40" s="186" t="s">
        <v>2777</v>
      </c>
      <c r="BU40" s="186" t="s">
        <v>2890</v>
      </c>
      <c r="BV40" s="186" t="s">
        <v>2777</v>
      </c>
      <c r="BW40" s="186" t="s">
        <v>2777</v>
      </c>
      <c r="BX40" s="186" t="s">
        <v>2890</v>
      </c>
      <c r="BY40" s="186" t="s">
        <v>2777</v>
      </c>
      <c r="BZ40" s="186" t="s">
        <v>2777</v>
      </c>
      <c r="CA40" s="186" t="s">
        <v>2890</v>
      </c>
      <c r="CB40" s="186" t="s">
        <v>2777</v>
      </c>
      <c r="CC40" s="186" t="s">
        <v>2777</v>
      </c>
      <c r="CD40" s="186" t="s">
        <v>2890</v>
      </c>
      <c r="CE40" s="186" t="s">
        <v>2777</v>
      </c>
      <c r="CF40" s="186" t="s">
        <v>2777</v>
      </c>
      <c r="CG40" s="186" t="s">
        <v>2890</v>
      </c>
      <c r="CH40" s="186" t="s">
        <v>2777</v>
      </c>
      <c r="CI40" s="186" t="s">
        <v>2777</v>
      </c>
      <c r="CJ40" s="186" t="s">
        <v>2890</v>
      </c>
      <c r="CK40" s="186" t="s">
        <v>2777</v>
      </c>
      <c r="CL40" s="186" t="s">
        <v>2777</v>
      </c>
      <c r="CM40" s="186" t="s">
        <v>2890</v>
      </c>
      <c r="CN40" s="186" t="s">
        <v>2777</v>
      </c>
      <c r="CO40" s="186" t="s">
        <v>2777</v>
      </c>
      <c r="CP40" s="186" t="s">
        <v>2890</v>
      </c>
      <c r="CQ40" s="186" t="s">
        <v>2777</v>
      </c>
      <c r="CR40" s="186" t="s">
        <v>2777</v>
      </c>
      <c r="CS40" s="186" t="s">
        <v>2890</v>
      </c>
      <c r="CT40" s="186" t="s">
        <v>2777</v>
      </c>
      <c r="CU40" s="186" t="s">
        <v>2777</v>
      </c>
      <c r="CV40" s="186" t="s">
        <v>2890</v>
      </c>
      <c r="CW40" s="186" t="s">
        <v>2777</v>
      </c>
      <c r="CX40" s="186" t="s">
        <v>2777</v>
      </c>
      <c r="CY40" s="186" t="s">
        <v>2890</v>
      </c>
      <c r="CZ40" s="186" t="s">
        <v>2777</v>
      </c>
      <c r="DA40" s="186" t="s">
        <v>2777</v>
      </c>
      <c r="DB40" s="186" t="s">
        <v>2890</v>
      </c>
      <c r="DC40" s="186" t="s">
        <v>2777</v>
      </c>
      <c r="DD40" s="186" t="s">
        <v>2777</v>
      </c>
      <c r="DE40" s="186" t="s">
        <v>2890</v>
      </c>
      <c r="DF40" s="186" t="s">
        <v>2777</v>
      </c>
      <c r="DG40" s="186" t="s">
        <v>2777</v>
      </c>
      <c r="DH40" s="186" t="s">
        <v>2890</v>
      </c>
      <c r="DI40" s="186" t="s">
        <v>2777</v>
      </c>
      <c r="DJ40" s="186" t="s">
        <v>2777</v>
      </c>
      <c r="DK40" s="186" t="s">
        <v>2890</v>
      </c>
      <c r="DL40" s="186" t="s">
        <v>2777</v>
      </c>
      <c r="DM40" s="186" t="s">
        <v>2777</v>
      </c>
      <c r="DN40" s="186" t="s">
        <v>2890</v>
      </c>
      <c r="DO40" s="186" t="s">
        <v>2777</v>
      </c>
      <c r="DP40" s="186" t="s">
        <v>2777</v>
      </c>
      <c r="DQ40" s="186" t="s">
        <v>2890</v>
      </c>
      <c r="DR40" s="186" t="s">
        <v>2777</v>
      </c>
      <c r="DS40" s="186" t="s">
        <v>2777</v>
      </c>
      <c r="DT40" s="186" t="s">
        <v>2890</v>
      </c>
      <c r="DU40" s="186" t="s">
        <v>2777</v>
      </c>
      <c r="DV40" s="186" t="s">
        <v>2777</v>
      </c>
      <c r="DW40" s="186" t="s">
        <v>2890</v>
      </c>
      <c r="DX40" s="186" t="s">
        <v>2777</v>
      </c>
      <c r="DY40" s="186" t="s">
        <v>2777</v>
      </c>
      <c r="DZ40" s="186" t="s">
        <v>2890</v>
      </c>
      <c r="EA40" s="186" t="s">
        <v>2777</v>
      </c>
      <c r="EB40" s="186" t="s">
        <v>2777</v>
      </c>
      <c r="EC40" s="186" t="s">
        <v>2890</v>
      </c>
      <c r="ED40" s="186" t="s">
        <v>2777</v>
      </c>
      <c r="EE40" s="186" t="s">
        <v>2777</v>
      </c>
      <c r="EF40" s="186" t="s">
        <v>2890</v>
      </c>
      <c r="EG40" s="186" t="s">
        <v>2777</v>
      </c>
      <c r="EH40" s="186" t="s">
        <v>2777</v>
      </c>
      <c r="EI40" s="186" t="s">
        <v>2890</v>
      </c>
      <c r="EJ40" s="186" t="s">
        <v>2777</v>
      </c>
      <c r="EK40" s="186" t="s">
        <v>2777</v>
      </c>
      <c r="EL40" s="186" t="s">
        <v>2890</v>
      </c>
      <c r="EM40" s="186" t="s">
        <v>2777</v>
      </c>
      <c r="EN40" s="186" t="s">
        <v>2777</v>
      </c>
      <c r="EO40" s="186" t="s">
        <v>2890</v>
      </c>
      <c r="EP40" s="186" t="s">
        <v>2777</v>
      </c>
      <c r="EQ40" s="186" t="s">
        <v>2777</v>
      </c>
      <c r="ER40" s="186" t="s">
        <v>2890</v>
      </c>
      <c r="ES40" s="186" t="s">
        <v>2777</v>
      </c>
      <c r="ET40" s="186" t="s">
        <v>2777</v>
      </c>
    </row>
    <row r="41" spans="1:150" x14ac:dyDescent="0.3">
      <c r="A41" s="1"/>
      <c r="B41" s="185" t="s">
        <v>3093</v>
      </c>
      <c r="C41" s="185" t="s">
        <v>106</v>
      </c>
      <c r="D41" s="185" t="s">
        <v>110</v>
      </c>
      <c r="E41" s="185" t="s">
        <v>3094</v>
      </c>
      <c r="F41" s="185" t="s">
        <v>3095</v>
      </c>
      <c r="G41" s="186" t="s">
        <v>2890</v>
      </c>
      <c r="H41" s="186" t="s">
        <v>2777</v>
      </c>
      <c r="I41" s="186" t="s">
        <v>2777</v>
      </c>
      <c r="J41" s="186" t="s">
        <v>2890</v>
      </c>
      <c r="K41" s="186" t="s">
        <v>2777</v>
      </c>
      <c r="L41" s="186" t="s">
        <v>2777</v>
      </c>
      <c r="M41" s="186" t="s">
        <v>2890</v>
      </c>
      <c r="N41" s="186" t="s">
        <v>2777</v>
      </c>
      <c r="O41" s="186" t="s">
        <v>2777</v>
      </c>
      <c r="P41" s="186" t="s">
        <v>2890</v>
      </c>
      <c r="Q41" s="186" t="s">
        <v>2777</v>
      </c>
      <c r="R41" s="186" t="s">
        <v>2777</v>
      </c>
      <c r="S41" s="186" t="s">
        <v>2890</v>
      </c>
      <c r="T41" s="186" t="s">
        <v>2777</v>
      </c>
      <c r="U41" s="186" t="s">
        <v>2777</v>
      </c>
      <c r="V41" s="186" t="s">
        <v>2890</v>
      </c>
      <c r="W41" s="186" t="s">
        <v>2777</v>
      </c>
      <c r="X41" s="186" t="s">
        <v>2777</v>
      </c>
      <c r="Y41" s="186" t="s">
        <v>2890</v>
      </c>
      <c r="Z41" s="186" t="s">
        <v>2777</v>
      </c>
      <c r="AA41" s="186" t="s">
        <v>2777</v>
      </c>
      <c r="AB41" s="186" t="s">
        <v>2890</v>
      </c>
      <c r="AC41" s="186" t="s">
        <v>2777</v>
      </c>
      <c r="AD41" s="186" t="s">
        <v>2777</v>
      </c>
      <c r="AE41" s="186" t="s">
        <v>2890</v>
      </c>
      <c r="AF41" s="186" t="s">
        <v>2777</v>
      </c>
      <c r="AG41" s="186" t="s">
        <v>2777</v>
      </c>
      <c r="AH41" s="186" t="s">
        <v>2890</v>
      </c>
      <c r="AI41" s="186" t="s">
        <v>2777</v>
      </c>
      <c r="AJ41" s="186" t="s">
        <v>2777</v>
      </c>
      <c r="AK41" s="186" t="s">
        <v>2890</v>
      </c>
      <c r="AL41" s="186" t="s">
        <v>2777</v>
      </c>
      <c r="AM41" s="186" t="s">
        <v>2777</v>
      </c>
      <c r="AN41" s="186" t="s">
        <v>2890</v>
      </c>
      <c r="AO41" s="186" t="s">
        <v>2777</v>
      </c>
      <c r="AP41" s="186" t="s">
        <v>2777</v>
      </c>
      <c r="AQ41" s="186" t="s">
        <v>2890</v>
      </c>
      <c r="AR41" s="186" t="s">
        <v>2777</v>
      </c>
      <c r="AS41" s="186" t="s">
        <v>2777</v>
      </c>
      <c r="AT41" s="186" t="s">
        <v>2890</v>
      </c>
      <c r="AU41" s="186" t="s">
        <v>2777</v>
      </c>
      <c r="AV41" s="186" t="s">
        <v>2777</v>
      </c>
      <c r="AW41" s="186" t="s">
        <v>2890</v>
      </c>
      <c r="AX41" s="186" t="s">
        <v>2777</v>
      </c>
      <c r="AY41" s="186" t="s">
        <v>2777</v>
      </c>
      <c r="AZ41" s="186" t="s">
        <v>2890</v>
      </c>
      <c r="BA41" s="186" t="s">
        <v>2777</v>
      </c>
      <c r="BB41" s="186" t="s">
        <v>2777</v>
      </c>
      <c r="BC41" s="186" t="s">
        <v>2890</v>
      </c>
      <c r="BD41" s="186" t="s">
        <v>2777</v>
      </c>
      <c r="BE41" s="186" t="s">
        <v>2777</v>
      </c>
      <c r="BF41" s="186" t="s">
        <v>2890</v>
      </c>
      <c r="BG41" s="186" t="s">
        <v>2777</v>
      </c>
      <c r="BH41" s="186" t="s">
        <v>2777</v>
      </c>
      <c r="BI41" s="186" t="s">
        <v>2890</v>
      </c>
      <c r="BJ41" s="186" t="s">
        <v>2777</v>
      </c>
      <c r="BK41" s="186" t="s">
        <v>2777</v>
      </c>
      <c r="BL41" s="186" t="s">
        <v>2890</v>
      </c>
      <c r="BM41" s="186" t="s">
        <v>2777</v>
      </c>
      <c r="BN41" s="186" t="s">
        <v>2777</v>
      </c>
      <c r="BO41" s="186" t="s">
        <v>2890</v>
      </c>
      <c r="BP41" s="186" t="s">
        <v>2777</v>
      </c>
      <c r="BQ41" s="186" t="s">
        <v>2777</v>
      </c>
      <c r="BR41" s="186" t="s">
        <v>2890</v>
      </c>
      <c r="BS41" s="186" t="s">
        <v>2777</v>
      </c>
      <c r="BT41" s="186" t="s">
        <v>2777</v>
      </c>
      <c r="BU41" s="186" t="s">
        <v>2890</v>
      </c>
      <c r="BV41" s="186" t="s">
        <v>2777</v>
      </c>
      <c r="BW41" s="186" t="s">
        <v>2777</v>
      </c>
      <c r="BX41" s="186" t="s">
        <v>2890</v>
      </c>
      <c r="BY41" s="186" t="s">
        <v>2777</v>
      </c>
      <c r="BZ41" s="186" t="s">
        <v>2777</v>
      </c>
      <c r="CA41" s="186" t="s">
        <v>2890</v>
      </c>
      <c r="CB41" s="186" t="s">
        <v>2777</v>
      </c>
      <c r="CC41" s="186" t="s">
        <v>2777</v>
      </c>
      <c r="CD41" s="186" t="s">
        <v>2890</v>
      </c>
      <c r="CE41" s="186" t="s">
        <v>2777</v>
      </c>
      <c r="CF41" s="186" t="s">
        <v>2777</v>
      </c>
      <c r="CG41" s="186" t="s">
        <v>2890</v>
      </c>
      <c r="CH41" s="186" t="s">
        <v>2777</v>
      </c>
      <c r="CI41" s="186" t="s">
        <v>2777</v>
      </c>
      <c r="CJ41" s="186" t="s">
        <v>2890</v>
      </c>
      <c r="CK41" s="186" t="s">
        <v>2777</v>
      </c>
      <c r="CL41" s="186" t="s">
        <v>2777</v>
      </c>
      <c r="CM41" s="186" t="s">
        <v>2890</v>
      </c>
      <c r="CN41" s="186" t="s">
        <v>2777</v>
      </c>
      <c r="CO41" s="186" t="s">
        <v>2777</v>
      </c>
      <c r="CP41" s="186" t="s">
        <v>2890</v>
      </c>
      <c r="CQ41" s="186" t="s">
        <v>2777</v>
      </c>
      <c r="CR41" s="186" t="s">
        <v>2777</v>
      </c>
      <c r="CS41" s="186" t="s">
        <v>2890</v>
      </c>
      <c r="CT41" s="186" t="s">
        <v>2777</v>
      </c>
      <c r="CU41" s="186" t="s">
        <v>2777</v>
      </c>
      <c r="CV41" s="186" t="s">
        <v>2890</v>
      </c>
      <c r="CW41" s="186" t="s">
        <v>2777</v>
      </c>
      <c r="CX41" s="186" t="s">
        <v>2777</v>
      </c>
      <c r="CY41" s="186" t="s">
        <v>2890</v>
      </c>
      <c r="CZ41" s="186" t="s">
        <v>2777</v>
      </c>
      <c r="DA41" s="186" t="s">
        <v>2777</v>
      </c>
      <c r="DB41" s="186" t="s">
        <v>2890</v>
      </c>
      <c r="DC41" s="186" t="s">
        <v>2777</v>
      </c>
      <c r="DD41" s="186" t="s">
        <v>2777</v>
      </c>
      <c r="DE41" s="186" t="s">
        <v>2890</v>
      </c>
      <c r="DF41" s="186" t="s">
        <v>2777</v>
      </c>
      <c r="DG41" s="186" t="s">
        <v>2777</v>
      </c>
      <c r="DH41" s="186" t="s">
        <v>2890</v>
      </c>
      <c r="DI41" s="186" t="s">
        <v>2777</v>
      </c>
      <c r="DJ41" s="186" t="s">
        <v>2777</v>
      </c>
      <c r="DK41" s="186" t="s">
        <v>2890</v>
      </c>
      <c r="DL41" s="186" t="s">
        <v>2777</v>
      </c>
      <c r="DM41" s="186" t="s">
        <v>2777</v>
      </c>
      <c r="DN41" s="186" t="s">
        <v>2890</v>
      </c>
      <c r="DO41" s="186" t="s">
        <v>2777</v>
      </c>
      <c r="DP41" s="186" t="s">
        <v>2777</v>
      </c>
      <c r="DQ41" s="186" t="s">
        <v>2890</v>
      </c>
      <c r="DR41" s="186" t="s">
        <v>2777</v>
      </c>
      <c r="DS41" s="186" t="s">
        <v>2777</v>
      </c>
      <c r="DT41" s="186" t="s">
        <v>2890</v>
      </c>
      <c r="DU41" s="186" t="s">
        <v>2777</v>
      </c>
      <c r="DV41" s="186" t="s">
        <v>2777</v>
      </c>
      <c r="DW41" s="186" t="s">
        <v>2890</v>
      </c>
      <c r="DX41" s="186" t="s">
        <v>2777</v>
      </c>
      <c r="DY41" s="186" t="s">
        <v>2777</v>
      </c>
      <c r="DZ41" s="186" t="s">
        <v>2890</v>
      </c>
      <c r="EA41" s="186" t="s">
        <v>2777</v>
      </c>
      <c r="EB41" s="186" t="s">
        <v>2777</v>
      </c>
      <c r="EC41" s="186" t="s">
        <v>2890</v>
      </c>
      <c r="ED41" s="186" t="s">
        <v>2777</v>
      </c>
      <c r="EE41" s="186" t="s">
        <v>2777</v>
      </c>
      <c r="EF41" s="186" t="s">
        <v>2890</v>
      </c>
      <c r="EG41" s="186" t="s">
        <v>2777</v>
      </c>
      <c r="EH41" s="186" t="s">
        <v>2777</v>
      </c>
      <c r="EI41" s="186" t="s">
        <v>2890</v>
      </c>
      <c r="EJ41" s="186" t="s">
        <v>2777</v>
      </c>
      <c r="EK41" s="186" t="s">
        <v>2777</v>
      </c>
      <c r="EL41" s="186" t="s">
        <v>2890</v>
      </c>
      <c r="EM41" s="186" t="s">
        <v>2777</v>
      </c>
      <c r="EN41" s="186" t="s">
        <v>2777</v>
      </c>
      <c r="EO41" s="186" t="s">
        <v>2890</v>
      </c>
      <c r="EP41" s="186" t="s">
        <v>2777</v>
      </c>
      <c r="EQ41" s="186" t="s">
        <v>2777</v>
      </c>
      <c r="ER41" s="186" t="s">
        <v>2890</v>
      </c>
      <c r="ES41" s="186" t="s">
        <v>2777</v>
      </c>
      <c r="ET41" s="186" t="s">
        <v>2777</v>
      </c>
    </row>
    <row r="42" spans="1:150" x14ac:dyDescent="0.3">
      <c r="A42" s="1"/>
      <c r="B42" s="185" t="s">
        <v>3096</v>
      </c>
      <c r="C42" s="185" t="s">
        <v>106</v>
      </c>
      <c r="D42" s="185" t="s">
        <v>110</v>
      </c>
      <c r="E42" s="185" t="s">
        <v>3097</v>
      </c>
      <c r="F42" s="185" t="s">
        <v>3098</v>
      </c>
      <c r="G42" s="186" t="s">
        <v>2890</v>
      </c>
      <c r="H42" s="186" t="s">
        <v>2777</v>
      </c>
      <c r="I42" s="186" t="s">
        <v>2777</v>
      </c>
      <c r="J42" s="186" t="s">
        <v>2890</v>
      </c>
      <c r="K42" s="186" t="s">
        <v>2777</v>
      </c>
      <c r="L42" s="186" t="s">
        <v>2777</v>
      </c>
      <c r="M42" s="186" t="s">
        <v>2890</v>
      </c>
      <c r="N42" s="186" t="s">
        <v>2777</v>
      </c>
      <c r="O42" s="186" t="s">
        <v>2777</v>
      </c>
      <c r="P42" s="186" t="s">
        <v>2890</v>
      </c>
      <c r="Q42" s="186" t="s">
        <v>2777</v>
      </c>
      <c r="R42" s="186" t="s">
        <v>2777</v>
      </c>
      <c r="S42" s="186" t="s">
        <v>2890</v>
      </c>
      <c r="T42" s="186" t="s">
        <v>2777</v>
      </c>
      <c r="U42" s="186" t="s">
        <v>2777</v>
      </c>
      <c r="V42" s="186" t="s">
        <v>2890</v>
      </c>
      <c r="W42" s="186" t="s">
        <v>2777</v>
      </c>
      <c r="X42" s="186" t="s">
        <v>2777</v>
      </c>
      <c r="Y42" s="186" t="s">
        <v>2890</v>
      </c>
      <c r="Z42" s="186" t="s">
        <v>2777</v>
      </c>
      <c r="AA42" s="186" t="s">
        <v>2777</v>
      </c>
      <c r="AB42" s="186" t="s">
        <v>2890</v>
      </c>
      <c r="AC42" s="186" t="s">
        <v>2777</v>
      </c>
      <c r="AD42" s="186" t="s">
        <v>2777</v>
      </c>
      <c r="AE42" s="186" t="s">
        <v>2890</v>
      </c>
      <c r="AF42" s="186" t="s">
        <v>2777</v>
      </c>
      <c r="AG42" s="186" t="s">
        <v>2777</v>
      </c>
      <c r="AH42" s="186" t="s">
        <v>2890</v>
      </c>
      <c r="AI42" s="186" t="s">
        <v>2777</v>
      </c>
      <c r="AJ42" s="186" t="s">
        <v>2777</v>
      </c>
      <c r="AK42" s="186" t="s">
        <v>2890</v>
      </c>
      <c r="AL42" s="186" t="s">
        <v>2777</v>
      </c>
      <c r="AM42" s="186" t="s">
        <v>2777</v>
      </c>
      <c r="AN42" s="186" t="s">
        <v>2890</v>
      </c>
      <c r="AO42" s="186" t="s">
        <v>2777</v>
      </c>
      <c r="AP42" s="186" t="s">
        <v>2777</v>
      </c>
      <c r="AQ42" s="186" t="s">
        <v>2890</v>
      </c>
      <c r="AR42" s="186" t="s">
        <v>2777</v>
      </c>
      <c r="AS42" s="186" t="s">
        <v>2777</v>
      </c>
      <c r="AT42" s="186" t="s">
        <v>2890</v>
      </c>
      <c r="AU42" s="186" t="s">
        <v>2777</v>
      </c>
      <c r="AV42" s="186" t="s">
        <v>2777</v>
      </c>
      <c r="AW42" s="186" t="s">
        <v>2890</v>
      </c>
      <c r="AX42" s="186" t="s">
        <v>2777</v>
      </c>
      <c r="AY42" s="186" t="s">
        <v>2777</v>
      </c>
      <c r="AZ42" s="186" t="s">
        <v>2890</v>
      </c>
      <c r="BA42" s="186" t="s">
        <v>2777</v>
      </c>
      <c r="BB42" s="186" t="s">
        <v>2777</v>
      </c>
      <c r="BC42" s="186" t="s">
        <v>2890</v>
      </c>
      <c r="BD42" s="186" t="s">
        <v>2777</v>
      </c>
      <c r="BE42" s="186" t="s">
        <v>2777</v>
      </c>
      <c r="BF42" s="186" t="s">
        <v>2890</v>
      </c>
      <c r="BG42" s="186" t="s">
        <v>2777</v>
      </c>
      <c r="BH42" s="186" t="s">
        <v>2777</v>
      </c>
      <c r="BI42" s="186" t="s">
        <v>2890</v>
      </c>
      <c r="BJ42" s="186" t="s">
        <v>2777</v>
      </c>
      <c r="BK42" s="186" t="s">
        <v>2777</v>
      </c>
      <c r="BL42" s="186" t="s">
        <v>2890</v>
      </c>
      <c r="BM42" s="186" t="s">
        <v>2777</v>
      </c>
      <c r="BN42" s="186" t="s">
        <v>2777</v>
      </c>
      <c r="BO42" s="186" t="s">
        <v>2890</v>
      </c>
      <c r="BP42" s="186" t="s">
        <v>2777</v>
      </c>
      <c r="BQ42" s="186" t="s">
        <v>2777</v>
      </c>
      <c r="BR42" s="186" t="s">
        <v>2890</v>
      </c>
      <c r="BS42" s="186" t="s">
        <v>2777</v>
      </c>
      <c r="BT42" s="186" t="s">
        <v>2777</v>
      </c>
      <c r="BU42" s="186" t="s">
        <v>2890</v>
      </c>
      <c r="BV42" s="186" t="s">
        <v>2777</v>
      </c>
      <c r="BW42" s="186" t="s">
        <v>2777</v>
      </c>
      <c r="BX42" s="186" t="s">
        <v>2890</v>
      </c>
      <c r="BY42" s="186" t="s">
        <v>2777</v>
      </c>
      <c r="BZ42" s="186" t="s">
        <v>2777</v>
      </c>
      <c r="CA42" s="186" t="s">
        <v>2890</v>
      </c>
      <c r="CB42" s="186" t="s">
        <v>2777</v>
      </c>
      <c r="CC42" s="186" t="s">
        <v>2777</v>
      </c>
      <c r="CD42" s="186" t="s">
        <v>2890</v>
      </c>
      <c r="CE42" s="186" t="s">
        <v>2777</v>
      </c>
      <c r="CF42" s="186" t="s">
        <v>2777</v>
      </c>
      <c r="CG42" s="186" t="s">
        <v>2890</v>
      </c>
      <c r="CH42" s="186" t="s">
        <v>2777</v>
      </c>
      <c r="CI42" s="186" t="s">
        <v>2777</v>
      </c>
      <c r="CJ42" s="186" t="s">
        <v>2890</v>
      </c>
      <c r="CK42" s="186" t="s">
        <v>2777</v>
      </c>
      <c r="CL42" s="186" t="s">
        <v>2777</v>
      </c>
      <c r="CM42" s="186" t="s">
        <v>2890</v>
      </c>
      <c r="CN42" s="186" t="s">
        <v>2777</v>
      </c>
      <c r="CO42" s="186" t="s">
        <v>2777</v>
      </c>
      <c r="CP42" s="186" t="s">
        <v>2890</v>
      </c>
      <c r="CQ42" s="186" t="s">
        <v>2777</v>
      </c>
      <c r="CR42" s="186" t="s">
        <v>2777</v>
      </c>
      <c r="CS42" s="186" t="s">
        <v>2890</v>
      </c>
      <c r="CT42" s="186" t="s">
        <v>2777</v>
      </c>
      <c r="CU42" s="186" t="s">
        <v>2777</v>
      </c>
      <c r="CV42" s="186" t="s">
        <v>2890</v>
      </c>
      <c r="CW42" s="186" t="s">
        <v>2777</v>
      </c>
      <c r="CX42" s="186" t="s">
        <v>2777</v>
      </c>
      <c r="CY42" s="186" t="s">
        <v>2890</v>
      </c>
      <c r="CZ42" s="186" t="s">
        <v>2777</v>
      </c>
      <c r="DA42" s="186" t="s">
        <v>2777</v>
      </c>
      <c r="DB42" s="186" t="s">
        <v>2890</v>
      </c>
      <c r="DC42" s="186" t="s">
        <v>2777</v>
      </c>
      <c r="DD42" s="186" t="s">
        <v>2777</v>
      </c>
      <c r="DE42" s="186" t="s">
        <v>2890</v>
      </c>
      <c r="DF42" s="186" t="s">
        <v>2777</v>
      </c>
      <c r="DG42" s="186" t="s">
        <v>2777</v>
      </c>
      <c r="DH42" s="186" t="s">
        <v>2890</v>
      </c>
      <c r="DI42" s="186" t="s">
        <v>2777</v>
      </c>
      <c r="DJ42" s="186" t="s">
        <v>2777</v>
      </c>
      <c r="DK42" s="186" t="s">
        <v>2890</v>
      </c>
      <c r="DL42" s="186" t="s">
        <v>2777</v>
      </c>
      <c r="DM42" s="186" t="s">
        <v>2777</v>
      </c>
      <c r="DN42" s="186" t="s">
        <v>2890</v>
      </c>
      <c r="DO42" s="186" t="s">
        <v>2777</v>
      </c>
      <c r="DP42" s="186" t="s">
        <v>2777</v>
      </c>
      <c r="DQ42" s="186" t="s">
        <v>2890</v>
      </c>
      <c r="DR42" s="186" t="s">
        <v>2777</v>
      </c>
      <c r="DS42" s="186" t="s">
        <v>2777</v>
      </c>
      <c r="DT42" s="186" t="s">
        <v>2890</v>
      </c>
      <c r="DU42" s="186" t="s">
        <v>2777</v>
      </c>
      <c r="DV42" s="186" t="s">
        <v>2777</v>
      </c>
      <c r="DW42" s="186" t="s">
        <v>2890</v>
      </c>
      <c r="DX42" s="186" t="s">
        <v>2777</v>
      </c>
      <c r="DY42" s="186" t="s">
        <v>2777</v>
      </c>
      <c r="DZ42" s="186" t="s">
        <v>2890</v>
      </c>
      <c r="EA42" s="186" t="s">
        <v>2777</v>
      </c>
      <c r="EB42" s="186" t="s">
        <v>2777</v>
      </c>
      <c r="EC42" s="186" t="s">
        <v>2890</v>
      </c>
      <c r="ED42" s="186" t="s">
        <v>2777</v>
      </c>
      <c r="EE42" s="186" t="s">
        <v>2777</v>
      </c>
      <c r="EF42" s="186" t="s">
        <v>2890</v>
      </c>
      <c r="EG42" s="186" t="s">
        <v>2777</v>
      </c>
      <c r="EH42" s="186" t="s">
        <v>2777</v>
      </c>
      <c r="EI42" s="186" t="s">
        <v>2890</v>
      </c>
      <c r="EJ42" s="186" t="s">
        <v>2777</v>
      </c>
      <c r="EK42" s="186" t="s">
        <v>2777</v>
      </c>
      <c r="EL42" s="186" t="s">
        <v>2890</v>
      </c>
      <c r="EM42" s="186" t="s">
        <v>2777</v>
      </c>
      <c r="EN42" s="186" t="s">
        <v>2777</v>
      </c>
      <c r="EO42" s="186" t="s">
        <v>2890</v>
      </c>
      <c r="EP42" s="186" t="s">
        <v>2777</v>
      </c>
      <c r="EQ42" s="186" t="s">
        <v>2777</v>
      </c>
      <c r="ER42" s="186" t="s">
        <v>2890</v>
      </c>
      <c r="ES42" s="186" t="s">
        <v>2777</v>
      </c>
      <c r="ET42" s="186" t="s">
        <v>2777</v>
      </c>
    </row>
    <row r="43" spans="1:150" x14ac:dyDescent="0.3">
      <c r="A43" s="1"/>
      <c r="B43" s="184" t="s">
        <v>3099</v>
      </c>
      <c r="C43" s="184" t="s">
        <v>127</v>
      </c>
      <c r="D43" s="184" t="s">
        <v>130</v>
      </c>
      <c r="E43" s="184" t="s">
        <v>3100</v>
      </c>
      <c r="F43" s="184" t="s">
        <v>3101</v>
      </c>
      <c r="G43" s="184" t="s">
        <v>2890</v>
      </c>
      <c r="H43" s="184" t="s">
        <v>3102</v>
      </c>
      <c r="I43" s="184" t="s">
        <v>3103</v>
      </c>
      <c r="J43" s="184" t="s">
        <v>2890</v>
      </c>
      <c r="K43" s="184" t="s">
        <v>3104</v>
      </c>
      <c r="L43" s="184" t="s">
        <v>3105</v>
      </c>
      <c r="M43" s="184" t="s">
        <v>2890</v>
      </c>
      <c r="N43" s="184" t="s">
        <v>3106</v>
      </c>
      <c r="O43" s="184" t="s">
        <v>2777</v>
      </c>
      <c r="P43" s="184" t="s">
        <v>2890</v>
      </c>
      <c r="Q43" s="184" t="s">
        <v>3107</v>
      </c>
      <c r="R43" s="184" t="s">
        <v>3108</v>
      </c>
      <c r="S43" s="184" t="s">
        <v>2890</v>
      </c>
      <c r="T43" s="184" t="s">
        <v>3109</v>
      </c>
      <c r="U43" s="184" t="s">
        <v>3110</v>
      </c>
      <c r="V43" s="184" t="s">
        <v>2890</v>
      </c>
      <c r="W43" s="184" t="s">
        <v>3109</v>
      </c>
      <c r="X43" s="184" t="s">
        <v>3111</v>
      </c>
      <c r="Y43" s="184" t="s">
        <v>2890</v>
      </c>
      <c r="Z43" s="184" t="s">
        <v>3112</v>
      </c>
      <c r="AA43" s="184" t="s">
        <v>2777</v>
      </c>
      <c r="AB43" s="184" t="s">
        <v>2890</v>
      </c>
      <c r="AC43" s="184" t="s">
        <v>2777</v>
      </c>
      <c r="AD43" s="184" t="s">
        <v>3113</v>
      </c>
      <c r="AE43" s="184" t="s">
        <v>2890</v>
      </c>
      <c r="AF43" s="184" t="s">
        <v>2777</v>
      </c>
      <c r="AG43" s="184" t="s">
        <v>2777</v>
      </c>
      <c r="AH43" s="184" t="s">
        <v>2890</v>
      </c>
      <c r="AI43" s="184" t="s">
        <v>2777</v>
      </c>
      <c r="AJ43" s="184" t="s">
        <v>2777</v>
      </c>
      <c r="AK43" s="184" t="s">
        <v>2890</v>
      </c>
      <c r="AL43" s="184" t="s">
        <v>2777</v>
      </c>
      <c r="AM43" s="184" t="s">
        <v>2777</v>
      </c>
      <c r="AN43" s="184" t="s">
        <v>2890</v>
      </c>
      <c r="AO43" s="184" t="s">
        <v>3114</v>
      </c>
      <c r="AP43" s="184" t="s">
        <v>3115</v>
      </c>
      <c r="AQ43" s="184" t="s">
        <v>2890</v>
      </c>
      <c r="AR43" s="184" t="s">
        <v>2777</v>
      </c>
      <c r="AS43" s="184" t="s">
        <v>2777</v>
      </c>
      <c r="AT43" s="184" t="s">
        <v>2890</v>
      </c>
      <c r="AU43" s="184" t="s">
        <v>3116</v>
      </c>
      <c r="AV43" s="184" t="s">
        <v>3117</v>
      </c>
      <c r="AW43" s="184" t="s">
        <v>2890</v>
      </c>
      <c r="AX43" s="184" t="s">
        <v>3118</v>
      </c>
      <c r="AY43" s="184" t="s">
        <v>3119</v>
      </c>
      <c r="AZ43" s="184" t="s">
        <v>2890</v>
      </c>
      <c r="BA43" s="184" t="s">
        <v>2777</v>
      </c>
      <c r="BB43" s="184" t="s">
        <v>3120</v>
      </c>
      <c r="BC43" s="184" t="s">
        <v>2890</v>
      </c>
      <c r="BD43" s="184" t="s">
        <v>2777</v>
      </c>
      <c r="BE43" s="184" t="s">
        <v>3121</v>
      </c>
      <c r="BF43" s="184" t="s">
        <v>2890</v>
      </c>
      <c r="BG43" s="184" t="s">
        <v>3122</v>
      </c>
      <c r="BH43" s="184" t="s">
        <v>3123</v>
      </c>
      <c r="BI43" s="184" t="s">
        <v>2890</v>
      </c>
      <c r="BJ43" s="184" t="s">
        <v>3124</v>
      </c>
      <c r="BK43" s="184" t="s">
        <v>3125</v>
      </c>
      <c r="BL43" s="184" t="s">
        <v>2890</v>
      </c>
      <c r="BM43" s="184" t="s">
        <v>3126</v>
      </c>
      <c r="BN43" s="184" t="s">
        <v>3127</v>
      </c>
      <c r="BO43" s="184" t="s">
        <v>2890</v>
      </c>
      <c r="BP43" s="184" t="s">
        <v>2777</v>
      </c>
      <c r="BQ43" s="184" t="s">
        <v>3128</v>
      </c>
      <c r="BR43" s="184" t="s">
        <v>2890</v>
      </c>
      <c r="BS43" s="184" t="s">
        <v>2777</v>
      </c>
      <c r="BT43" s="184" t="s">
        <v>3129</v>
      </c>
      <c r="BU43" s="184" t="s">
        <v>2890</v>
      </c>
      <c r="BV43" s="184" t="s">
        <v>3130</v>
      </c>
      <c r="BW43" s="184" t="s">
        <v>3131</v>
      </c>
      <c r="BX43" s="184" t="s">
        <v>2890</v>
      </c>
      <c r="BY43" s="184" t="s">
        <v>3132</v>
      </c>
      <c r="BZ43" s="184" t="s">
        <v>2777</v>
      </c>
      <c r="CA43" s="184" t="s">
        <v>2890</v>
      </c>
      <c r="CB43" s="184" t="s">
        <v>2777</v>
      </c>
      <c r="CC43" s="184" t="s">
        <v>2777</v>
      </c>
      <c r="CD43" s="184" t="s">
        <v>2890</v>
      </c>
      <c r="CE43" s="184" t="s">
        <v>2777</v>
      </c>
      <c r="CF43" s="184" t="s">
        <v>3133</v>
      </c>
      <c r="CG43" s="184" t="s">
        <v>2890</v>
      </c>
      <c r="CH43" s="184" t="s">
        <v>2777</v>
      </c>
      <c r="CI43" s="184" t="s">
        <v>3134</v>
      </c>
      <c r="CJ43" s="184" t="s">
        <v>2890</v>
      </c>
      <c r="CK43" s="184" t="s">
        <v>3135</v>
      </c>
      <c r="CL43" s="184" t="s">
        <v>3136</v>
      </c>
      <c r="CM43" s="184" t="s">
        <v>2890</v>
      </c>
      <c r="CN43" s="184" t="s">
        <v>3137</v>
      </c>
      <c r="CO43" s="184" t="s">
        <v>3138</v>
      </c>
      <c r="CP43" s="184" t="s">
        <v>2890</v>
      </c>
      <c r="CQ43" s="184" t="s">
        <v>3139</v>
      </c>
      <c r="CR43" s="184" t="s">
        <v>3140</v>
      </c>
      <c r="CS43" s="184" t="s">
        <v>2890</v>
      </c>
      <c r="CT43" s="184" t="s">
        <v>3141</v>
      </c>
      <c r="CU43" s="184" t="s">
        <v>3142</v>
      </c>
      <c r="CV43" s="184" t="s">
        <v>2890</v>
      </c>
      <c r="CW43" s="184" t="s">
        <v>3143</v>
      </c>
      <c r="CX43" s="184" t="s">
        <v>3144</v>
      </c>
      <c r="CY43" s="184" t="s">
        <v>2890</v>
      </c>
      <c r="CZ43" s="184" t="s">
        <v>2777</v>
      </c>
      <c r="DA43" s="184" t="s">
        <v>3145</v>
      </c>
      <c r="DB43" s="184" t="s">
        <v>2890</v>
      </c>
      <c r="DC43" s="184" t="s">
        <v>3146</v>
      </c>
      <c r="DD43" s="184" t="s">
        <v>2777</v>
      </c>
      <c r="DE43" s="184" t="s">
        <v>2890</v>
      </c>
      <c r="DF43" s="184" t="s">
        <v>3147</v>
      </c>
      <c r="DG43" s="184" t="s">
        <v>3148</v>
      </c>
      <c r="DH43" s="184" t="s">
        <v>2890</v>
      </c>
      <c r="DI43" s="184" t="s">
        <v>2777</v>
      </c>
      <c r="DJ43" s="184" t="s">
        <v>3149</v>
      </c>
      <c r="DK43" s="184" t="s">
        <v>2890</v>
      </c>
      <c r="DL43" s="184" t="s">
        <v>2777</v>
      </c>
      <c r="DM43" s="184" t="s">
        <v>3150</v>
      </c>
      <c r="DN43" s="184" t="s">
        <v>2890</v>
      </c>
      <c r="DO43" s="184" t="s">
        <v>2777</v>
      </c>
      <c r="DP43" s="184" t="s">
        <v>3151</v>
      </c>
      <c r="DQ43" s="184" t="s">
        <v>2890</v>
      </c>
      <c r="DR43" s="184" t="s">
        <v>3152</v>
      </c>
      <c r="DS43" s="184" t="s">
        <v>3153</v>
      </c>
      <c r="DT43" s="184" t="s">
        <v>2890</v>
      </c>
      <c r="DU43" s="184" t="s">
        <v>2777</v>
      </c>
      <c r="DV43" s="184" t="s">
        <v>3154</v>
      </c>
      <c r="DW43" s="184" t="s">
        <v>2890</v>
      </c>
      <c r="DX43" s="184" t="s">
        <v>2777</v>
      </c>
      <c r="DY43" s="184" t="s">
        <v>3155</v>
      </c>
      <c r="DZ43" s="184" t="s">
        <v>2890</v>
      </c>
      <c r="EA43" s="184" t="s">
        <v>3156</v>
      </c>
      <c r="EB43" s="184" t="s">
        <v>2777</v>
      </c>
      <c r="EC43" s="184" t="s">
        <v>2890</v>
      </c>
      <c r="ED43" s="184" t="s">
        <v>3157</v>
      </c>
      <c r="EE43" s="184" t="s">
        <v>2777</v>
      </c>
      <c r="EF43" s="184" t="s">
        <v>2890</v>
      </c>
      <c r="EG43" s="184" t="s">
        <v>2777</v>
      </c>
      <c r="EH43" s="184" t="s">
        <v>2777</v>
      </c>
      <c r="EI43" s="184" t="s">
        <v>2890</v>
      </c>
      <c r="EJ43" s="184" t="s">
        <v>2777</v>
      </c>
      <c r="EK43" s="184" t="s">
        <v>2777</v>
      </c>
      <c r="EL43" s="184" t="s">
        <v>2890</v>
      </c>
      <c r="EM43" s="184" t="s">
        <v>3158</v>
      </c>
      <c r="EN43" s="184" t="s">
        <v>3159</v>
      </c>
      <c r="EO43" s="184" t="s">
        <v>2890</v>
      </c>
      <c r="EP43" s="184" t="s">
        <v>3160</v>
      </c>
      <c r="EQ43" s="184" t="s">
        <v>3161</v>
      </c>
      <c r="ER43" s="184" t="s">
        <v>2890</v>
      </c>
      <c r="ES43" s="184" t="s">
        <v>3162</v>
      </c>
      <c r="ET43" s="184" t="s">
        <v>3163</v>
      </c>
    </row>
    <row r="44" spans="1:150" x14ac:dyDescent="0.3">
      <c r="A44" s="1"/>
      <c r="B44" s="185" t="s">
        <v>3164</v>
      </c>
      <c r="C44" s="185" t="s">
        <v>127</v>
      </c>
      <c r="D44" s="185" t="s">
        <v>130</v>
      </c>
      <c r="E44" s="185" t="s">
        <v>3165</v>
      </c>
      <c r="F44" s="185" t="s">
        <v>3166</v>
      </c>
      <c r="G44" s="186" t="s">
        <v>2890</v>
      </c>
      <c r="H44" s="186" t="s">
        <v>3167</v>
      </c>
      <c r="I44" s="186" t="s">
        <v>2777</v>
      </c>
      <c r="J44" s="186" t="s">
        <v>2890</v>
      </c>
      <c r="K44" s="186" t="s">
        <v>3104</v>
      </c>
      <c r="L44" s="186" t="s">
        <v>3105</v>
      </c>
      <c r="M44" s="186" t="s">
        <v>2890</v>
      </c>
      <c r="N44" s="186" t="s">
        <v>3168</v>
      </c>
      <c r="O44" s="186" t="s">
        <v>2777</v>
      </c>
      <c r="P44" s="186" t="s">
        <v>2890</v>
      </c>
      <c r="Q44" s="186" t="s">
        <v>3169</v>
      </c>
      <c r="R44" s="186" t="s">
        <v>2777</v>
      </c>
      <c r="S44" s="186" t="s">
        <v>2890</v>
      </c>
      <c r="T44" s="186" t="s">
        <v>2777</v>
      </c>
      <c r="U44" s="186" t="s">
        <v>3170</v>
      </c>
      <c r="V44" s="186" t="s">
        <v>2890</v>
      </c>
      <c r="W44" s="186" t="s">
        <v>2777</v>
      </c>
      <c r="X44" s="186" t="s">
        <v>3171</v>
      </c>
      <c r="Y44" s="186" t="s">
        <v>2890</v>
      </c>
      <c r="Z44" s="186" t="s">
        <v>2777</v>
      </c>
      <c r="AA44" s="186" t="s">
        <v>2777</v>
      </c>
      <c r="AB44" s="186" t="s">
        <v>2890</v>
      </c>
      <c r="AC44" s="186" t="s">
        <v>2777</v>
      </c>
      <c r="AD44" s="186" t="s">
        <v>2777</v>
      </c>
      <c r="AE44" s="186" t="s">
        <v>2890</v>
      </c>
      <c r="AF44" s="186" t="s">
        <v>2777</v>
      </c>
      <c r="AG44" s="186" t="s">
        <v>2777</v>
      </c>
      <c r="AH44" s="186" t="s">
        <v>2890</v>
      </c>
      <c r="AI44" s="186" t="s">
        <v>2777</v>
      </c>
      <c r="AJ44" s="186" t="s">
        <v>2777</v>
      </c>
      <c r="AK44" s="186" t="s">
        <v>2890</v>
      </c>
      <c r="AL44" s="186" t="s">
        <v>2777</v>
      </c>
      <c r="AM44" s="186" t="s">
        <v>2777</v>
      </c>
      <c r="AN44" s="186" t="s">
        <v>2890</v>
      </c>
      <c r="AO44" s="186" t="s">
        <v>3172</v>
      </c>
      <c r="AP44" s="186" t="s">
        <v>2777</v>
      </c>
      <c r="AQ44" s="186" t="s">
        <v>2890</v>
      </c>
      <c r="AR44" s="186" t="s">
        <v>2777</v>
      </c>
      <c r="AS44" s="186" t="s">
        <v>2777</v>
      </c>
      <c r="AT44" s="186" t="s">
        <v>2890</v>
      </c>
      <c r="AU44" s="186" t="s">
        <v>3116</v>
      </c>
      <c r="AV44" s="186" t="s">
        <v>2777</v>
      </c>
      <c r="AW44" s="186" t="s">
        <v>2890</v>
      </c>
      <c r="AX44" s="186" t="s">
        <v>3173</v>
      </c>
      <c r="AY44" s="186" t="s">
        <v>2777</v>
      </c>
      <c r="AZ44" s="186" t="s">
        <v>2890</v>
      </c>
      <c r="BA44" s="186" t="s">
        <v>2777</v>
      </c>
      <c r="BB44" s="186" t="s">
        <v>2777</v>
      </c>
      <c r="BC44" s="186" t="s">
        <v>2890</v>
      </c>
      <c r="BD44" s="186" t="s">
        <v>2777</v>
      </c>
      <c r="BE44" s="186" t="s">
        <v>2777</v>
      </c>
      <c r="BF44" s="186" t="s">
        <v>2890</v>
      </c>
      <c r="BG44" s="186" t="s">
        <v>2777</v>
      </c>
      <c r="BH44" s="186" t="s">
        <v>3174</v>
      </c>
      <c r="BI44" s="186" t="s">
        <v>2890</v>
      </c>
      <c r="BJ44" s="186" t="s">
        <v>3124</v>
      </c>
      <c r="BK44" s="186" t="s">
        <v>3125</v>
      </c>
      <c r="BL44" s="186" t="s">
        <v>2890</v>
      </c>
      <c r="BM44" s="186" t="s">
        <v>3126</v>
      </c>
      <c r="BN44" s="186" t="s">
        <v>3127</v>
      </c>
      <c r="BO44" s="186" t="s">
        <v>2890</v>
      </c>
      <c r="BP44" s="186" t="s">
        <v>2777</v>
      </c>
      <c r="BQ44" s="186" t="s">
        <v>3175</v>
      </c>
      <c r="BR44" s="186" t="s">
        <v>2890</v>
      </c>
      <c r="BS44" s="186" t="s">
        <v>2777</v>
      </c>
      <c r="BT44" s="186" t="s">
        <v>2777</v>
      </c>
      <c r="BU44" s="186" t="s">
        <v>2890</v>
      </c>
      <c r="BV44" s="186" t="s">
        <v>2777</v>
      </c>
      <c r="BW44" s="186" t="s">
        <v>3176</v>
      </c>
      <c r="BX44" s="186" t="s">
        <v>2890</v>
      </c>
      <c r="BY44" s="186" t="s">
        <v>3132</v>
      </c>
      <c r="BZ44" s="186" t="s">
        <v>2777</v>
      </c>
      <c r="CA44" s="186" t="s">
        <v>2890</v>
      </c>
      <c r="CB44" s="186" t="s">
        <v>2777</v>
      </c>
      <c r="CC44" s="186" t="s">
        <v>2777</v>
      </c>
      <c r="CD44" s="186" t="s">
        <v>2890</v>
      </c>
      <c r="CE44" s="186" t="s">
        <v>2777</v>
      </c>
      <c r="CF44" s="186" t="s">
        <v>3177</v>
      </c>
      <c r="CG44" s="186" t="s">
        <v>2890</v>
      </c>
      <c r="CH44" s="186" t="s">
        <v>2777</v>
      </c>
      <c r="CI44" s="186" t="s">
        <v>3178</v>
      </c>
      <c r="CJ44" s="186" t="s">
        <v>2890</v>
      </c>
      <c r="CK44" s="186" t="s">
        <v>3179</v>
      </c>
      <c r="CL44" s="186" t="s">
        <v>3180</v>
      </c>
      <c r="CM44" s="186" t="s">
        <v>2890</v>
      </c>
      <c r="CN44" s="186" t="s">
        <v>2777</v>
      </c>
      <c r="CO44" s="186" t="s">
        <v>3138</v>
      </c>
      <c r="CP44" s="186" t="s">
        <v>2890</v>
      </c>
      <c r="CQ44" s="186" t="s">
        <v>2777</v>
      </c>
      <c r="CR44" s="186" t="s">
        <v>3181</v>
      </c>
      <c r="CS44" s="186" t="s">
        <v>2890</v>
      </c>
      <c r="CT44" s="186" t="s">
        <v>2777</v>
      </c>
      <c r="CU44" s="186" t="s">
        <v>3182</v>
      </c>
      <c r="CV44" s="186" t="s">
        <v>2890</v>
      </c>
      <c r="CW44" s="186" t="s">
        <v>3183</v>
      </c>
      <c r="CX44" s="186" t="s">
        <v>3184</v>
      </c>
      <c r="CY44" s="186" t="s">
        <v>2890</v>
      </c>
      <c r="CZ44" s="186" t="s">
        <v>2777</v>
      </c>
      <c r="DA44" s="186" t="s">
        <v>2777</v>
      </c>
      <c r="DB44" s="186" t="s">
        <v>2890</v>
      </c>
      <c r="DC44" s="186" t="s">
        <v>3185</v>
      </c>
      <c r="DD44" s="186" t="s">
        <v>2777</v>
      </c>
      <c r="DE44" s="186" t="s">
        <v>2890</v>
      </c>
      <c r="DF44" s="186" t="s">
        <v>3186</v>
      </c>
      <c r="DG44" s="186" t="s">
        <v>3187</v>
      </c>
      <c r="DH44" s="186" t="s">
        <v>2890</v>
      </c>
      <c r="DI44" s="186" t="s">
        <v>2777</v>
      </c>
      <c r="DJ44" s="186" t="s">
        <v>3188</v>
      </c>
      <c r="DK44" s="186" t="s">
        <v>2890</v>
      </c>
      <c r="DL44" s="186" t="s">
        <v>2777</v>
      </c>
      <c r="DM44" s="186" t="s">
        <v>3189</v>
      </c>
      <c r="DN44" s="186" t="s">
        <v>2890</v>
      </c>
      <c r="DO44" s="186" t="s">
        <v>2777</v>
      </c>
      <c r="DP44" s="186" t="s">
        <v>3151</v>
      </c>
      <c r="DQ44" s="186" t="s">
        <v>2890</v>
      </c>
      <c r="DR44" s="186" t="s">
        <v>2777</v>
      </c>
      <c r="DS44" s="186" t="s">
        <v>3153</v>
      </c>
      <c r="DT44" s="186" t="s">
        <v>2890</v>
      </c>
      <c r="DU44" s="186" t="s">
        <v>2777</v>
      </c>
      <c r="DV44" s="186" t="s">
        <v>3154</v>
      </c>
      <c r="DW44" s="186" t="s">
        <v>2890</v>
      </c>
      <c r="DX44" s="186" t="s">
        <v>2777</v>
      </c>
      <c r="DY44" s="186" t="s">
        <v>3190</v>
      </c>
      <c r="DZ44" s="186" t="s">
        <v>2890</v>
      </c>
      <c r="EA44" s="186" t="s">
        <v>2777</v>
      </c>
      <c r="EB44" s="186" t="s">
        <v>2777</v>
      </c>
      <c r="EC44" s="186" t="s">
        <v>2890</v>
      </c>
      <c r="ED44" s="186" t="s">
        <v>2777</v>
      </c>
      <c r="EE44" s="186" t="s">
        <v>2777</v>
      </c>
      <c r="EF44" s="186" t="s">
        <v>2890</v>
      </c>
      <c r="EG44" s="186" t="s">
        <v>2777</v>
      </c>
      <c r="EH44" s="186" t="s">
        <v>2777</v>
      </c>
      <c r="EI44" s="186" t="s">
        <v>2890</v>
      </c>
      <c r="EJ44" s="186" t="s">
        <v>2777</v>
      </c>
      <c r="EK44" s="186" t="s">
        <v>2777</v>
      </c>
      <c r="EL44" s="186" t="s">
        <v>2890</v>
      </c>
      <c r="EM44" s="186" t="s">
        <v>2777</v>
      </c>
      <c r="EN44" s="186" t="s">
        <v>3191</v>
      </c>
      <c r="EO44" s="186" t="s">
        <v>2890</v>
      </c>
      <c r="EP44" s="186" t="s">
        <v>2777</v>
      </c>
      <c r="EQ44" s="186" t="s">
        <v>3192</v>
      </c>
      <c r="ER44" s="186" t="s">
        <v>2890</v>
      </c>
      <c r="ES44" s="186" t="s">
        <v>3162</v>
      </c>
      <c r="ET44" s="186" t="s">
        <v>2777</v>
      </c>
    </row>
    <row r="45" spans="1:150" x14ac:dyDescent="0.3">
      <c r="A45" s="1"/>
      <c r="B45" s="185" t="s">
        <v>3193</v>
      </c>
      <c r="C45" s="185" t="s">
        <v>127</v>
      </c>
      <c r="D45" s="185" t="s">
        <v>130</v>
      </c>
      <c r="E45" s="185" t="s">
        <v>3194</v>
      </c>
      <c r="F45" s="185" t="s">
        <v>3195</v>
      </c>
      <c r="G45" s="186" t="s">
        <v>2890</v>
      </c>
      <c r="H45" s="186" t="s">
        <v>3196</v>
      </c>
      <c r="I45" s="186" t="s">
        <v>3103</v>
      </c>
      <c r="J45" s="186" t="s">
        <v>2890</v>
      </c>
      <c r="K45" s="186" t="s">
        <v>2777</v>
      </c>
      <c r="L45" s="186" t="s">
        <v>2777</v>
      </c>
      <c r="M45" s="186" t="s">
        <v>2890</v>
      </c>
      <c r="N45" s="186" t="s">
        <v>3197</v>
      </c>
      <c r="O45" s="186" t="s">
        <v>2777</v>
      </c>
      <c r="P45" s="186" t="s">
        <v>2890</v>
      </c>
      <c r="Q45" s="186" t="s">
        <v>3198</v>
      </c>
      <c r="R45" s="186" t="s">
        <v>3108</v>
      </c>
      <c r="S45" s="186" t="s">
        <v>2890</v>
      </c>
      <c r="T45" s="186" t="s">
        <v>3109</v>
      </c>
      <c r="U45" s="186" t="s">
        <v>3199</v>
      </c>
      <c r="V45" s="186" t="s">
        <v>2890</v>
      </c>
      <c r="W45" s="186" t="s">
        <v>3109</v>
      </c>
      <c r="X45" s="186" t="s">
        <v>3200</v>
      </c>
      <c r="Y45" s="186" t="s">
        <v>2890</v>
      </c>
      <c r="Z45" s="186" t="s">
        <v>3112</v>
      </c>
      <c r="AA45" s="186" t="s">
        <v>2777</v>
      </c>
      <c r="AB45" s="186" t="s">
        <v>2890</v>
      </c>
      <c r="AC45" s="186" t="s">
        <v>2777</v>
      </c>
      <c r="AD45" s="186" t="s">
        <v>3113</v>
      </c>
      <c r="AE45" s="186" t="s">
        <v>2890</v>
      </c>
      <c r="AF45" s="186" t="s">
        <v>2777</v>
      </c>
      <c r="AG45" s="186" t="s">
        <v>2777</v>
      </c>
      <c r="AH45" s="186" t="s">
        <v>2890</v>
      </c>
      <c r="AI45" s="186" t="s">
        <v>2777</v>
      </c>
      <c r="AJ45" s="186" t="s">
        <v>2777</v>
      </c>
      <c r="AK45" s="186" t="s">
        <v>2890</v>
      </c>
      <c r="AL45" s="186" t="s">
        <v>2777</v>
      </c>
      <c r="AM45" s="186" t="s">
        <v>2777</v>
      </c>
      <c r="AN45" s="186" t="s">
        <v>2890</v>
      </c>
      <c r="AO45" s="186" t="s">
        <v>3201</v>
      </c>
      <c r="AP45" s="186" t="s">
        <v>3115</v>
      </c>
      <c r="AQ45" s="186" t="s">
        <v>2890</v>
      </c>
      <c r="AR45" s="186" t="s">
        <v>2777</v>
      </c>
      <c r="AS45" s="186" t="s">
        <v>2777</v>
      </c>
      <c r="AT45" s="186" t="s">
        <v>2890</v>
      </c>
      <c r="AU45" s="186" t="s">
        <v>2777</v>
      </c>
      <c r="AV45" s="186" t="s">
        <v>3117</v>
      </c>
      <c r="AW45" s="186" t="s">
        <v>2890</v>
      </c>
      <c r="AX45" s="186" t="s">
        <v>3202</v>
      </c>
      <c r="AY45" s="186" t="s">
        <v>3119</v>
      </c>
      <c r="AZ45" s="186" t="s">
        <v>2890</v>
      </c>
      <c r="BA45" s="186" t="s">
        <v>2777</v>
      </c>
      <c r="BB45" s="186" t="s">
        <v>3120</v>
      </c>
      <c r="BC45" s="186" t="s">
        <v>2890</v>
      </c>
      <c r="BD45" s="186" t="s">
        <v>2777</v>
      </c>
      <c r="BE45" s="186" t="s">
        <v>3121</v>
      </c>
      <c r="BF45" s="186" t="s">
        <v>2890</v>
      </c>
      <c r="BG45" s="186" t="s">
        <v>3122</v>
      </c>
      <c r="BH45" s="186" t="s">
        <v>3203</v>
      </c>
      <c r="BI45" s="186" t="s">
        <v>2890</v>
      </c>
      <c r="BJ45" s="186" t="s">
        <v>2777</v>
      </c>
      <c r="BK45" s="186" t="s">
        <v>2777</v>
      </c>
      <c r="BL45" s="186" t="s">
        <v>2890</v>
      </c>
      <c r="BM45" s="186" t="s">
        <v>2777</v>
      </c>
      <c r="BN45" s="186" t="s">
        <v>2777</v>
      </c>
      <c r="BO45" s="186" t="s">
        <v>2890</v>
      </c>
      <c r="BP45" s="186" t="s">
        <v>2777</v>
      </c>
      <c r="BQ45" s="186" t="s">
        <v>3204</v>
      </c>
      <c r="BR45" s="186" t="s">
        <v>2890</v>
      </c>
      <c r="BS45" s="186" t="s">
        <v>2777</v>
      </c>
      <c r="BT45" s="186" t="s">
        <v>3129</v>
      </c>
      <c r="BU45" s="186" t="s">
        <v>2890</v>
      </c>
      <c r="BV45" s="186" t="s">
        <v>3130</v>
      </c>
      <c r="BW45" s="186" t="s">
        <v>3205</v>
      </c>
      <c r="BX45" s="186" t="s">
        <v>2890</v>
      </c>
      <c r="BY45" s="186" t="s">
        <v>2777</v>
      </c>
      <c r="BZ45" s="186" t="s">
        <v>2777</v>
      </c>
      <c r="CA45" s="186" t="s">
        <v>2890</v>
      </c>
      <c r="CB45" s="186" t="s">
        <v>2777</v>
      </c>
      <c r="CC45" s="186" t="s">
        <v>2777</v>
      </c>
      <c r="CD45" s="186" t="s">
        <v>2890</v>
      </c>
      <c r="CE45" s="186" t="s">
        <v>2777</v>
      </c>
      <c r="CF45" s="186" t="s">
        <v>3206</v>
      </c>
      <c r="CG45" s="186" t="s">
        <v>2890</v>
      </c>
      <c r="CH45" s="186" t="s">
        <v>2777</v>
      </c>
      <c r="CI45" s="186" t="s">
        <v>3207</v>
      </c>
      <c r="CJ45" s="186" t="s">
        <v>2890</v>
      </c>
      <c r="CK45" s="186" t="s">
        <v>3208</v>
      </c>
      <c r="CL45" s="186" t="s">
        <v>3209</v>
      </c>
      <c r="CM45" s="186" t="s">
        <v>2890</v>
      </c>
      <c r="CN45" s="186" t="s">
        <v>3137</v>
      </c>
      <c r="CO45" s="186" t="s">
        <v>2777</v>
      </c>
      <c r="CP45" s="186" t="s">
        <v>2890</v>
      </c>
      <c r="CQ45" s="186" t="s">
        <v>3139</v>
      </c>
      <c r="CR45" s="186" t="s">
        <v>3210</v>
      </c>
      <c r="CS45" s="186" t="s">
        <v>2890</v>
      </c>
      <c r="CT45" s="186" t="s">
        <v>3141</v>
      </c>
      <c r="CU45" s="186" t="s">
        <v>3211</v>
      </c>
      <c r="CV45" s="186" t="s">
        <v>2890</v>
      </c>
      <c r="CW45" s="186" t="s">
        <v>3212</v>
      </c>
      <c r="CX45" s="186" t="s">
        <v>3213</v>
      </c>
      <c r="CY45" s="186" t="s">
        <v>2890</v>
      </c>
      <c r="CZ45" s="186" t="s">
        <v>2777</v>
      </c>
      <c r="DA45" s="186" t="s">
        <v>3145</v>
      </c>
      <c r="DB45" s="186" t="s">
        <v>2890</v>
      </c>
      <c r="DC45" s="186" t="s">
        <v>3214</v>
      </c>
      <c r="DD45" s="186" t="s">
        <v>2777</v>
      </c>
      <c r="DE45" s="186" t="s">
        <v>2890</v>
      </c>
      <c r="DF45" s="186" t="s">
        <v>3215</v>
      </c>
      <c r="DG45" s="186" t="s">
        <v>3216</v>
      </c>
      <c r="DH45" s="186" t="s">
        <v>2890</v>
      </c>
      <c r="DI45" s="186" t="s">
        <v>2777</v>
      </c>
      <c r="DJ45" s="186" t="s">
        <v>3217</v>
      </c>
      <c r="DK45" s="186" t="s">
        <v>2890</v>
      </c>
      <c r="DL45" s="186" t="s">
        <v>2777</v>
      </c>
      <c r="DM45" s="186" t="s">
        <v>3218</v>
      </c>
      <c r="DN45" s="186" t="s">
        <v>2890</v>
      </c>
      <c r="DO45" s="186" t="s">
        <v>2777</v>
      </c>
      <c r="DP45" s="186" t="s">
        <v>2777</v>
      </c>
      <c r="DQ45" s="186" t="s">
        <v>2890</v>
      </c>
      <c r="DR45" s="186" t="s">
        <v>3152</v>
      </c>
      <c r="DS45" s="186" t="s">
        <v>2777</v>
      </c>
      <c r="DT45" s="186" t="s">
        <v>2890</v>
      </c>
      <c r="DU45" s="186" t="s">
        <v>2777</v>
      </c>
      <c r="DV45" s="186" t="s">
        <v>2777</v>
      </c>
      <c r="DW45" s="186" t="s">
        <v>2890</v>
      </c>
      <c r="DX45" s="186" t="s">
        <v>2777</v>
      </c>
      <c r="DY45" s="186" t="s">
        <v>3219</v>
      </c>
      <c r="DZ45" s="186" t="s">
        <v>2890</v>
      </c>
      <c r="EA45" s="186" t="s">
        <v>3156</v>
      </c>
      <c r="EB45" s="186" t="s">
        <v>2777</v>
      </c>
      <c r="EC45" s="186" t="s">
        <v>2890</v>
      </c>
      <c r="ED45" s="186" t="s">
        <v>3157</v>
      </c>
      <c r="EE45" s="186" t="s">
        <v>2777</v>
      </c>
      <c r="EF45" s="186" t="s">
        <v>2890</v>
      </c>
      <c r="EG45" s="186" t="s">
        <v>2777</v>
      </c>
      <c r="EH45" s="186" t="s">
        <v>2777</v>
      </c>
      <c r="EI45" s="186" t="s">
        <v>2890</v>
      </c>
      <c r="EJ45" s="186" t="s">
        <v>2777</v>
      </c>
      <c r="EK45" s="186" t="s">
        <v>2777</v>
      </c>
      <c r="EL45" s="186" t="s">
        <v>2890</v>
      </c>
      <c r="EM45" s="186" t="s">
        <v>3158</v>
      </c>
      <c r="EN45" s="186" t="s">
        <v>3220</v>
      </c>
      <c r="EO45" s="186" t="s">
        <v>2890</v>
      </c>
      <c r="EP45" s="186" t="s">
        <v>3160</v>
      </c>
      <c r="EQ45" s="186" t="s">
        <v>3221</v>
      </c>
      <c r="ER45" s="186" t="s">
        <v>2890</v>
      </c>
      <c r="ES45" s="186" t="s">
        <v>2777</v>
      </c>
      <c r="ET45" s="186" t="s">
        <v>3163</v>
      </c>
    </row>
    <row r="46" spans="1:150" x14ac:dyDescent="0.3">
      <c r="A46" s="1"/>
      <c r="B46" s="184" t="s">
        <v>3222</v>
      </c>
      <c r="C46" s="184" t="s">
        <v>133</v>
      </c>
      <c r="D46" s="184" t="s">
        <v>1145</v>
      </c>
      <c r="E46" s="184" t="s">
        <v>3223</v>
      </c>
      <c r="F46" s="184" t="s">
        <v>3224</v>
      </c>
      <c r="G46" s="184" t="s">
        <v>2890</v>
      </c>
      <c r="H46" s="184" t="s">
        <v>2777</v>
      </c>
      <c r="I46" s="184" t="s">
        <v>2777</v>
      </c>
      <c r="J46" s="184" t="s">
        <v>2890</v>
      </c>
      <c r="K46" s="184" t="s">
        <v>2777</v>
      </c>
      <c r="L46" s="184" t="s">
        <v>2777</v>
      </c>
      <c r="M46" s="184" t="s">
        <v>2890</v>
      </c>
      <c r="N46" s="184" t="s">
        <v>2777</v>
      </c>
      <c r="O46" s="184" t="s">
        <v>2777</v>
      </c>
      <c r="P46" s="184" t="s">
        <v>2890</v>
      </c>
      <c r="Q46" s="184" t="s">
        <v>2777</v>
      </c>
      <c r="R46" s="184" t="s">
        <v>2777</v>
      </c>
      <c r="S46" s="184" t="s">
        <v>2890</v>
      </c>
      <c r="T46" s="184" t="s">
        <v>2777</v>
      </c>
      <c r="U46" s="184" t="s">
        <v>2777</v>
      </c>
      <c r="V46" s="184" t="s">
        <v>2890</v>
      </c>
      <c r="W46" s="184" t="s">
        <v>2777</v>
      </c>
      <c r="X46" s="184" t="s">
        <v>2777</v>
      </c>
      <c r="Y46" s="184" t="s">
        <v>2890</v>
      </c>
      <c r="Z46" s="184" t="s">
        <v>2777</v>
      </c>
      <c r="AA46" s="184" t="s">
        <v>2777</v>
      </c>
      <c r="AB46" s="184" t="s">
        <v>2890</v>
      </c>
      <c r="AC46" s="184" t="s">
        <v>2777</v>
      </c>
      <c r="AD46" s="184" t="s">
        <v>2777</v>
      </c>
      <c r="AE46" s="184" t="s">
        <v>2890</v>
      </c>
      <c r="AF46" s="184" t="s">
        <v>2777</v>
      </c>
      <c r="AG46" s="184" t="s">
        <v>2777</v>
      </c>
      <c r="AH46" s="184" t="s">
        <v>2890</v>
      </c>
      <c r="AI46" s="184" t="s">
        <v>2777</v>
      </c>
      <c r="AJ46" s="184" t="s">
        <v>2777</v>
      </c>
      <c r="AK46" s="184" t="s">
        <v>2890</v>
      </c>
      <c r="AL46" s="184" t="s">
        <v>2777</v>
      </c>
      <c r="AM46" s="184" t="s">
        <v>2777</v>
      </c>
      <c r="AN46" s="184" t="s">
        <v>2890</v>
      </c>
      <c r="AO46" s="184" t="s">
        <v>2777</v>
      </c>
      <c r="AP46" s="184" t="s">
        <v>2777</v>
      </c>
      <c r="AQ46" s="184" t="s">
        <v>2890</v>
      </c>
      <c r="AR46" s="184" t="s">
        <v>2777</v>
      </c>
      <c r="AS46" s="184" t="s">
        <v>2777</v>
      </c>
      <c r="AT46" s="184" t="s">
        <v>2890</v>
      </c>
      <c r="AU46" s="184" t="s">
        <v>2777</v>
      </c>
      <c r="AV46" s="184" t="s">
        <v>2777</v>
      </c>
      <c r="AW46" s="184" t="s">
        <v>2890</v>
      </c>
      <c r="AX46" s="184" t="s">
        <v>2777</v>
      </c>
      <c r="AY46" s="184" t="s">
        <v>2777</v>
      </c>
      <c r="AZ46" s="184" t="s">
        <v>2890</v>
      </c>
      <c r="BA46" s="184" t="s">
        <v>2777</v>
      </c>
      <c r="BB46" s="184" t="s">
        <v>2777</v>
      </c>
      <c r="BC46" s="184" t="s">
        <v>2890</v>
      </c>
      <c r="BD46" s="184" t="s">
        <v>2777</v>
      </c>
      <c r="BE46" s="184" t="s">
        <v>2777</v>
      </c>
      <c r="BF46" s="184" t="s">
        <v>2890</v>
      </c>
      <c r="BG46" s="184" t="s">
        <v>2777</v>
      </c>
      <c r="BH46" s="184" t="s">
        <v>2777</v>
      </c>
      <c r="BI46" s="184" t="s">
        <v>2890</v>
      </c>
      <c r="BJ46" s="184" t="s">
        <v>2777</v>
      </c>
      <c r="BK46" s="184" t="s">
        <v>2777</v>
      </c>
      <c r="BL46" s="184" t="s">
        <v>2890</v>
      </c>
      <c r="BM46" s="184" t="s">
        <v>2777</v>
      </c>
      <c r="BN46" s="184" t="s">
        <v>2777</v>
      </c>
      <c r="BO46" s="184" t="s">
        <v>2890</v>
      </c>
      <c r="BP46" s="184" t="s">
        <v>2777</v>
      </c>
      <c r="BQ46" s="184" t="s">
        <v>2777</v>
      </c>
      <c r="BR46" s="184" t="s">
        <v>2890</v>
      </c>
      <c r="BS46" s="184" t="s">
        <v>2777</v>
      </c>
      <c r="BT46" s="184" t="s">
        <v>2777</v>
      </c>
      <c r="BU46" s="184" t="s">
        <v>2890</v>
      </c>
      <c r="BV46" s="184" t="s">
        <v>2777</v>
      </c>
      <c r="BW46" s="184" t="s">
        <v>2777</v>
      </c>
      <c r="BX46" s="184" t="s">
        <v>2890</v>
      </c>
      <c r="BY46" s="184" t="s">
        <v>2777</v>
      </c>
      <c r="BZ46" s="184" t="s">
        <v>2777</v>
      </c>
      <c r="CA46" s="184" t="s">
        <v>2890</v>
      </c>
      <c r="CB46" s="184" t="s">
        <v>2777</v>
      </c>
      <c r="CC46" s="184" t="s">
        <v>2777</v>
      </c>
      <c r="CD46" s="184" t="s">
        <v>2890</v>
      </c>
      <c r="CE46" s="184" t="s">
        <v>2777</v>
      </c>
      <c r="CF46" s="184" t="s">
        <v>2777</v>
      </c>
      <c r="CG46" s="184" t="s">
        <v>2890</v>
      </c>
      <c r="CH46" s="184" t="s">
        <v>2777</v>
      </c>
      <c r="CI46" s="184" t="s">
        <v>2777</v>
      </c>
      <c r="CJ46" s="184" t="s">
        <v>2890</v>
      </c>
      <c r="CK46" s="184" t="s">
        <v>2777</v>
      </c>
      <c r="CL46" s="184" t="s">
        <v>2777</v>
      </c>
      <c r="CM46" s="184" t="s">
        <v>2890</v>
      </c>
      <c r="CN46" s="184" t="s">
        <v>2777</v>
      </c>
      <c r="CO46" s="184" t="s">
        <v>2777</v>
      </c>
      <c r="CP46" s="184" t="s">
        <v>2890</v>
      </c>
      <c r="CQ46" s="184" t="s">
        <v>2777</v>
      </c>
      <c r="CR46" s="184" t="s">
        <v>2777</v>
      </c>
      <c r="CS46" s="184" t="s">
        <v>2890</v>
      </c>
      <c r="CT46" s="184" t="s">
        <v>2777</v>
      </c>
      <c r="CU46" s="184" t="s">
        <v>2777</v>
      </c>
      <c r="CV46" s="184" t="s">
        <v>2890</v>
      </c>
      <c r="CW46" s="184" t="s">
        <v>2777</v>
      </c>
      <c r="CX46" s="184" t="s">
        <v>2777</v>
      </c>
      <c r="CY46" s="184" t="s">
        <v>2890</v>
      </c>
      <c r="CZ46" s="184" t="s">
        <v>2777</v>
      </c>
      <c r="DA46" s="184" t="s">
        <v>2777</v>
      </c>
      <c r="DB46" s="184" t="s">
        <v>2890</v>
      </c>
      <c r="DC46" s="184" t="s">
        <v>2777</v>
      </c>
      <c r="DD46" s="184" t="s">
        <v>2777</v>
      </c>
      <c r="DE46" s="184" t="s">
        <v>2890</v>
      </c>
      <c r="DF46" s="184" t="s">
        <v>2777</v>
      </c>
      <c r="DG46" s="184" t="s">
        <v>2777</v>
      </c>
      <c r="DH46" s="184" t="s">
        <v>2890</v>
      </c>
      <c r="DI46" s="184" t="s">
        <v>2777</v>
      </c>
      <c r="DJ46" s="184" t="s">
        <v>2777</v>
      </c>
      <c r="DK46" s="184" t="s">
        <v>2890</v>
      </c>
      <c r="DL46" s="184" t="s">
        <v>2777</v>
      </c>
      <c r="DM46" s="184" t="s">
        <v>2777</v>
      </c>
      <c r="DN46" s="184" t="s">
        <v>2890</v>
      </c>
      <c r="DO46" s="184" t="s">
        <v>2777</v>
      </c>
      <c r="DP46" s="184" t="s">
        <v>2777</v>
      </c>
      <c r="DQ46" s="184" t="s">
        <v>2890</v>
      </c>
      <c r="DR46" s="184" t="s">
        <v>2777</v>
      </c>
      <c r="DS46" s="184" t="s">
        <v>2777</v>
      </c>
      <c r="DT46" s="184" t="s">
        <v>2890</v>
      </c>
      <c r="DU46" s="184" t="s">
        <v>2777</v>
      </c>
      <c r="DV46" s="184" t="s">
        <v>2777</v>
      </c>
      <c r="DW46" s="184" t="s">
        <v>2890</v>
      </c>
      <c r="DX46" s="184" t="s">
        <v>2777</v>
      </c>
      <c r="DY46" s="184" t="s">
        <v>2777</v>
      </c>
      <c r="DZ46" s="184" t="s">
        <v>2890</v>
      </c>
      <c r="EA46" s="184" t="s">
        <v>2777</v>
      </c>
      <c r="EB46" s="184" t="s">
        <v>2777</v>
      </c>
      <c r="EC46" s="184" t="s">
        <v>2890</v>
      </c>
      <c r="ED46" s="184" t="s">
        <v>2777</v>
      </c>
      <c r="EE46" s="184" t="s">
        <v>2777</v>
      </c>
      <c r="EF46" s="184" t="s">
        <v>2890</v>
      </c>
      <c r="EG46" s="184" t="s">
        <v>2777</v>
      </c>
      <c r="EH46" s="184" t="s">
        <v>2777</v>
      </c>
      <c r="EI46" s="184" t="s">
        <v>2890</v>
      </c>
      <c r="EJ46" s="184" t="s">
        <v>2777</v>
      </c>
      <c r="EK46" s="184" t="s">
        <v>2777</v>
      </c>
      <c r="EL46" s="184" t="s">
        <v>2890</v>
      </c>
      <c r="EM46" s="184" t="s">
        <v>2777</v>
      </c>
      <c r="EN46" s="184" t="s">
        <v>2777</v>
      </c>
      <c r="EO46" s="184" t="s">
        <v>2890</v>
      </c>
      <c r="EP46" s="184" t="s">
        <v>2777</v>
      </c>
      <c r="EQ46" s="184" t="s">
        <v>2777</v>
      </c>
      <c r="ER46" s="184" t="s">
        <v>2890</v>
      </c>
      <c r="ES46" s="184" t="s">
        <v>2777</v>
      </c>
      <c r="ET46" s="184" t="s">
        <v>2777</v>
      </c>
    </row>
    <row r="47" spans="1:150" x14ac:dyDescent="0.3">
      <c r="A47" s="1"/>
      <c r="B47" s="185" t="s">
        <v>3225</v>
      </c>
      <c r="C47" s="185" t="s">
        <v>133</v>
      </c>
      <c r="D47" s="185" t="s">
        <v>1145</v>
      </c>
      <c r="E47" s="185" t="s">
        <v>3226</v>
      </c>
      <c r="F47" s="185" t="s">
        <v>3227</v>
      </c>
      <c r="G47" s="186" t="s">
        <v>2890</v>
      </c>
      <c r="H47" s="186" t="s">
        <v>2777</v>
      </c>
      <c r="I47" s="186" t="s">
        <v>2777</v>
      </c>
      <c r="J47" s="186" t="s">
        <v>2890</v>
      </c>
      <c r="K47" s="186" t="s">
        <v>2777</v>
      </c>
      <c r="L47" s="186" t="s">
        <v>2777</v>
      </c>
      <c r="M47" s="186" t="s">
        <v>2890</v>
      </c>
      <c r="N47" s="186" t="s">
        <v>2777</v>
      </c>
      <c r="O47" s="186" t="s">
        <v>2777</v>
      </c>
      <c r="P47" s="186" t="s">
        <v>2890</v>
      </c>
      <c r="Q47" s="186" t="s">
        <v>2777</v>
      </c>
      <c r="R47" s="186" t="s">
        <v>2777</v>
      </c>
      <c r="S47" s="186" t="s">
        <v>2890</v>
      </c>
      <c r="T47" s="186" t="s">
        <v>2777</v>
      </c>
      <c r="U47" s="186" t="s">
        <v>2777</v>
      </c>
      <c r="V47" s="186" t="s">
        <v>2890</v>
      </c>
      <c r="W47" s="186" t="s">
        <v>2777</v>
      </c>
      <c r="X47" s="186" t="s">
        <v>2777</v>
      </c>
      <c r="Y47" s="186" t="s">
        <v>2890</v>
      </c>
      <c r="Z47" s="186" t="s">
        <v>2777</v>
      </c>
      <c r="AA47" s="186" t="s">
        <v>2777</v>
      </c>
      <c r="AB47" s="186" t="s">
        <v>2890</v>
      </c>
      <c r="AC47" s="186" t="s">
        <v>2777</v>
      </c>
      <c r="AD47" s="186" t="s">
        <v>2777</v>
      </c>
      <c r="AE47" s="186" t="s">
        <v>2890</v>
      </c>
      <c r="AF47" s="186" t="s">
        <v>2777</v>
      </c>
      <c r="AG47" s="186" t="s">
        <v>2777</v>
      </c>
      <c r="AH47" s="186" t="s">
        <v>2890</v>
      </c>
      <c r="AI47" s="186" t="s">
        <v>2777</v>
      </c>
      <c r="AJ47" s="186" t="s">
        <v>2777</v>
      </c>
      <c r="AK47" s="186" t="s">
        <v>2890</v>
      </c>
      <c r="AL47" s="186" t="s">
        <v>2777</v>
      </c>
      <c r="AM47" s="186" t="s">
        <v>2777</v>
      </c>
      <c r="AN47" s="186" t="s">
        <v>2890</v>
      </c>
      <c r="AO47" s="186" t="s">
        <v>2777</v>
      </c>
      <c r="AP47" s="186" t="s">
        <v>2777</v>
      </c>
      <c r="AQ47" s="186" t="s">
        <v>2890</v>
      </c>
      <c r="AR47" s="186" t="s">
        <v>2777</v>
      </c>
      <c r="AS47" s="186" t="s">
        <v>2777</v>
      </c>
      <c r="AT47" s="186" t="s">
        <v>2890</v>
      </c>
      <c r="AU47" s="186" t="s">
        <v>2777</v>
      </c>
      <c r="AV47" s="186" t="s">
        <v>2777</v>
      </c>
      <c r="AW47" s="186" t="s">
        <v>2890</v>
      </c>
      <c r="AX47" s="186" t="s">
        <v>2777</v>
      </c>
      <c r="AY47" s="186" t="s">
        <v>2777</v>
      </c>
      <c r="AZ47" s="186" t="s">
        <v>2890</v>
      </c>
      <c r="BA47" s="186" t="s">
        <v>2777</v>
      </c>
      <c r="BB47" s="186" t="s">
        <v>2777</v>
      </c>
      <c r="BC47" s="186" t="s">
        <v>2890</v>
      </c>
      <c r="BD47" s="186" t="s">
        <v>2777</v>
      </c>
      <c r="BE47" s="186" t="s">
        <v>2777</v>
      </c>
      <c r="BF47" s="186" t="s">
        <v>2890</v>
      </c>
      <c r="BG47" s="186" t="s">
        <v>2777</v>
      </c>
      <c r="BH47" s="186" t="s">
        <v>2777</v>
      </c>
      <c r="BI47" s="186" t="s">
        <v>2890</v>
      </c>
      <c r="BJ47" s="186" t="s">
        <v>2777</v>
      </c>
      <c r="BK47" s="186" t="s">
        <v>2777</v>
      </c>
      <c r="BL47" s="186" t="s">
        <v>2890</v>
      </c>
      <c r="BM47" s="186" t="s">
        <v>2777</v>
      </c>
      <c r="BN47" s="186" t="s">
        <v>2777</v>
      </c>
      <c r="BO47" s="186" t="s">
        <v>2890</v>
      </c>
      <c r="BP47" s="186" t="s">
        <v>2777</v>
      </c>
      <c r="BQ47" s="186" t="s">
        <v>2777</v>
      </c>
      <c r="BR47" s="186" t="s">
        <v>2890</v>
      </c>
      <c r="BS47" s="186" t="s">
        <v>2777</v>
      </c>
      <c r="BT47" s="186" t="s">
        <v>2777</v>
      </c>
      <c r="BU47" s="186" t="s">
        <v>2890</v>
      </c>
      <c r="BV47" s="186" t="s">
        <v>2777</v>
      </c>
      <c r="BW47" s="186" t="s">
        <v>2777</v>
      </c>
      <c r="BX47" s="186" t="s">
        <v>2890</v>
      </c>
      <c r="BY47" s="186" t="s">
        <v>2777</v>
      </c>
      <c r="BZ47" s="186" t="s">
        <v>2777</v>
      </c>
      <c r="CA47" s="186" t="s">
        <v>2890</v>
      </c>
      <c r="CB47" s="186" t="s">
        <v>2777</v>
      </c>
      <c r="CC47" s="186" t="s">
        <v>2777</v>
      </c>
      <c r="CD47" s="186" t="s">
        <v>2890</v>
      </c>
      <c r="CE47" s="186" t="s">
        <v>2777</v>
      </c>
      <c r="CF47" s="186" t="s">
        <v>2777</v>
      </c>
      <c r="CG47" s="186" t="s">
        <v>2890</v>
      </c>
      <c r="CH47" s="186" t="s">
        <v>2777</v>
      </c>
      <c r="CI47" s="186" t="s">
        <v>2777</v>
      </c>
      <c r="CJ47" s="186" t="s">
        <v>2890</v>
      </c>
      <c r="CK47" s="186" t="s">
        <v>2777</v>
      </c>
      <c r="CL47" s="186" t="s">
        <v>2777</v>
      </c>
      <c r="CM47" s="186" t="s">
        <v>2890</v>
      </c>
      <c r="CN47" s="186" t="s">
        <v>2777</v>
      </c>
      <c r="CO47" s="186" t="s">
        <v>2777</v>
      </c>
      <c r="CP47" s="186" t="s">
        <v>2890</v>
      </c>
      <c r="CQ47" s="186" t="s">
        <v>2777</v>
      </c>
      <c r="CR47" s="186" t="s">
        <v>2777</v>
      </c>
      <c r="CS47" s="186" t="s">
        <v>2890</v>
      </c>
      <c r="CT47" s="186" t="s">
        <v>2777</v>
      </c>
      <c r="CU47" s="186" t="s">
        <v>2777</v>
      </c>
      <c r="CV47" s="186" t="s">
        <v>2890</v>
      </c>
      <c r="CW47" s="186" t="s">
        <v>2777</v>
      </c>
      <c r="CX47" s="186" t="s">
        <v>2777</v>
      </c>
      <c r="CY47" s="186" t="s">
        <v>2890</v>
      </c>
      <c r="CZ47" s="186" t="s">
        <v>2777</v>
      </c>
      <c r="DA47" s="186" t="s">
        <v>2777</v>
      </c>
      <c r="DB47" s="186" t="s">
        <v>2890</v>
      </c>
      <c r="DC47" s="186" t="s">
        <v>2777</v>
      </c>
      <c r="DD47" s="186" t="s">
        <v>2777</v>
      </c>
      <c r="DE47" s="186" t="s">
        <v>2890</v>
      </c>
      <c r="DF47" s="186" t="s">
        <v>2777</v>
      </c>
      <c r="DG47" s="186" t="s">
        <v>2777</v>
      </c>
      <c r="DH47" s="186" t="s">
        <v>2890</v>
      </c>
      <c r="DI47" s="186" t="s">
        <v>2777</v>
      </c>
      <c r="DJ47" s="186" t="s">
        <v>2777</v>
      </c>
      <c r="DK47" s="186" t="s">
        <v>2890</v>
      </c>
      <c r="DL47" s="186" t="s">
        <v>2777</v>
      </c>
      <c r="DM47" s="186" t="s">
        <v>2777</v>
      </c>
      <c r="DN47" s="186" t="s">
        <v>2890</v>
      </c>
      <c r="DO47" s="186" t="s">
        <v>2777</v>
      </c>
      <c r="DP47" s="186" t="s">
        <v>2777</v>
      </c>
      <c r="DQ47" s="186" t="s">
        <v>2890</v>
      </c>
      <c r="DR47" s="186" t="s">
        <v>2777</v>
      </c>
      <c r="DS47" s="186" t="s">
        <v>2777</v>
      </c>
      <c r="DT47" s="186" t="s">
        <v>2890</v>
      </c>
      <c r="DU47" s="186" t="s">
        <v>2777</v>
      </c>
      <c r="DV47" s="186" t="s">
        <v>2777</v>
      </c>
      <c r="DW47" s="186" t="s">
        <v>2890</v>
      </c>
      <c r="DX47" s="186" t="s">
        <v>2777</v>
      </c>
      <c r="DY47" s="186" t="s">
        <v>2777</v>
      </c>
      <c r="DZ47" s="186" t="s">
        <v>2890</v>
      </c>
      <c r="EA47" s="186" t="s">
        <v>2777</v>
      </c>
      <c r="EB47" s="186" t="s">
        <v>2777</v>
      </c>
      <c r="EC47" s="186" t="s">
        <v>2890</v>
      </c>
      <c r="ED47" s="186" t="s">
        <v>2777</v>
      </c>
      <c r="EE47" s="186" t="s">
        <v>2777</v>
      </c>
      <c r="EF47" s="186" t="s">
        <v>2890</v>
      </c>
      <c r="EG47" s="186" t="s">
        <v>2777</v>
      </c>
      <c r="EH47" s="186" t="s">
        <v>2777</v>
      </c>
      <c r="EI47" s="186" t="s">
        <v>2890</v>
      </c>
      <c r="EJ47" s="186" t="s">
        <v>2777</v>
      </c>
      <c r="EK47" s="186" t="s">
        <v>2777</v>
      </c>
      <c r="EL47" s="186" t="s">
        <v>2890</v>
      </c>
      <c r="EM47" s="186" t="s">
        <v>2777</v>
      </c>
      <c r="EN47" s="186" t="s">
        <v>2777</v>
      </c>
      <c r="EO47" s="186" t="s">
        <v>2890</v>
      </c>
      <c r="EP47" s="186" t="s">
        <v>2777</v>
      </c>
      <c r="EQ47" s="186" t="s">
        <v>2777</v>
      </c>
      <c r="ER47" s="186" t="s">
        <v>2890</v>
      </c>
      <c r="ES47" s="186" t="s">
        <v>2777</v>
      </c>
      <c r="ET47" s="186" t="s">
        <v>2777</v>
      </c>
    </row>
    <row r="48" spans="1:150" x14ac:dyDescent="0.3">
      <c r="A48" s="1"/>
      <c r="B48" s="185" t="s">
        <v>3228</v>
      </c>
      <c r="C48" s="185" t="s">
        <v>133</v>
      </c>
      <c r="D48" s="185" t="s">
        <v>1145</v>
      </c>
      <c r="E48" s="185" t="s">
        <v>3229</v>
      </c>
      <c r="F48" s="185" t="s">
        <v>3230</v>
      </c>
      <c r="G48" s="186" t="s">
        <v>2890</v>
      </c>
      <c r="H48" s="186" t="s">
        <v>939</v>
      </c>
      <c r="I48" s="186" t="s">
        <v>939</v>
      </c>
      <c r="J48" s="186" t="s">
        <v>2890</v>
      </c>
      <c r="K48" s="186" t="s">
        <v>939</v>
      </c>
      <c r="L48" s="186" t="s">
        <v>939</v>
      </c>
      <c r="M48" s="186" t="s">
        <v>2890</v>
      </c>
      <c r="N48" s="186" t="s">
        <v>939</v>
      </c>
      <c r="O48" s="186" t="s">
        <v>939</v>
      </c>
      <c r="P48" s="186" t="s">
        <v>2890</v>
      </c>
      <c r="Q48" s="186" t="s">
        <v>939</v>
      </c>
      <c r="R48" s="186" t="s">
        <v>939</v>
      </c>
      <c r="S48" s="186" t="s">
        <v>2890</v>
      </c>
      <c r="T48" s="186" t="s">
        <v>939</v>
      </c>
      <c r="U48" s="186" t="s">
        <v>939</v>
      </c>
      <c r="V48" s="186" t="s">
        <v>2890</v>
      </c>
      <c r="W48" s="186" t="s">
        <v>939</v>
      </c>
      <c r="X48" s="186" t="s">
        <v>939</v>
      </c>
      <c r="Y48" s="186" t="s">
        <v>2890</v>
      </c>
      <c r="Z48" s="186" t="s">
        <v>939</v>
      </c>
      <c r="AA48" s="186" t="s">
        <v>939</v>
      </c>
      <c r="AB48" s="186" t="s">
        <v>2890</v>
      </c>
      <c r="AC48" s="186" t="s">
        <v>939</v>
      </c>
      <c r="AD48" s="186" t="s">
        <v>939</v>
      </c>
      <c r="AE48" s="186" t="s">
        <v>2890</v>
      </c>
      <c r="AF48" s="186" t="s">
        <v>939</v>
      </c>
      <c r="AG48" s="186" t="s">
        <v>939</v>
      </c>
      <c r="AH48" s="186" t="s">
        <v>2890</v>
      </c>
      <c r="AI48" s="186" t="s">
        <v>939</v>
      </c>
      <c r="AJ48" s="186" t="s">
        <v>939</v>
      </c>
      <c r="AK48" s="186" t="s">
        <v>2890</v>
      </c>
      <c r="AL48" s="186" t="s">
        <v>939</v>
      </c>
      <c r="AM48" s="186" t="s">
        <v>939</v>
      </c>
      <c r="AN48" s="186" t="s">
        <v>2890</v>
      </c>
      <c r="AO48" s="186" t="s">
        <v>939</v>
      </c>
      <c r="AP48" s="186" t="s">
        <v>939</v>
      </c>
      <c r="AQ48" s="186" t="s">
        <v>2890</v>
      </c>
      <c r="AR48" s="186" t="s">
        <v>939</v>
      </c>
      <c r="AS48" s="186" t="s">
        <v>939</v>
      </c>
      <c r="AT48" s="186" t="s">
        <v>2890</v>
      </c>
      <c r="AU48" s="186" t="s">
        <v>939</v>
      </c>
      <c r="AV48" s="186" t="s">
        <v>939</v>
      </c>
      <c r="AW48" s="186" t="s">
        <v>2890</v>
      </c>
      <c r="AX48" s="186" t="s">
        <v>939</v>
      </c>
      <c r="AY48" s="186" t="s">
        <v>939</v>
      </c>
      <c r="AZ48" s="186" t="s">
        <v>2890</v>
      </c>
      <c r="BA48" s="186" t="s">
        <v>939</v>
      </c>
      <c r="BB48" s="186" t="s">
        <v>939</v>
      </c>
      <c r="BC48" s="186" t="s">
        <v>2890</v>
      </c>
      <c r="BD48" s="186" t="s">
        <v>939</v>
      </c>
      <c r="BE48" s="186" t="s">
        <v>939</v>
      </c>
      <c r="BF48" s="186" t="s">
        <v>2890</v>
      </c>
      <c r="BG48" s="186" t="s">
        <v>939</v>
      </c>
      <c r="BH48" s="186" t="s">
        <v>939</v>
      </c>
      <c r="BI48" s="186" t="s">
        <v>2890</v>
      </c>
      <c r="BJ48" s="186" t="s">
        <v>939</v>
      </c>
      <c r="BK48" s="186" t="s">
        <v>939</v>
      </c>
      <c r="BL48" s="186" t="s">
        <v>2890</v>
      </c>
      <c r="BM48" s="186" t="s">
        <v>939</v>
      </c>
      <c r="BN48" s="186" t="s">
        <v>939</v>
      </c>
      <c r="BO48" s="186" t="s">
        <v>2890</v>
      </c>
      <c r="BP48" s="186" t="s">
        <v>939</v>
      </c>
      <c r="BQ48" s="186" t="s">
        <v>939</v>
      </c>
      <c r="BR48" s="186" t="s">
        <v>2890</v>
      </c>
      <c r="BS48" s="186" t="s">
        <v>939</v>
      </c>
      <c r="BT48" s="186" t="s">
        <v>939</v>
      </c>
      <c r="BU48" s="186" t="s">
        <v>2890</v>
      </c>
      <c r="BV48" s="186" t="s">
        <v>939</v>
      </c>
      <c r="BW48" s="186" t="s">
        <v>939</v>
      </c>
      <c r="BX48" s="186" t="s">
        <v>2890</v>
      </c>
      <c r="BY48" s="186" t="s">
        <v>939</v>
      </c>
      <c r="BZ48" s="186" t="s">
        <v>939</v>
      </c>
      <c r="CA48" s="186" t="s">
        <v>2890</v>
      </c>
      <c r="CB48" s="186" t="s">
        <v>939</v>
      </c>
      <c r="CC48" s="186" t="s">
        <v>939</v>
      </c>
      <c r="CD48" s="186" t="s">
        <v>2890</v>
      </c>
      <c r="CE48" s="186" t="s">
        <v>939</v>
      </c>
      <c r="CF48" s="186" t="s">
        <v>939</v>
      </c>
      <c r="CG48" s="186" t="s">
        <v>2890</v>
      </c>
      <c r="CH48" s="186" t="s">
        <v>939</v>
      </c>
      <c r="CI48" s="186" t="s">
        <v>939</v>
      </c>
      <c r="CJ48" s="186" t="s">
        <v>2890</v>
      </c>
      <c r="CK48" s="186" t="s">
        <v>939</v>
      </c>
      <c r="CL48" s="186" t="s">
        <v>939</v>
      </c>
      <c r="CM48" s="186" t="s">
        <v>2890</v>
      </c>
      <c r="CN48" s="186" t="s">
        <v>939</v>
      </c>
      <c r="CO48" s="186" t="s">
        <v>939</v>
      </c>
      <c r="CP48" s="186" t="s">
        <v>2890</v>
      </c>
      <c r="CQ48" s="186" t="s">
        <v>939</v>
      </c>
      <c r="CR48" s="186" t="s">
        <v>939</v>
      </c>
      <c r="CS48" s="186" t="s">
        <v>2890</v>
      </c>
      <c r="CT48" s="186" t="s">
        <v>939</v>
      </c>
      <c r="CU48" s="186" t="s">
        <v>939</v>
      </c>
      <c r="CV48" s="186" t="s">
        <v>2890</v>
      </c>
      <c r="CW48" s="186" t="s">
        <v>939</v>
      </c>
      <c r="CX48" s="186" t="s">
        <v>939</v>
      </c>
      <c r="CY48" s="186" t="s">
        <v>2890</v>
      </c>
      <c r="CZ48" s="186" t="s">
        <v>939</v>
      </c>
      <c r="DA48" s="186" t="s">
        <v>939</v>
      </c>
      <c r="DB48" s="186" t="s">
        <v>2890</v>
      </c>
      <c r="DC48" s="186" t="s">
        <v>939</v>
      </c>
      <c r="DD48" s="186" t="s">
        <v>939</v>
      </c>
      <c r="DE48" s="186" t="s">
        <v>2890</v>
      </c>
      <c r="DF48" s="186" t="s">
        <v>939</v>
      </c>
      <c r="DG48" s="186" t="s">
        <v>939</v>
      </c>
      <c r="DH48" s="186" t="s">
        <v>2890</v>
      </c>
      <c r="DI48" s="186" t="s">
        <v>939</v>
      </c>
      <c r="DJ48" s="186" t="s">
        <v>939</v>
      </c>
      <c r="DK48" s="186" t="s">
        <v>2890</v>
      </c>
      <c r="DL48" s="186" t="s">
        <v>939</v>
      </c>
      <c r="DM48" s="186" t="s">
        <v>939</v>
      </c>
      <c r="DN48" s="186" t="s">
        <v>2890</v>
      </c>
      <c r="DO48" s="186" t="s">
        <v>939</v>
      </c>
      <c r="DP48" s="186" t="s">
        <v>939</v>
      </c>
      <c r="DQ48" s="186" t="s">
        <v>2890</v>
      </c>
      <c r="DR48" s="186" t="s">
        <v>939</v>
      </c>
      <c r="DS48" s="186" t="s">
        <v>939</v>
      </c>
      <c r="DT48" s="186" t="s">
        <v>2890</v>
      </c>
      <c r="DU48" s="186" t="s">
        <v>939</v>
      </c>
      <c r="DV48" s="186" t="s">
        <v>939</v>
      </c>
      <c r="DW48" s="186" t="s">
        <v>2890</v>
      </c>
      <c r="DX48" s="186" t="s">
        <v>939</v>
      </c>
      <c r="DY48" s="186" t="s">
        <v>939</v>
      </c>
      <c r="DZ48" s="186" t="s">
        <v>2890</v>
      </c>
      <c r="EA48" s="186" t="s">
        <v>939</v>
      </c>
      <c r="EB48" s="186" t="s">
        <v>939</v>
      </c>
      <c r="EC48" s="186" t="s">
        <v>2890</v>
      </c>
      <c r="ED48" s="186" t="s">
        <v>939</v>
      </c>
      <c r="EE48" s="186" t="s">
        <v>939</v>
      </c>
      <c r="EF48" s="186" t="s">
        <v>2890</v>
      </c>
      <c r="EG48" s="186" t="s">
        <v>939</v>
      </c>
      <c r="EH48" s="186" t="s">
        <v>939</v>
      </c>
      <c r="EI48" s="186" t="s">
        <v>2890</v>
      </c>
      <c r="EJ48" s="186" t="s">
        <v>939</v>
      </c>
      <c r="EK48" s="186" t="s">
        <v>939</v>
      </c>
      <c r="EL48" s="186" t="s">
        <v>2890</v>
      </c>
      <c r="EM48" s="186" t="s">
        <v>939</v>
      </c>
      <c r="EN48" s="186" t="s">
        <v>939</v>
      </c>
      <c r="EO48" s="186" t="s">
        <v>2890</v>
      </c>
      <c r="EP48" s="186" t="s">
        <v>939</v>
      </c>
      <c r="EQ48" s="186" t="s">
        <v>939</v>
      </c>
      <c r="ER48" s="186" t="s">
        <v>2890</v>
      </c>
      <c r="ES48" s="186" t="s">
        <v>939</v>
      </c>
      <c r="ET48" s="186" t="s">
        <v>939</v>
      </c>
    </row>
    <row r="49" spans="1:150" x14ac:dyDescent="0.3">
      <c r="A49" s="1"/>
      <c r="B49" s="184" t="s">
        <v>3231</v>
      </c>
      <c r="C49" s="184" t="s">
        <v>37</v>
      </c>
      <c r="D49" s="184" t="s">
        <v>992</v>
      </c>
      <c r="E49" s="184" t="s">
        <v>3232</v>
      </c>
      <c r="F49" s="184" t="s">
        <v>3233</v>
      </c>
      <c r="G49" s="184" t="s">
        <v>2890</v>
      </c>
      <c r="H49" s="184" t="s">
        <v>3234</v>
      </c>
      <c r="I49" s="184" t="s">
        <v>3235</v>
      </c>
      <c r="J49" s="184" t="s">
        <v>2890</v>
      </c>
      <c r="K49" s="184" t="s">
        <v>3236</v>
      </c>
      <c r="L49" s="184" t="s">
        <v>2777</v>
      </c>
      <c r="M49" s="184" t="s">
        <v>2890</v>
      </c>
      <c r="N49" s="184" t="s">
        <v>3237</v>
      </c>
      <c r="O49" s="184" t="s">
        <v>3238</v>
      </c>
      <c r="P49" s="184" t="s">
        <v>2890</v>
      </c>
      <c r="Q49" s="184" t="s">
        <v>3239</v>
      </c>
      <c r="R49" s="184" t="s">
        <v>3240</v>
      </c>
      <c r="S49" s="184" t="s">
        <v>2890</v>
      </c>
      <c r="T49" s="184" t="s">
        <v>2777</v>
      </c>
      <c r="U49" s="184" t="s">
        <v>3241</v>
      </c>
      <c r="V49" s="184" t="s">
        <v>2890</v>
      </c>
      <c r="W49" s="184" t="s">
        <v>2777</v>
      </c>
      <c r="X49" s="184" t="s">
        <v>2777</v>
      </c>
      <c r="Y49" s="184" t="s">
        <v>2890</v>
      </c>
      <c r="Z49" s="184" t="s">
        <v>3242</v>
      </c>
      <c r="AA49" s="184" t="s">
        <v>2777</v>
      </c>
      <c r="AB49" s="184" t="s">
        <v>2890</v>
      </c>
      <c r="AC49" s="184" t="s">
        <v>3243</v>
      </c>
      <c r="AD49" s="184" t="s">
        <v>2777</v>
      </c>
      <c r="AE49" s="184" t="s">
        <v>2890</v>
      </c>
      <c r="AF49" s="184" t="s">
        <v>3244</v>
      </c>
      <c r="AG49" s="184" t="s">
        <v>2777</v>
      </c>
      <c r="AH49" s="184" t="s">
        <v>2890</v>
      </c>
      <c r="AI49" s="184" t="s">
        <v>3245</v>
      </c>
      <c r="AJ49" s="184" t="s">
        <v>2777</v>
      </c>
      <c r="AK49" s="184" t="s">
        <v>2890</v>
      </c>
      <c r="AL49" s="184" t="s">
        <v>3246</v>
      </c>
      <c r="AM49" s="184" t="s">
        <v>2777</v>
      </c>
      <c r="AN49" s="184" t="s">
        <v>2890</v>
      </c>
      <c r="AO49" s="184" t="s">
        <v>3247</v>
      </c>
      <c r="AP49" s="184" t="s">
        <v>3248</v>
      </c>
      <c r="AQ49" s="184" t="s">
        <v>2890</v>
      </c>
      <c r="AR49" s="184" t="s">
        <v>2777</v>
      </c>
      <c r="AS49" s="184" t="s">
        <v>3249</v>
      </c>
      <c r="AT49" s="184" t="s">
        <v>2890</v>
      </c>
      <c r="AU49" s="184" t="s">
        <v>3250</v>
      </c>
      <c r="AV49" s="184" t="s">
        <v>2777</v>
      </c>
      <c r="AW49" s="184" t="s">
        <v>2890</v>
      </c>
      <c r="AX49" s="184" t="s">
        <v>3251</v>
      </c>
      <c r="AY49" s="184" t="s">
        <v>3252</v>
      </c>
      <c r="AZ49" s="184" t="s">
        <v>2890</v>
      </c>
      <c r="BA49" s="184" t="s">
        <v>3253</v>
      </c>
      <c r="BB49" s="184" t="s">
        <v>3254</v>
      </c>
      <c r="BC49" s="184" t="s">
        <v>2890</v>
      </c>
      <c r="BD49" s="184" t="s">
        <v>2777</v>
      </c>
      <c r="BE49" s="184" t="s">
        <v>3255</v>
      </c>
      <c r="BF49" s="184" t="s">
        <v>2890</v>
      </c>
      <c r="BG49" s="184" t="s">
        <v>2777</v>
      </c>
      <c r="BH49" s="184" t="s">
        <v>2777</v>
      </c>
      <c r="BI49" s="184" t="s">
        <v>2890</v>
      </c>
      <c r="BJ49" s="184" t="s">
        <v>2777</v>
      </c>
      <c r="BK49" s="184" t="s">
        <v>2777</v>
      </c>
      <c r="BL49" s="184" t="s">
        <v>2890</v>
      </c>
      <c r="BM49" s="184" t="s">
        <v>3256</v>
      </c>
      <c r="BN49" s="184" t="s">
        <v>3257</v>
      </c>
      <c r="BO49" s="184" t="s">
        <v>2890</v>
      </c>
      <c r="BP49" s="184" t="s">
        <v>2777</v>
      </c>
      <c r="BQ49" s="184" t="s">
        <v>3258</v>
      </c>
      <c r="BR49" s="184" t="s">
        <v>2890</v>
      </c>
      <c r="BS49" s="184" t="s">
        <v>3259</v>
      </c>
      <c r="BT49" s="184" t="s">
        <v>3260</v>
      </c>
      <c r="BU49" s="184" t="s">
        <v>2890</v>
      </c>
      <c r="BV49" s="184" t="s">
        <v>3261</v>
      </c>
      <c r="BW49" s="184" t="s">
        <v>3262</v>
      </c>
      <c r="BX49" s="184" t="s">
        <v>2890</v>
      </c>
      <c r="BY49" s="184" t="s">
        <v>3263</v>
      </c>
      <c r="BZ49" s="184" t="s">
        <v>2777</v>
      </c>
      <c r="CA49" s="184" t="s">
        <v>2890</v>
      </c>
      <c r="CB49" s="184" t="s">
        <v>3264</v>
      </c>
      <c r="CC49" s="184" t="s">
        <v>2777</v>
      </c>
      <c r="CD49" s="184" t="s">
        <v>2890</v>
      </c>
      <c r="CE49" s="184" t="s">
        <v>3265</v>
      </c>
      <c r="CF49" s="184" t="s">
        <v>3266</v>
      </c>
      <c r="CG49" s="184" t="s">
        <v>2890</v>
      </c>
      <c r="CH49" s="184" t="s">
        <v>2777</v>
      </c>
      <c r="CI49" s="184" t="s">
        <v>3267</v>
      </c>
      <c r="CJ49" s="184" t="s">
        <v>2890</v>
      </c>
      <c r="CK49" s="184" t="s">
        <v>3268</v>
      </c>
      <c r="CL49" s="184" t="s">
        <v>3269</v>
      </c>
      <c r="CM49" s="184" t="s">
        <v>2890</v>
      </c>
      <c r="CN49" s="184" t="s">
        <v>2777</v>
      </c>
      <c r="CO49" s="184" t="s">
        <v>2777</v>
      </c>
      <c r="CP49" s="184" t="s">
        <v>2890</v>
      </c>
      <c r="CQ49" s="184" t="s">
        <v>2777</v>
      </c>
      <c r="CR49" s="184" t="s">
        <v>2777</v>
      </c>
      <c r="CS49" s="184" t="s">
        <v>2890</v>
      </c>
      <c r="CT49" s="184" t="s">
        <v>3270</v>
      </c>
      <c r="CU49" s="184" t="s">
        <v>2777</v>
      </c>
      <c r="CV49" s="184" t="s">
        <v>2890</v>
      </c>
      <c r="CW49" s="184" t="s">
        <v>3271</v>
      </c>
      <c r="CX49" s="184" t="s">
        <v>3272</v>
      </c>
      <c r="CY49" s="184" t="s">
        <v>2890</v>
      </c>
      <c r="CZ49" s="184" t="s">
        <v>3273</v>
      </c>
      <c r="DA49" s="184" t="s">
        <v>3274</v>
      </c>
      <c r="DB49" s="184" t="s">
        <v>2890</v>
      </c>
      <c r="DC49" s="184" t="s">
        <v>3275</v>
      </c>
      <c r="DD49" s="184" t="s">
        <v>2777</v>
      </c>
      <c r="DE49" s="184" t="s">
        <v>2890</v>
      </c>
      <c r="DF49" s="184" t="s">
        <v>3276</v>
      </c>
      <c r="DG49" s="184" t="s">
        <v>2777</v>
      </c>
      <c r="DH49" s="184" t="s">
        <v>2890</v>
      </c>
      <c r="DI49" s="184" t="s">
        <v>3277</v>
      </c>
      <c r="DJ49" s="184" t="s">
        <v>2777</v>
      </c>
      <c r="DK49" s="184" t="s">
        <v>2890</v>
      </c>
      <c r="DL49" s="184" t="s">
        <v>3278</v>
      </c>
      <c r="DM49" s="184" t="s">
        <v>3279</v>
      </c>
      <c r="DN49" s="184" t="s">
        <v>2890</v>
      </c>
      <c r="DO49" s="184" t="s">
        <v>3280</v>
      </c>
      <c r="DP49" s="184" t="s">
        <v>2777</v>
      </c>
      <c r="DQ49" s="184" t="s">
        <v>2890</v>
      </c>
      <c r="DR49" s="184" t="s">
        <v>2777</v>
      </c>
      <c r="DS49" s="184" t="s">
        <v>2777</v>
      </c>
      <c r="DT49" s="184" t="s">
        <v>2890</v>
      </c>
      <c r="DU49" s="184" t="s">
        <v>3281</v>
      </c>
      <c r="DV49" s="184" t="s">
        <v>3282</v>
      </c>
      <c r="DW49" s="184" t="s">
        <v>2890</v>
      </c>
      <c r="DX49" s="184" t="s">
        <v>2777</v>
      </c>
      <c r="DY49" s="184" t="s">
        <v>2777</v>
      </c>
      <c r="DZ49" s="184" t="s">
        <v>2890</v>
      </c>
      <c r="EA49" s="184" t="s">
        <v>3283</v>
      </c>
      <c r="EB49" s="184" t="s">
        <v>2777</v>
      </c>
      <c r="EC49" s="184" t="s">
        <v>2890</v>
      </c>
      <c r="ED49" s="184" t="s">
        <v>3284</v>
      </c>
      <c r="EE49" s="184" t="s">
        <v>2777</v>
      </c>
      <c r="EF49" s="184" t="s">
        <v>2890</v>
      </c>
      <c r="EG49" s="184" t="s">
        <v>3285</v>
      </c>
      <c r="EH49" s="184" t="s">
        <v>2777</v>
      </c>
      <c r="EI49" s="184" t="s">
        <v>2890</v>
      </c>
      <c r="EJ49" s="184" t="s">
        <v>3286</v>
      </c>
      <c r="EK49" s="184" t="s">
        <v>3287</v>
      </c>
      <c r="EL49" s="184" t="s">
        <v>2890</v>
      </c>
      <c r="EM49" s="184" t="s">
        <v>3288</v>
      </c>
      <c r="EN49" s="184" t="s">
        <v>2777</v>
      </c>
      <c r="EO49" s="184" t="s">
        <v>2890</v>
      </c>
      <c r="EP49" s="184" t="s">
        <v>2777</v>
      </c>
      <c r="EQ49" s="184" t="s">
        <v>2777</v>
      </c>
      <c r="ER49" s="184" t="s">
        <v>2890</v>
      </c>
      <c r="ES49" s="184" t="s">
        <v>3289</v>
      </c>
      <c r="ET49" s="184" t="s">
        <v>2777</v>
      </c>
    </row>
    <row r="50" spans="1:150" x14ac:dyDescent="0.3">
      <c r="A50" s="1"/>
      <c r="B50" s="185" t="s">
        <v>3290</v>
      </c>
      <c r="C50" s="185" t="s">
        <v>37</v>
      </c>
      <c r="D50" s="185" t="s">
        <v>992</v>
      </c>
      <c r="E50" s="185" t="s">
        <v>3291</v>
      </c>
      <c r="F50" s="185" t="s">
        <v>3292</v>
      </c>
      <c r="G50" s="186" t="s">
        <v>2890</v>
      </c>
      <c r="H50" s="186" t="s">
        <v>2777</v>
      </c>
      <c r="I50" s="186" t="s">
        <v>2777</v>
      </c>
      <c r="J50" s="186" t="s">
        <v>2890</v>
      </c>
      <c r="K50" s="186" t="s">
        <v>2777</v>
      </c>
      <c r="L50" s="186" t="s">
        <v>2777</v>
      </c>
      <c r="M50" s="186" t="s">
        <v>2890</v>
      </c>
      <c r="N50" s="186" t="s">
        <v>2777</v>
      </c>
      <c r="O50" s="186" t="s">
        <v>2777</v>
      </c>
      <c r="P50" s="186" t="s">
        <v>2890</v>
      </c>
      <c r="Q50" s="186" t="s">
        <v>2777</v>
      </c>
      <c r="R50" s="186" t="s">
        <v>2777</v>
      </c>
      <c r="S50" s="186" t="s">
        <v>2890</v>
      </c>
      <c r="T50" s="186" t="s">
        <v>2777</v>
      </c>
      <c r="U50" s="186" t="s">
        <v>2777</v>
      </c>
      <c r="V50" s="186" t="s">
        <v>2890</v>
      </c>
      <c r="W50" s="186" t="s">
        <v>2777</v>
      </c>
      <c r="X50" s="186" t="s">
        <v>2777</v>
      </c>
      <c r="Y50" s="186" t="s">
        <v>2890</v>
      </c>
      <c r="Z50" s="186" t="s">
        <v>2777</v>
      </c>
      <c r="AA50" s="186" t="s">
        <v>2777</v>
      </c>
      <c r="AB50" s="186" t="s">
        <v>2890</v>
      </c>
      <c r="AC50" s="186" t="s">
        <v>2777</v>
      </c>
      <c r="AD50" s="186" t="s">
        <v>2777</v>
      </c>
      <c r="AE50" s="186" t="s">
        <v>2890</v>
      </c>
      <c r="AF50" s="186" t="s">
        <v>2777</v>
      </c>
      <c r="AG50" s="186" t="s">
        <v>2777</v>
      </c>
      <c r="AH50" s="186" t="s">
        <v>2890</v>
      </c>
      <c r="AI50" s="186" t="s">
        <v>2777</v>
      </c>
      <c r="AJ50" s="186" t="s">
        <v>2777</v>
      </c>
      <c r="AK50" s="186" t="s">
        <v>2890</v>
      </c>
      <c r="AL50" s="186" t="s">
        <v>2777</v>
      </c>
      <c r="AM50" s="186" t="s">
        <v>2777</v>
      </c>
      <c r="AN50" s="186" t="s">
        <v>2890</v>
      </c>
      <c r="AO50" s="186" t="s">
        <v>2777</v>
      </c>
      <c r="AP50" s="186" t="s">
        <v>2777</v>
      </c>
      <c r="AQ50" s="186" t="s">
        <v>2890</v>
      </c>
      <c r="AR50" s="186" t="s">
        <v>2777</v>
      </c>
      <c r="AS50" s="186" t="s">
        <v>2777</v>
      </c>
      <c r="AT50" s="186" t="s">
        <v>2890</v>
      </c>
      <c r="AU50" s="186" t="s">
        <v>2777</v>
      </c>
      <c r="AV50" s="186" t="s">
        <v>2777</v>
      </c>
      <c r="AW50" s="186" t="s">
        <v>2890</v>
      </c>
      <c r="AX50" s="186" t="s">
        <v>2777</v>
      </c>
      <c r="AY50" s="186" t="s">
        <v>2777</v>
      </c>
      <c r="AZ50" s="186" t="s">
        <v>2890</v>
      </c>
      <c r="BA50" s="186" t="s">
        <v>2777</v>
      </c>
      <c r="BB50" s="186" t="s">
        <v>2777</v>
      </c>
      <c r="BC50" s="186" t="s">
        <v>2890</v>
      </c>
      <c r="BD50" s="186" t="s">
        <v>2777</v>
      </c>
      <c r="BE50" s="186" t="s">
        <v>2777</v>
      </c>
      <c r="BF50" s="186" t="s">
        <v>2890</v>
      </c>
      <c r="BG50" s="186" t="s">
        <v>2777</v>
      </c>
      <c r="BH50" s="186" t="s">
        <v>2777</v>
      </c>
      <c r="BI50" s="186" t="s">
        <v>2890</v>
      </c>
      <c r="BJ50" s="186" t="s">
        <v>2777</v>
      </c>
      <c r="BK50" s="186" t="s">
        <v>2777</v>
      </c>
      <c r="BL50" s="186" t="s">
        <v>2890</v>
      </c>
      <c r="BM50" s="186" t="s">
        <v>3293</v>
      </c>
      <c r="BN50" s="186" t="s">
        <v>2777</v>
      </c>
      <c r="BO50" s="186" t="s">
        <v>2890</v>
      </c>
      <c r="BP50" s="186" t="s">
        <v>2777</v>
      </c>
      <c r="BQ50" s="186" t="s">
        <v>3294</v>
      </c>
      <c r="BR50" s="186" t="s">
        <v>2890</v>
      </c>
      <c r="BS50" s="186" t="s">
        <v>2777</v>
      </c>
      <c r="BT50" s="186" t="s">
        <v>3295</v>
      </c>
      <c r="BU50" s="186" t="s">
        <v>2890</v>
      </c>
      <c r="BV50" s="186" t="s">
        <v>3261</v>
      </c>
      <c r="BW50" s="186" t="s">
        <v>2777</v>
      </c>
      <c r="BX50" s="186" t="s">
        <v>2890</v>
      </c>
      <c r="BY50" s="186" t="s">
        <v>3296</v>
      </c>
      <c r="BZ50" s="186" t="s">
        <v>2777</v>
      </c>
      <c r="CA50" s="186" t="s">
        <v>2890</v>
      </c>
      <c r="CB50" s="186" t="s">
        <v>3297</v>
      </c>
      <c r="CC50" s="186" t="s">
        <v>2777</v>
      </c>
      <c r="CD50" s="186" t="s">
        <v>2890</v>
      </c>
      <c r="CE50" s="186" t="s">
        <v>3298</v>
      </c>
      <c r="CF50" s="186" t="s">
        <v>3266</v>
      </c>
      <c r="CG50" s="186" t="s">
        <v>2890</v>
      </c>
      <c r="CH50" s="186" t="s">
        <v>2777</v>
      </c>
      <c r="CI50" s="186" t="s">
        <v>3299</v>
      </c>
      <c r="CJ50" s="186" t="s">
        <v>2890</v>
      </c>
      <c r="CK50" s="186" t="s">
        <v>3300</v>
      </c>
      <c r="CL50" s="186" t="s">
        <v>2777</v>
      </c>
      <c r="CM50" s="186" t="s">
        <v>2890</v>
      </c>
      <c r="CN50" s="186" t="s">
        <v>2777</v>
      </c>
      <c r="CO50" s="186" t="s">
        <v>2777</v>
      </c>
      <c r="CP50" s="186" t="s">
        <v>2890</v>
      </c>
      <c r="CQ50" s="186" t="s">
        <v>2777</v>
      </c>
      <c r="CR50" s="186" t="s">
        <v>2777</v>
      </c>
      <c r="CS50" s="186" t="s">
        <v>2890</v>
      </c>
      <c r="CT50" s="186" t="s">
        <v>2777</v>
      </c>
      <c r="CU50" s="186" t="s">
        <v>2777</v>
      </c>
      <c r="CV50" s="186" t="s">
        <v>2890</v>
      </c>
      <c r="CW50" s="186" t="s">
        <v>3301</v>
      </c>
      <c r="CX50" s="186" t="s">
        <v>3302</v>
      </c>
      <c r="CY50" s="186" t="s">
        <v>2890</v>
      </c>
      <c r="CZ50" s="186" t="s">
        <v>3303</v>
      </c>
      <c r="DA50" s="186" t="s">
        <v>3304</v>
      </c>
      <c r="DB50" s="186" t="s">
        <v>2890</v>
      </c>
      <c r="DC50" s="186" t="s">
        <v>2777</v>
      </c>
      <c r="DD50" s="186" t="s">
        <v>2777</v>
      </c>
      <c r="DE50" s="186" t="s">
        <v>2890</v>
      </c>
      <c r="DF50" s="186" t="s">
        <v>3305</v>
      </c>
      <c r="DG50" s="186" t="s">
        <v>2777</v>
      </c>
      <c r="DH50" s="186" t="s">
        <v>2890</v>
      </c>
      <c r="DI50" s="186" t="s">
        <v>3306</v>
      </c>
      <c r="DJ50" s="186" t="s">
        <v>2777</v>
      </c>
      <c r="DK50" s="186" t="s">
        <v>2890</v>
      </c>
      <c r="DL50" s="186" t="s">
        <v>2777</v>
      </c>
      <c r="DM50" s="186" t="s">
        <v>2777</v>
      </c>
      <c r="DN50" s="186" t="s">
        <v>2890</v>
      </c>
      <c r="DO50" s="186" t="s">
        <v>3307</v>
      </c>
      <c r="DP50" s="186" t="s">
        <v>2777</v>
      </c>
      <c r="DQ50" s="186" t="s">
        <v>2890</v>
      </c>
      <c r="DR50" s="186" t="s">
        <v>2777</v>
      </c>
      <c r="DS50" s="186" t="s">
        <v>2777</v>
      </c>
      <c r="DT50" s="186" t="s">
        <v>2890</v>
      </c>
      <c r="DU50" s="186" t="s">
        <v>2777</v>
      </c>
      <c r="DV50" s="186" t="s">
        <v>2777</v>
      </c>
      <c r="DW50" s="186" t="s">
        <v>2890</v>
      </c>
      <c r="DX50" s="186" t="s">
        <v>2777</v>
      </c>
      <c r="DY50" s="186" t="s">
        <v>2777</v>
      </c>
      <c r="DZ50" s="186" t="s">
        <v>2890</v>
      </c>
      <c r="EA50" s="186" t="s">
        <v>2777</v>
      </c>
      <c r="EB50" s="186" t="s">
        <v>2777</v>
      </c>
      <c r="EC50" s="186" t="s">
        <v>2890</v>
      </c>
      <c r="ED50" s="186" t="s">
        <v>2777</v>
      </c>
      <c r="EE50" s="186" t="s">
        <v>2777</v>
      </c>
      <c r="EF50" s="186" t="s">
        <v>2890</v>
      </c>
      <c r="EG50" s="186" t="s">
        <v>2777</v>
      </c>
      <c r="EH50" s="186" t="s">
        <v>2777</v>
      </c>
      <c r="EI50" s="186" t="s">
        <v>2890</v>
      </c>
      <c r="EJ50" s="186" t="s">
        <v>2777</v>
      </c>
      <c r="EK50" s="186" t="s">
        <v>2777</v>
      </c>
      <c r="EL50" s="186" t="s">
        <v>2890</v>
      </c>
      <c r="EM50" s="186" t="s">
        <v>2777</v>
      </c>
      <c r="EN50" s="186" t="s">
        <v>2777</v>
      </c>
      <c r="EO50" s="186" t="s">
        <v>2890</v>
      </c>
      <c r="EP50" s="186" t="s">
        <v>2777</v>
      </c>
      <c r="EQ50" s="186" t="s">
        <v>2777</v>
      </c>
      <c r="ER50" s="186" t="s">
        <v>2890</v>
      </c>
      <c r="ES50" s="186" t="s">
        <v>3308</v>
      </c>
      <c r="ET50" s="186" t="s">
        <v>2777</v>
      </c>
    </row>
    <row r="51" spans="1:150" x14ac:dyDescent="0.3">
      <c r="A51" s="1"/>
      <c r="B51" s="185" t="s">
        <v>3309</v>
      </c>
      <c r="C51" s="185" t="s">
        <v>37</v>
      </c>
      <c r="D51" s="185" t="s">
        <v>992</v>
      </c>
      <c r="E51" s="185" t="s">
        <v>3310</v>
      </c>
      <c r="F51" s="185" t="s">
        <v>3311</v>
      </c>
      <c r="G51" s="186" t="s">
        <v>2890</v>
      </c>
      <c r="H51" s="186" t="s">
        <v>3312</v>
      </c>
      <c r="I51" s="186" t="s">
        <v>2777</v>
      </c>
      <c r="J51" s="186" t="s">
        <v>2890</v>
      </c>
      <c r="K51" s="186" t="s">
        <v>2777</v>
      </c>
      <c r="L51" s="186" t="s">
        <v>2777</v>
      </c>
      <c r="M51" s="186" t="s">
        <v>2890</v>
      </c>
      <c r="N51" s="186" t="s">
        <v>2777</v>
      </c>
      <c r="O51" s="186" t="s">
        <v>2777</v>
      </c>
      <c r="P51" s="186" t="s">
        <v>2890</v>
      </c>
      <c r="Q51" s="186" t="s">
        <v>2777</v>
      </c>
      <c r="R51" s="186" t="s">
        <v>2777</v>
      </c>
      <c r="S51" s="186" t="s">
        <v>2890</v>
      </c>
      <c r="T51" s="186" t="s">
        <v>2777</v>
      </c>
      <c r="U51" s="186" t="s">
        <v>2777</v>
      </c>
      <c r="V51" s="186" t="s">
        <v>2890</v>
      </c>
      <c r="W51" s="186" t="s">
        <v>2777</v>
      </c>
      <c r="X51" s="186" t="s">
        <v>2777</v>
      </c>
      <c r="Y51" s="186" t="s">
        <v>2890</v>
      </c>
      <c r="Z51" s="186" t="s">
        <v>2777</v>
      </c>
      <c r="AA51" s="186" t="s">
        <v>2777</v>
      </c>
      <c r="AB51" s="186" t="s">
        <v>2890</v>
      </c>
      <c r="AC51" s="186" t="s">
        <v>2777</v>
      </c>
      <c r="AD51" s="186" t="s">
        <v>2777</v>
      </c>
      <c r="AE51" s="186" t="s">
        <v>2890</v>
      </c>
      <c r="AF51" s="186" t="s">
        <v>2777</v>
      </c>
      <c r="AG51" s="186" t="s">
        <v>2777</v>
      </c>
      <c r="AH51" s="186" t="s">
        <v>2890</v>
      </c>
      <c r="AI51" s="186" t="s">
        <v>2777</v>
      </c>
      <c r="AJ51" s="186" t="s">
        <v>2777</v>
      </c>
      <c r="AK51" s="186" t="s">
        <v>2890</v>
      </c>
      <c r="AL51" s="186" t="s">
        <v>2777</v>
      </c>
      <c r="AM51" s="186" t="s">
        <v>2777</v>
      </c>
      <c r="AN51" s="186" t="s">
        <v>2890</v>
      </c>
      <c r="AO51" s="186" t="s">
        <v>2777</v>
      </c>
      <c r="AP51" s="186" t="s">
        <v>2777</v>
      </c>
      <c r="AQ51" s="186" t="s">
        <v>2890</v>
      </c>
      <c r="AR51" s="186" t="s">
        <v>2777</v>
      </c>
      <c r="AS51" s="186" t="s">
        <v>2777</v>
      </c>
      <c r="AT51" s="186" t="s">
        <v>2890</v>
      </c>
      <c r="AU51" s="186" t="s">
        <v>2777</v>
      </c>
      <c r="AV51" s="186" t="s">
        <v>2777</v>
      </c>
      <c r="AW51" s="186" t="s">
        <v>2890</v>
      </c>
      <c r="AX51" s="186" t="s">
        <v>2777</v>
      </c>
      <c r="AY51" s="186" t="s">
        <v>2777</v>
      </c>
      <c r="AZ51" s="186" t="s">
        <v>2890</v>
      </c>
      <c r="BA51" s="186" t="s">
        <v>2777</v>
      </c>
      <c r="BB51" s="186" t="s">
        <v>2777</v>
      </c>
      <c r="BC51" s="186" t="s">
        <v>2890</v>
      </c>
      <c r="BD51" s="186" t="s">
        <v>2777</v>
      </c>
      <c r="BE51" s="186" t="s">
        <v>2777</v>
      </c>
      <c r="BF51" s="186" t="s">
        <v>2890</v>
      </c>
      <c r="BG51" s="186" t="s">
        <v>2777</v>
      </c>
      <c r="BH51" s="186" t="s">
        <v>2777</v>
      </c>
      <c r="BI51" s="186" t="s">
        <v>2890</v>
      </c>
      <c r="BJ51" s="186" t="s">
        <v>2777</v>
      </c>
      <c r="BK51" s="186" t="s">
        <v>2777</v>
      </c>
      <c r="BL51" s="186" t="s">
        <v>2890</v>
      </c>
      <c r="BM51" s="186" t="s">
        <v>2777</v>
      </c>
      <c r="BN51" s="186" t="s">
        <v>2777</v>
      </c>
      <c r="BO51" s="186" t="s">
        <v>2890</v>
      </c>
      <c r="BP51" s="186" t="s">
        <v>2777</v>
      </c>
      <c r="BQ51" s="186" t="s">
        <v>2777</v>
      </c>
      <c r="BR51" s="186" t="s">
        <v>2890</v>
      </c>
      <c r="BS51" s="186" t="s">
        <v>2777</v>
      </c>
      <c r="BT51" s="186" t="s">
        <v>2777</v>
      </c>
      <c r="BU51" s="186" t="s">
        <v>2890</v>
      </c>
      <c r="BV51" s="186" t="s">
        <v>2777</v>
      </c>
      <c r="BW51" s="186" t="s">
        <v>2777</v>
      </c>
      <c r="BX51" s="186" t="s">
        <v>2890</v>
      </c>
      <c r="BY51" s="186" t="s">
        <v>2777</v>
      </c>
      <c r="BZ51" s="186" t="s">
        <v>2777</v>
      </c>
      <c r="CA51" s="186" t="s">
        <v>2890</v>
      </c>
      <c r="CB51" s="186" t="s">
        <v>2777</v>
      </c>
      <c r="CC51" s="186" t="s">
        <v>2777</v>
      </c>
      <c r="CD51" s="186" t="s">
        <v>2890</v>
      </c>
      <c r="CE51" s="186" t="s">
        <v>2777</v>
      </c>
      <c r="CF51" s="186" t="s">
        <v>2777</v>
      </c>
      <c r="CG51" s="186" t="s">
        <v>2890</v>
      </c>
      <c r="CH51" s="186" t="s">
        <v>2777</v>
      </c>
      <c r="CI51" s="186" t="s">
        <v>2777</v>
      </c>
      <c r="CJ51" s="186" t="s">
        <v>2890</v>
      </c>
      <c r="CK51" s="186" t="s">
        <v>2777</v>
      </c>
      <c r="CL51" s="186" t="s">
        <v>2777</v>
      </c>
      <c r="CM51" s="186" t="s">
        <v>2890</v>
      </c>
      <c r="CN51" s="186" t="s">
        <v>2777</v>
      </c>
      <c r="CO51" s="186" t="s">
        <v>2777</v>
      </c>
      <c r="CP51" s="186" t="s">
        <v>2890</v>
      </c>
      <c r="CQ51" s="186" t="s">
        <v>2777</v>
      </c>
      <c r="CR51" s="186" t="s">
        <v>2777</v>
      </c>
      <c r="CS51" s="186" t="s">
        <v>2890</v>
      </c>
      <c r="CT51" s="186" t="s">
        <v>2777</v>
      </c>
      <c r="CU51" s="186" t="s">
        <v>2777</v>
      </c>
      <c r="CV51" s="186" t="s">
        <v>2890</v>
      </c>
      <c r="CW51" s="186" t="s">
        <v>2777</v>
      </c>
      <c r="CX51" s="186" t="s">
        <v>2777</v>
      </c>
      <c r="CY51" s="186" t="s">
        <v>2890</v>
      </c>
      <c r="CZ51" s="186" t="s">
        <v>2777</v>
      </c>
      <c r="DA51" s="186" t="s">
        <v>2777</v>
      </c>
      <c r="DB51" s="186" t="s">
        <v>2890</v>
      </c>
      <c r="DC51" s="186" t="s">
        <v>2777</v>
      </c>
      <c r="DD51" s="186" t="s">
        <v>2777</v>
      </c>
      <c r="DE51" s="186" t="s">
        <v>2890</v>
      </c>
      <c r="DF51" s="186" t="s">
        <v>2777</v>
      </c>
      <c r="DG51" s="186" t="s">
        <v>2777</v>
      </c>
      <c r="DH51" s="186" t="s">
        <v>2890</v>
      </c>
      <c r="DI51" s="186" t="s">
        <v>2777</v>
      </c>
      <c r="DJ51" s="186" t="s">
        <v>2777</v>
      </c>
      <c r="DK51" s="186" t="s">
        <v>2890</v>
      </c>
      <c r="DL51" s="186" t="s">
        <v>3313</v>
      </c>
      <c r="DM51" s="186" t="s">
        <v>3314</v>
      </c>
      <c r="DN51" s="186" t="s">
        <v>2890</v>
      </c>
      <c r="DO51" s="186" t="s">
        <v>3315</v>
      </c>
      <c r="DP51" s="186" t="s">
        <v>2777</v>
      </c>
      <c r="DQ51" s="186" t="s">
        <v>2890</v>
      </c>
      <c r="DR51" s="186" t="s">
        <v>2777</v>
      </c>
      <c r="DS51" s="186" t="s">
        <v>2777</v>
      </c>
      <c r="DT51" s="186" t="s">
        <v>2890</v>
      </c>
      <c r="DU51" s="186" t="s">
        <v>2777</v>
      </c>
      <c r="DV51" s="186" t="s">
        <v>2777</v>
      </c>
      <c r="DW51" s="186" t="s">
        <v>2890</v>
      </c>
      <c r="DX51" s="186" t="s">
        <v>2777</v>
      </c>
      <c r="DY51" s="186" t="s">
        <v>2777</v>
      </c>
      <c r="DZ51" s="186" t="s">
        <v>2890</v>
      </c>
      <c r="EA51" s="186" t="s">
        <v>2777</v>
      </c>
      <c r="EB51" s="186" t="s">
        <v>2777</v>
      </c>
      <c r="EC51" s="186" t="s">
        <v>2890</v>
      </c>
      <c r="ED51" s="186" t="s">
        <v>2777</v>
      </c>
      <c r="EE51" s="186" t="s">
        <v>2777</v>
      </c>
      <c r="EF51" s="186" t="s">
        <v>2890</v>
      </c>
      <c r="EG51" s="186" t="s">
        <v>2777</v>
      </c>
      <c r="EH51" s="186" t="s">
        <v>2777</v>
      </c>
      <c r="EI51" s="186" t="s">
        <v>2890</v>
      </c>
      <c r="EJ51" s="186" t="s">
        <v>2777</v>
      </c>
      <c r="EK51" s="186" t="s">
        <v>2777</v>
      </c>
      <c r="EL51" s="186" t="s">
        <v>2890</v>
      </c>
      <c r="EM51" s="186" t="s">
        <v>2777</v>
      </c>
      <c r="EN51" s="186" t="s">
        <v>2777</v>
      </c>
      <c r="EO51" s="186" t="s">
        <v>2890</v>
      </c>
      <c r="EP51" s="186" t="s">
        <v>2777</v>
      </c>
      <c r="EQ51" s="186" t="s">
        <v>2777</v>
      </c>
      <c r="ER51" s="186" t="s">
        <v>2890</v>
      </c>
      <c r="ES51" s="186" t="s">
        <v>2777</v>
      </c>
      <c r="ET51" s="186" t="s">
        <v>2777</v>
      </c>
    </row>
    <row r="52" spans="1:150" x14ac:dyDescent="0.3">
      <c r="A52" s="1"/>
      <c r="B52" s="185" t="s">
        <v>3316</v>
      </c>
      <c r="C52" s="185" t="s">
        <v>37</v>
      </c>
      <c r="D52" s="185" t="s">
        <v>992</v>
      </c>
      <c r="E52" s="185" t="s">
        <v>3317</v>
      </c>
      <c r="F52" s="185" t="s">
        <v>3318</v>
      </c>
      <c r="G52" s="186" t="s">
        <v>2890</v>
      </c>
      <c r="H52" s="186" t="s">
        <v>2777</v>
      </c>
      <c r="I52" s="186" t="s">
        <v>3319</v>
      </c>
      <c r="J52" s="186" t="s">
        <v>2890</v>
      </c>
      <c r="K52" s="186" t="s">
        <v>2777</v>
      </c>
      <c r="L52" s="186" t="s">
        <v>2777</v>
      </c>
      <c r="M52" s="186" t="s">
        <v>2890</v>
      </c>
      <c r="N52" s="186" t="s">
        <v>3320</v>
      </c>
      <c r="O52" s="186" t="s">
        <v>3321</v>
      </c>
      <c r="P52" s="186" t="s">
        <v>2890</v>
      </c>
      <c r="Q52" s="186" t="s">
        <v>2777</v>
      </c>
      <c r="R52" s="186" t="s">
        <v>3322</v>
      </c>
      <c r="S52" s="186" t="s">
        <v>2890</v>
      </c>
      <c r="T52" s="186" t="s">
        <v>2777</v>
      </c>
      <c r="U52" s="186" t="s">
        <v>2777</v>
      </c>
      <c r="V52" s="186" t="s">
        <v>2890</v>
      </c>
      <c r="W52" s="186" t="s">
        <v>2777</v>
      </c>
      <c r="X52" s="186" t="s">
        <v>2777</v>
      </c>
      <c r="Y52" s="186" t="s">
        <v>2890</v>
      </c>
      <c r="Z52" s="186" t="s">
        <v>3323</v>
      </c>
      <c r="AA52" s="186" t="s">
        <v>2777</v>
      </c>
      <c r="AB52" s="186" t="s">
        <v>2890</v>
      </c>
      <c r="AC52" s="186" t="s">
        <v>3243</v>
      </c>
      <c r="AD52" s="186" t="s">
        <v>2777</v>
      </c>
      <c r="AE52" s="186" t="s">
        <v>2890</v>
      </c>
      <c r="AF52" s="186" t="s">
        <v>3244</v>
      </c>
      <c r="AG52" s="186" t="s">
        <v>2777</v>
      </c>
      <c r="AH52" s="186" t="s">
        <v>2890</v>
      </c>
      <c r="AI52" s="186" t="s">
        <v>3245</v>
      </c>
      <c r="AJ52" s="186" t="s">
        <v>2777</v>
      </c>
      <c r="AK52" s="186" t="s">
        <v>2890</v>
      </c>
      <c r="AL52" s="186" t="s">
        <v>3246</v>
      </c>
      <c r="AM52" s="186" t="s">
        <v>2777</v>
      </c>
      <c r="AN52" s="186" t="s">
        <v>2890</v>
      </c>
      <c r="AO52" s="186" t="s">
        <v>3324</v>
      </c>
      <c r="AP52" s="186" t="s">
        <v>2777</v>
      </c>
      <c r="AQ52" s="186" t="s">
        <v>2890</v>
      </c>
      <c r="AR52" s="186" t="s">
        <v>2777</v>
      </c>
      <c r="AS52" s="186" t="s">
        <v>3249</v>
      </c>
      <c r="AT52" s="186" t="s">
        <v>2890</v>
      </c>
      <c r="AU52" s="186" t="s">
        <v>3250</v>
      </c>
      <c r="AV52" s="186" t="s">
        <v>2777</v>
      </c>
      <c r="AW52" s="186" t="s">
        <v>2890</v>
      </c>
      <c r="AX52" s="186" t="s">
        <v>3251</v>
      </c>
      <c r="AY52" s="186" t="s">
        <v>3325</v>
      </c>
      <c r="AZ52" s="186" t="s">
        <v>2890</v>
      </c>
      <c r="BA52" s="186" t="s">
        <v>2777</v>
      </c>
      <c r="BB52" s="186" t="s">
        <v>3254</v>
      </c>
      <c r="BC52" s="186" t="s">
        <v>2890</v>
      </c>
      <c r="BD52" s="186" t="s">
        <v>2777</v>
      </c>
      <c r="BE52" s="186" t="s">
        <v>3326</v>
      </c>
      <c r="BF52" s="186" t="s">
        <v>2890</v>
      </c>
      <c r="BG52" s="186" t="s">
        <v>2777</v>
      </c>
      <c r="BH52" s="186" t="s">
        <v>2777</v>
      </c>
      <c r="BI52" s="186" t="s">
        <v>2890</v>
      </c>
      <c r="BJ52" s="186" t="s">
        <v>2777</v>
      </c>
      <c r="BK52" s="186" t="s">
        <v>2777</v>
      </c>
      <c r="BL52" s="186" t="s">
        <v>2890</v>
      </c>
      <c r="BM52" s="186" t="s">
        <v>2777</v>
      </c>
      <c r="BN52" s="186" t="s">
        <v>3257</v>
      </c>
      <c r="BO52" s="186" t="s">
        <v>2890</v>
      </c>
      <c r="BP52" s="186" t="s">
        <v>2777</v>
      </c>
      <c r="BQ52" s="186" t="s">
        <v>3327</v>
      </c>
      <c r="BR52" s="186" t="s">
        <v>2890</v>
      </c>
      <c r="BS52" s="186" t="s">
        <v>2777</v>
      </c>
      <c r="BT52" s="186" t="s">
        <v>3328</v>
      </c>
      <c r="BU52" s="186" t="s">
        <v>2890</v>
      </c>
      <c r="BV52" s="186" t="s">
        <v>2777</v>
      </c>
      <c r="BW52" s="186" t="s">
        <v>3262</v>
      </c>
      <c r="BX52" s="186" t="s">
        <v>2890</v>
      </c>
      <c r="BY52" s="186" t="s">
        <v>3329</v>
      </c>
      <c r="BZ52" s="186" t="s">
        <v>2777</v>
      </c>
      <c r="CA52" s="186" t="s">
        <v>2890</v>
      </c>
      <c r="CB52" s="186" t="s">
        <v>3330</v>
      </c>
      <c r="CC52" s="186" t="s">
        <v>2777</v>
      </c>
      <c r="CD52" s="186" t="s">
        <v>2890</v>
      </c>
      <c r="CE52" s="186" t="s">
        <v>3331</v>
      </c>
      <c r="CF52" s="186" t="s">
        <v>2777</v>
      </c>
      <c r="CG52" s="186" t="s">
        <v>2890</v>
      </c>
      <c r="CH52" s="186" t="s">
        <v>2777</v>
      </c>
      <c r="CI52" s="186" t="s">
        <v>2777</v>
      </c>
      <c r="CJ52" s="186" t="s">
        <v>2890</v>
      </c>
      <c r="CK52" s="186" t="s">
        <v>3332</v>
      </c>
      <c r="CL52" s="186" t="s">
        <v>3210</v>
      </c>
      <c r="CM52" s="186" t="s">
        <v>2890</v>
      </c>
      <c r="CN52" s="186" t="s">
        <v>2777</v>
      </c>
      <c r="CO52" s="186" t="s">
        <v>2777</v>
      </c>
      <c r="CP52" s="186" t="s">
        <v>2890</v>
      </c>
      <c r="CQ52" s="186" t="s">
        <v>2777</v>
      </c>
      <c r="CR52" s="186" t="s">
        <v>2777</v>
      </c>
      <c r="CS52" s="186" t="s">
        <v>2890</v>
      </c>
      <c r="CT52" s="186" t="s">
        <v>2777</v>
      </c>
      <c r="CU52" s="186" t="s">
        <v>2777</v>
      </c>
      <c r="CV52" s="186" t="s">
        <v>2890</v>
      </c>
      <c r="CW52" s="186" t="s">
        <v>3301</v>
      </c>
      <c r="CX52" s="186" t="s">
        <v>3302</v>
      </c>
      <c r="CY52" s="186" t="s">
        <v>2890</v>
      </c>
      <c r="CZ52" s="186" t="s">
        <v>3333</v>
      </c>
      <c r="DA52" s="186" t="s">
        <v>2777</v>
      </c>
      <c r="DB52" s="186" t="s">
        <v>2890</v>
      </c>
      <c r="DC52" s="186" t="s">
        <v>2777</v>
      </c>
      <c r="DD52" s="186" t="s">
        <v>2777</v>
      </c>
      <c r="DE52" s="186" t="s">
        <v>2890</v>
      </c>
      <c r="DF52" s="186" t="s">
        <v>3305</v>
      </c>
      <c r="DG52" s="186" t="s">
        <v>2777</v>
      </c>
      <c r="DH52" s="186" t="s">
        <v>2890</v>
      </c>
      <c r="DI52" s="186" t="s">
        <v>3334</v>
      </c>
      <c r="DJ52" s="186" t="s">
        <v>2777</v>
      </c>
      <c r="DK52" s="186" t="s">
        <v>2890</v>
      </c>
      <c r="DL52" s="186" t="s">
        <v>3335</v>
      </c>
      <c r="DM52" s="186" t="s">
        <v>2777</v>
      </c>
      <c r="DN52" s="186" t="s">
        <v>2890</v>
      </c>
      <c r="DO52" s="186" t="s">
        <v>2777</v>
      </c>
      <c r="DP52" s="186" t="s">
        <v>2777</v>
      </c>
      <c r="DQ52" s="186" t="s">
        <v>2890</v>
      </c>
      <c r="DR52" s="186" t="s">
        <v>2777</v>
      </c>
      <c r="DS52" s="186" t="s">
        <v>2777</v>
      </c>
      <c r="DT52" s="186" t="s">
        <v>2890</v>
      </c>
      <c r="DU52" s="186" t="s">
        <v>3281</v>
      </c>
      <c r="DV52" s="186" t="s">
        <v>2777</v>
      </c>
      <c r="DW52" s="186" t="s">
        <v>2890</v>
      </c>
      <c r="DX52" s="186" t="s">
        <v>2777</v>
      </c>
      <c r="DY52" s="186" t="s">
        <v>2777</v>
      </c>
      <c r="DZ52" s="186" t="s">
        <v>2890</v>
      </c>
      <c r="EA52" s="186" t="s">
        <v>3283</v>
      </c>
      <c r="EB52" s="186" t="s">
        <v>2777</v>
      </c>
      <c r="EC52" s="186" t="s">
        <v>2890</v>
      </c>
      <c r="ED52" s="186" t="s">
        <v>3284</v>
      </c>
      <c r="EE52" s="186" t="s">
        <v>2777</v>
      </c>
      <c r="EF52" s="186" t="s">
        <v>2890</v>
      </c>
      <c r="EG52" s="186" t="s">
        <v>3336</v>
      </c>
      <c r="EH52" s="186" t="s">
        <v>2777</v>
      </c>
      <c r="EI52" s="186" t="s">
        <v>2890</v>
      </c>
      <c r="EJ52" s="186" t="s">
        <v>3337</v>
      </c>
      <c r="EK52" s="186" t="s">
        <v>3287</v>
      </c>
      <c r="EL52" s="186" t="s">
        <v>2890</v>
      </c>
      <c r="EM52" s="186" t="s">
        <v>3288</v>
      </c>
      <c r="EN52" s="186" t="s">
        <v>2777</v>
      </c>
      <c r="EO52" s="186" t="s">
        <v>2890</v>
      </c>
      <c r="EP52" s="186" t="s">
        <v>2777</v>
      </c>
      <c r="EQ52" s="186" t="s">
        <v>2777</v>
      </c>
      <c r="ER52" s="186" t="s">
        <v>2890</v>
      </c>
      <c r="ES52" s="186" t="s">
        <v>3308</v>
      </c>
      <c r="ET52" s="186" t="s">
        <v>2777</v>
      </c>
    </row>
    <row r="53" spans="1:150" x14ac:dyDescent="0.3">
      <c r="A53" s="1"/>
      <c r="B53" s="185" t="s">
        <v>3338</v>
      </c>
      <c r="C53" s="185" t="s">
        <v>37</v>
      </c>
      <c r="D53" s="185" t="s">
        <v>992</v>
      </c>
      <c r="E53" s="185" t="s">
        <v>3339</v>
      </c>
      <c r="F53" s="185" t="s">
        <v>3340</v>
      </c>
      <c r="G53" s="186" t="s">
        <v>2890</v>
      </c>
      <c r="H53" s="186" t="s">
        <v>3341</v>
      </c>
      <c r="I53" s="186" t="s">
        <v>3342</v>
      </c>
      <c r="J53" s="186" t="s">
        <v>2890</v>
      </c>
      <c r="K53" s="186" t="s">
        <v>3236</v>
      </c>
      <c r="L53" s="186" t="s">
        <v>2777</v>
      </c>
      <c r="M53" s="186" t="s">
        <v>2890</v>
      </c>
      <c r="N53" s="186" t="s">
        <v>3320</v>
      </c>
      <c r="O53" s="186" t="s">
        <v>3321</v>
      </c>
      <c r="P53" s="186" t="s">
        <v>2890</v>
      </c>
      <c r="Q53" s="186" t="s">
        <v>3239</v>
      </c>
      <c r="R53" s="186" t="s">
        <v>3343</v>
      </c>
      <c r="S53" s="186" t="s">
        <v>2890</v>
      </c>
      <c r="T53" s="186" t="s">
        <v>2777</v>
      </c>
      <c r="U53" s="186" t="s">
        <v>3241</v>
      </c>
      <c r="V53" s="186" t="s">
        <v>2890</v>
      </c>
      <c r="W53" s="186" t="s">
        <v>2777</v>
      </c>
      <c r="X53" s="186" t="s">
        <v>2777</v>
      </c>
      <c r="Y53" s="186" t="s">
        <v>2890</v>
      </c>
      <c r="Z53" s="186" t="s">
        <v>3344</v>
      </c>
      <c r="AA53" s="186" t="s">
        <v>2777</v>
      </c>
      <c r="AB53" s="186" t="s">
        <v>2890</v>
      </c>
      <c r="AC53" s="186" t="s">
        <v>2777</v>
      </c>
      <c r="AD53" s="186" t="s">
        <v>2777</v>
      </c>
      <c r="AE53" s="186" t="s">
        <v>2890</v>
      </c>
      <c r="AF53" s="186" t="s">
        <v>2777</v>
      </c>
      <c r="AG53" s="186" t="s">
        <v>2777</v>
      </c>
      <c r="AH53" s="186" t="s">
        <v>2890</v>
      </c>
      <c r="AI53" s="186" t="s">
        <v>2777</v>
      </c>
      <c r="AJ53" s="186" t="s">
        <v>2777</v>
      </c>
      <c r="AK53" s="186" t="s">
        <v>2890</v>
      </c>
      <c r="AL53" s="186" t="s">
        <v>2777</v>
      </c>
      <c r="AM53" s="186" t="s">
        <v>2777</v>
      </c>
      <c r="AN53" s="186" t="s">
        <v>2890</v>
      </c>
      <c r="AO53" s="186" t="s">
        <v>3345</v>
      </c>
      <c r="AP53" s="186" t="s">
        <v>3248</v>
      </c>
      <c r="AQ53" s="186" t="s">
        <v>2890</v>
      </c>
      <c r="AR53" s="186" t="s">
        <v>2777</v>
      </c>
      <c r="AS53" s="186" t="s">
        <v>2777</v>
      </c>
      <c r="AT53" s="186" t="s">
        <v>2890</v>
      </c>
      <c r="AU53" s="186" t="s">
        <v>2777</v>
      </c>
      <c r="AV53" s="186" t="s">
        <v>2777</v>
      </c>
      <c r="AW53" s="186" t="s">
        <v>2890</v>
      </c>
      <c r="AX53" s="186" t="s">
        <v>2777</v>
      </c>
      <c r="AY53" s="186" t="s">
        <v>3346</v>
      </c>
      <c r="AZ53" s="186" t="s">
        <v>2890</v>
      </c>
      <c r="BA53" s="186" t="s">
        <v>3253</v>
      </c>
      <c r="BB53" s="186" t="s">
        <v>2777</v>
      </c>
      <c r="BC53" s="186" t="s">
        <v>2890</v>
      </c>
      <c r="BD53" s="186" t="s">
        <v>2777</v>
      </c>
      <c r="BE53" s="186" t="s">
        <v>3347</v>
      </c>
      <c r="BF53" s="186" t="s">
        <v>2890</v>
      </c>
      <c r="BG53" s="186" t="s">
        <v>2777</v>
      </c>
      <c r="BH53" s="186" t="s">
        <v>2777</v>
      </c>
      <c r="BI53" s="186" t="s">
        <v>2890</v>
      </c>
      <c r="BJ53" s="186" t="s">
        <v>2777</v>
      </c>
      <c r="BK53" s="186" t="s">
        <v>2777</v>
      </c>
      <c r="BL53" s="186" t="s">
        <v>2890</v>
      </c>
      <c r="BM53" s="186" t="s">
        <v>3348</v>
      </c>
      <c r="BN53" s="186" t="s">
        <v>2777</v>
      </c>
      <c r="BO53" s="186" t="s">
        <v>2890</v>
      </c>
      <c r="BP53" s="186" t="s">
        <v>2777</v>
      </c>
      <c r="BQ53" s="186" t="s">
        <v>2777</v>
      </c>
      <c r="BR53" s="186" t="s">
        <v>2890</v>
      </c>
      <c r="BS53" s="186" t="s">
        <v>3259</v>
      </c>
      <c r="BT53" s="186" t="s">
        <v>3349</v>
      </c>
      <c r="BU53" s="186" t="s">
        <v>2890</v>
      </c>
      <c r="BV53" s="186" t="s">
        <v>2777</v>
      </c>
      <c r="BW53" s="186" t="s">
        <v>2777</v>
      </c>
      <c r="BX53" s="186" t="s">
        <v>2890</v>
      </c>
      <c r="BY53" s="186" t="s">
        <v>2777</v>
      </c>
      <c r="BZ53" s="186" t="s">
        <v>2777</v>
      </c>
      <c r="CA53" s="186" t="s">
        <v>2890</v>
      </c>
      <c r="CB53" s="186" t="s">
        <v>2777</v>
      </c>
      <c r="CC53" s="186" t="s">
        <v>2777</v>
      </c>
      <c r="CD53" s="186" t="s">
        <v>2890</v>
      </c>
      <c r="CE53" s="186" t="s">
        <v>2777</v>
      </c>
      <c r="CF53" s="186" t="s">
        <v>2777</v>
      </c>
      <c r="CG53" s="186" t="s">
        <v>2890</v>
      </c>
      <c r="CH53" s="186" t="s">
        <v>2777</v>
      </c>
      <c r="CI53" s="186" t="s">
        <v>3350</v>
      </c>
      <c r="CJ53" s="186" t="s">
        <v>2890</v>
      </c>
      <c r="CK53" s="186" t="s">
        <v>3332</v>
      </c>
      <c r="CL53" s="186" t="s">
        <v>3210</v>
      </c>
      <c r="CM53" s="186" t="s">
        <v>2890</v>
      </c>
      <c r="CN53" s="186" t="s">
        <v>2777</v>
      </c>
      <c r="CO53" s="186" t="s">
        <v>2777</v>
      </c>
      <c r="CP53" s="186" t="s">
        <v>2890</v>
      </c>
      <c r="CQ53" s="186" t="s">
        <v>2777</v>
      </c>
      <c r="CR53" s="186" t="s">
        <v>2777</v>
      </c>
      <c r="CS53" s="186" t="s">
        <v>2890</v>
      </c>
      <c r="CT53" s="186" t="s">
        <v>3270</v>
      </c>
      <c r="CU53" s="186" t="s">
        <v>2777</v>
      </c>
      <c r="CV53" s="186" t="s">
        <v>2890</v>
      </c>
      <c r="CW53" s="186" t="s">
        <v>3301</v>
      </c>
      <c r="CX53" s="186" t="s">
        <v>3302</v>
      </c>
      <c r="CY53" s="186" t="s">
        <v>2890</v>
      </c>
      <c r="CZ53" s="186" t="s">
        <v>3303</v>
      </c>
      <c r="DA53" s="186" t="s">
        <v>3304</v>
      </c>
      <c r="DB53" s="186" t="s">
        <v>2890</v>
      </c>
      <c r="DC53" s="186" t="s">
        <v>3275</v>
      </c>
      <c r="DD53" s="186" t="s">
        <v>2777</v>
      </c>
      <c r="DE53" s="186" t="s">
        <v>2890</v>
      </c>
      <c r="DF53" s="186" t="s">
        <v>2777</v>
      </c>
      <c r="DG53" s="186" t="s">
        <v>2777</v>
      </c>
      <c r="DH53" s="186" t="s">
        <v>2890</v>
      </c>
      <c r="DI53" s="186" t="s">
        <v>2777</v>
      </c>
      <c r="DJ53" s="186" t="s">
        <v>2777</v>
      </c>
      <c r="DK53" s="186" t="s">
        <v>2890</v>
      </c>
      <c r="DL53" s="186" t="s">
        <v>3351</v>
      </c>
      <c r="DM53" s="186" t="s">
        <v>3352</v>
      </c>
      <c r="DN53" s="186" t="s">
        <v>2890</v>
      </c>
      <c r="DO53" s="186" t="s">
        <v>3307</v>
      </c>
      <c r="DP53" s="186" t="s">
        <v>2777</v>
      </c>
      <c r="DQ53" s="186" t="s">
        <v>2890</v>
      </c>
      <c r="DR53" s="186" t="s">
        <v>2777</v>
      </c>
      <c r="DS53" s="186" t="s">
        <v>2777</v>
      </c>
      <c r="DT53" s="186" t="s">
        <v>2890</v>
      </c>
      <c r="DU53" s="186" t="s">
        <v>2777</v>
      </c>
      <c r="DV53" s="186" t="s">
        <v>3282</v>
      </c>
      <c r="DW53" s="186" t="s">
        <v>2890</v>
      </c>
      <c r="DX53" s="186" t="s">
        <v>2777</v>
      </c>
      <c r="DY53" s="186" t="s">
        <v>2777</v>
      </c>
      <c r="DZ53" s="186" t="s">
        <v>2890</v>
      </c>
      <c r="EA53" s="186" t="s">
        <v>2777</v>
      </c>
      <c r="EB53" s="186" t="s">
        <v>2777</v>
      </c>
      <c r="EC53" s="186" t="s">
        <v>2890</v>
      </c>
      <c r="ED53" s="186" t="s">
        <v>2777</v>
      </c>
      <c r="EE53" s="186" t="s">
        <v>2777</v>
      </c>
      <c r="EF53" s="186" t="s">
        <v>2890</v>
      </c>
      <c r="EG53" s="186" t="s">
        <v>3336</v>
      </c>
      <c r="EH53" s="186" t="s">
        <v>2777</v>
      </c>
      <c r="EI53" s="186" t="s">
        <v>2890</v>
      </c>
      <c r="EJ53" s="186" t="s">
        <v>3353</v>
      </c>
      <c r="EK53" s="186" t="s">
        <v>2777</v>
      </c>
      <c r="EL53" s="186" t="s">
        <v>2890</v>
      </c>
      <c r="EM53" s="186" t="s">
        <v>2777</v>
      </c>
      <c r="EN53" s="186" t="s">
        <v>2777</v>
      </c>
      <c r="EO53" s="186" t="s">
        <v>2890</v>
      </c>
      <c r="EP53" s="186" t="s">
        <v>2777</v>
      </c>
      <c r="EQ53" s="186" t="s">
        <v>2777</v>
      </c>
      <c r="ER53" s="186" t="s">
        <v>2890</v>
      </c>
      <c r="ES53" s="186" t="s">
        <v>2777</v>
      </c>
      <c r="ET53" s="186" t="s">
        <v>2777</v>
      </c>
    </row>
    <row r="54" spans="1:150" x14ac:dyDescent="0.3">
      <c r="A54" s="1"/>
      <c r="B54" s="184" t="s">
        <v>3354</v>
      </c>
      <c r="C54" s="184" t="s">
        <v>37</v>
      </c>
      <c r="D54" s="184" t="s">
        <v>993</v>
      </c>
      <c r="E54" s="184" t="s">
        <v>3355</v>
      </c>
      <c r="F54" s="184" t="s">
        <v>3356</v>
      </c>
      <c r="G54" s="184" t="s">
        <v>2890</v>
      </c>
      <c r="H54" s="184" t="s">
        <v>3357</v>
      </c>
      <c r="I54" s="184" t="s">
        <v>3358</v>
      </c>
      <c r="J54" s="184" t="s">
        <v>2890</v>
      </c>
      <c r="K54" s="184" t="s">
        <v>3359</v>
      </c>
      <c r="L54" s="184" t="s">
        <v>2777</v>
      </c>
      <c r="M54" s="184" t="s">
        <v>2890</v>
      </c>
      <c r="N54" s="184" t="s">
        <v>3360</v>
      </c>
      <c r="O54" s="184" t="s">
        <v>3361</v>
      </c>
      <c r="P54" s="184" t="s">
        <v>2890</v>
      </c>
      <c r="Q54" s="184" t="s">
        <v>3362</v>
      </c>
      <c r="R54" s="184" t="s">
        <v>3363</v>
      </c>
      <c r="S54" s="184" t="s">
        <v>2890</v>
      </c>
      <c r="T54" s="184" t="s">
        <v>2777</v>
      </c>
      <c r="U54" s="184" t="s">
        <v>3364</v>
      </c>
      <c r="V54" s="184" t="s">
        <v>2890</v>
      </c>
      <c r="W54" s="184" t="s">
        <v>2777</v>
      </c>
      <c r="X54" s="184" t="s">
        <v>2777</v>
      </c>
      <c r="Y54" s="184" t="s">
        <v>2890</v>
      </c>
      <c r="Z54" s="184" t="s">
        <v>2777</v>
      </c>
      <c r="AA54" s="184" t="s">
        <v>3365</v>
      </c>
      <c r="AB54" s="184" t="s">
        <v>2890</v>
      </c>
      <c r="AC54" s="184" t="s">
        <v>2777</v>
      </c>
      <c r="AD54" s="184" t="s">
        <v>3366</v>
      </c>
      <c r="AE54" s="184" t="s">
        <v>2890</v>
      </c>
      <c r="AF54" s="184" t="s">
        <v>3367</v>
      </c>
      <c r="AG54" s="184" t="s">
        <v>3368</v>
      </c>
      <c r="AH54" s="184" t="s">
        <v>2890</v>
      </c>
      <c r="AI54" s="184" t="s">
        <v>2777</v>
      </c>
      <c r="AJ54" s="184" t="s">
        <v>3369</v>
      </c>
      <c r="AK54" s="184" t="s">
        <v>2890</v>
      </c>
      <c r="AL54" s="184" t="s">
        <v>2777</v>
      </c>
      <c r="AM54" s="184" t="s">
        <v>2777</v>
      </c>
      <c r="AN54" s="184" t="s">
        <v>2890</v>
      </c>
      <c r="AO54" s="184" t="s">
        <v>3370</v>
      </c>
      <c r="AP54" s="184" t="s">
        <v>3371</v>
      </c>
      <c r="AQ54" s="184" t="s">
        <v>2890</v>
      </c>
      <c r="AR54" s="184" t="s">
        <v>2777</v>
      </c>
      <c r="AS54" s="184" t="s">
        <v>3372</v>
      </c>
      <c r="AT54" s="184" t="s">
        <v>2890</v>
      </c>
      <c r="AU54" s="184" t="s">
        <v>3370</v>
      </c>
      <c r="AV54" s="184" t="s">
        <v>3373</v>
      </c>
      <c r="AW54" s="184" t="s">
        <v>2890</v>
      </c>
      <c r="AX54" s="184" t="s">
        <v>3374</v>
      </c>
      <c r="AY54" s="184" t="s">
        <v>3375</v>
      </c>
      <c r="AZ54" s="184" t="s">
        <v>2890</v>
      </c>
      <c r="BA54" s="184" t="s">
        <v>2777</v>
      </c>
      <c r="BB54" s="184" t="s">
        <v>2777</v>
      </c>
      <c r="BC54" s="184" t="s">
        <v>2890</v>
      </c>
      <c r="BD54" s="184" t="s">
        <v>3370</v>
      </c>
      <c r="BE54" s="184" t="s">
        <v>3376</v>
      </c>
      <c r="BF54" s="184" t="s">
        <v>2890</v>
      </c>
      <c r="BG54" s="184" t="s">
        <v>3370</v>
      </c>
      <c r="BH54" s="184" t="s">
        <v>3377</v>
      </c>
      <c r="BI54" s="184" t="s">
        <v>2890</v>
      </c>
      <c r="BJ54" s="184" t="s">
        <v>3378</v>
      </c>
      <c r="BK54" s="184" t="s">
        <v>3379</v>
      </c>
      <c r="BL54" s="184" t="s">
        <v>2890</v>
      </c>
      <c r="BM54" s="184" t="s">
        <v>3380</v>
      </c>
      <c r="BN54" s="184" t="s">
        <v>3381</v>
      </c>
      <c r="BO54" s="184" t="s">
        <v>2890</v>
      </c>
      <c r="BP54" s="184" t="s">
        <v>3370</v>
      </c>
      <c r="BQ54" s="184" t="s">
        <v>3382</v>
      </c>
      <c r="BR54" s="184" t="s">
        <v>2890</v>
      </c>
      <c r="BS54" s="184" t="s">
        <v>3383</v>
      </c>
      <c r="BT54" s="184" t="s">
        <v>3384</v>
      </c>
      <c r="BU54" s="184" t="s">
        <v>2890</v>
      </c>
      <c r="BV54" s="184" t="s">
        <v>3385</v>
      </c>
      <c r="BW54" s="184" t="s">
        <v>3386</v>
      </c>
      <c r="BX54" s="184" t="s">
        <v>2890</v>
      </c>
      <c r="BY54" s="184" t="s">
        <v>3387</v>
      </c>
      <c r="BZ54" s="184" t="s">
        <v>3388</v>
      </c>
      <c r="CA54" s="184" t="s">
        <v>2890</v>
      </c>
      <c r="CB54" s="184" t="s">
        <v>3389</v>
      </c>
      <c r="CC54" s="184" t="s">
        <v>2777</v>
      </c>
      <c r="CD54" s="184" t="s">
        <v>2890</v>
      </c>
      <c r="CE54" s="184" t="s">
        <v>3390</v>
      </c>
      <c r="CF54" s="184" t="s">
        <v>3391</v>
      </c>
      <c r="CG54" s="184" t="s">
        <v>2890</v>
      </c>
      <c r="CH54" s="184" t="s">
        <v>3392</v>
      </c>
      <c r="CI54" s="184" t="s">
        <v>3373</v>
      </c>
      <c r="CJ54" s="184" t="s">
        <v>2890</v>
      </c>
      <c r="CK54" s="184" t="s">
        <v>3393</v>
      </c>
      <c r="CL54" s="184" t="s">
        <v>3394</v>
      </c>
      <c r="CM54" s="184" t="s">
        <v>2890</v>
      </c>
      <c r="CN54" s="184" t="s">
        <v>2777</v>
      </c>
      <c r="CO54" s="184" t="s">
        <v>2777</v>
      </c>
      <c r="CP54" s="184" t="s">
        <v>2890</v>
      </c>
      <c r="CQ54" s="184" t="s">
        <v>2777</v>
      </c>
      <c r="CR54" s="184" t="s">
        <v>2777</v>
      </c>
      <c r="CS54" s="184" t="s">
        <v>2890</v>
      </c>
      <c r="CT54" s="184" t="s">
        <v>3395</v>
      </c>
      <c r="CU54" s="184" t="s">
        <v>3373</v>
      </c>
      <c r="CV54" s="184" t="s">
        <v>2890</v>
      </c>
      <c r="CW54" s="184" t="s">
        <v>3396</v>
      </c>
      <c r="CX54" s="184" t="s">
        <v>3397</v>
      </c>
      <c r="CY54" s="184" t="s">
        <v>2890</v>
      </c>
      <c r="CZ54" s="184" t="s">
        <v>3398</v>
      </c>
      <c r="DA54" s="184" t="s">
        <v>3399</v>
      </c>
      <c r="DB54" s="184" t="s">
        <v>2890</v>
      </c>
      <c r="DC54" s="184" t="s">
        <v>3400</v>
      </c>
      <c r="DD54" s="184" t="s">
        <v>3401</v>
      </c>
      <c r="DE54" s="184" t="s">
        <v>2890</v>
      </c>
      <c r="DF54" s="184" t="s">
        <v>3402</v>
      </c>
      <c r="DG54" s="184" t="s">
        <v>3403</v>
      </c>
      <c r="DH54" s="184" t="s">
        <v>2890</v>
      </c>
      <c r="DI54" s="184" t="s">
        <v>3370</v>
      </c>
      <c r="DJ54" s="184" t="s">
        <v>2777</v>
      </c>
      <c r="DK54" s="184" t="s">
        <v>2890</v>
      </c>
      <c r="DL54" s="184" t="s">
        <v>3404</v>
      </c>
      <c r="DM54" s="184" t="s">
        <v>3405</v>
      </c>
      <c r="DN54" s="184" t="s">
        <v>2890</v>
      </c>
      <c r="DO54" s="184" t="s">
        <v>3406</v>
      </c>
      <c r="DP54" s="184" t="s">
        <v>3407</v>
      </c>
      <c r="DQ54" s="184" t="s">
        <v>2890</v>
      </c>
      <c r="DR54" s="184" t="s">
        <v>2777</v>
      </c>
      <c r="DS54" s="184" t="s">
        <v>2777</v>
      </c>
      <c r="DT54" s="184" t="s">
        <v>2890</v>
      </c>
      <c r="DU54" s="184" t="s">
        <v>3408</v>
      </c>
      <c r="DV54" s="184" t="s">
        <v>3409</v>
      </c>
      <c r="DW54" s="184" t="s">
        <v>2890</v>
      </c>
      <c r="DX54" s="184" t="s">
        <v>3410</v>
      </c>
      <c r="DY54" s="184" t="s">
        <v>3411</v>
      </c>
      <c r="DZ54" s="184" t="s">
        <v>2890</v>
      </c>
      <c r="EA54" s="184" t="s">
        <v>3370</v>
      </c>
      <c r="EB54" s="184" t="s">
        <v>2777</v>
      </c>
      <c r="EC54" s="184" t="s">
        <v>2890</v>
      </c>
      <c r="ED54" s="184" t="s">
        <v>3412</v>
      </c>
      <c r="EE54" s="184" t="s">
        <v>3413</v>
      </c>
      <c r="EF54" s="184" t="s">
        <v>2890</v>
      </c>
      <c r="EG54" s="184" t="s">
        <v>3414</v>
      </c>
      <c r="EH54" s="184" t="s">
        <v>3415</v>
      </c>
      <c r="EI54" s="184" t="s">
        <v>2890</v>
      </c>
      <c r="EJ54" s="184" t="s">
        <v>3416</v>
      </c>
      <c r="EK54" s="184" t="s">
        <v>3417</v>
      </c>
      <c r="EL54" s="184" t="s">
        <v>2890</v>
      </c>
      <c r="EM54" s="184" t="s">
        <v>3418</v>
      </c>
      <c r="EN54" s="184" t="s">
        <v>2777</v>
      </c>
      <c r="EO54" s="184" t="s">
        <v>2890</v>
      </c>
      <c r="EP54" s="184" t="s">
        <v>3412</v>
      </c>
      <c r="EQ54" s="184" t="s">
        <v>2777</v>
      </c>
      <c r="ER54" s="184" t="s">
        <v>2890</v>
      </c>
      <c r="ES54" s="184" t="s">
        <v>3419</v>
      </c>
      <c r="ET54" s="184" t="s">
        <v>3420</v>
      </c>
    </row>
    <row r="55" spans="1:150" x14ac:dyDescent="0.3">
      <c r="A55" s="1"/>
      <c r="B55" s="185" t="s">
        <v>3421</v>
      </c>
      <c r="C55" s="185" t="s">
        <v>37</v>
      </c>
      <c r="D55" s="185" t="s">
        <v>993</v>
      </c>
      <c r="E55" s="185" t="s">
        <v>3422</v>
      </c>
      <c r="F55" s="185" t="s">
        <v>3423</v>
      </c>
      <c r="G55" s="186" t="s">
        <v>2890</v>
      </c>
      <c r="H55" s="186" t="s">
        <v>2777</v>
      </c>
      <c r="I55" s="186" t="s">
        <v>2777</v>
      </c>
      <c r="J55" s="186" t="s">
        <v>2890</v>
      </c>
      <c r="K55" s="186" t="s">
        <v>2777</v>
      </c>
      <c r="L55" s="186" t="s">
        <v>2777</v>
      </c>
      <c r="M55" s="186" t="s">
        <v>2890</v>
      </c>
      <c r="N55" s="186" t="s">
        <v>2777</v>
      </c>
      <c r="O55" s="186" t="s">
        <v>2777</v>
      </c>
      <c r="P55" s="186" t="s">
        <v>2890</v>
      </c>
      <c r="Q55" s="186" t="s">
        <v>2777</v>
      </c>
      <c r="R55" s="186" t="s">
        <v>2777</v>
      </c>
      <c r="S55" s="186" t="s">
        <v>2890</v>
      </c>
      <c r="T55" s="186" t="s">
        <v>2777</v>
      </c>
      <c r="U55" s="186" t="s">
        <v>2777</v>
      </c>
      <c r="V55" s="186" t="s">
        <v>2890</v>
      </c>
      <c r="W55" s="186" t="s">
        <v>2777</v>
      </c>
      <c r="X55" s="186" t="s">
        <v>2777</v>
      </c>
      <c r="Y55" s="186" t="s">
        <v>2890</v>
      </c>
      <c r="Z55" s="186" t="s">
        <v>2777</v>
      </c>
      <c r="AA55" s="186" t="s">
        <v>2777</v>
      </c>
      <c r="AB55" s="186" t="s">
        <v>2890</v>
      </c>
      <c r="AC55" s="186" t="s">
        <v>2777</v>
      </c>
      <c r="AD55" s="186" t="s">
        <v>2777</v>
      </c>
      <c r="AE55" s="186" t="s">
        <v>2890</v>
      </c>
      <c r="AF55" s="186" t="s">
        <v>2777</v>
      </c>
      <c r="AG55" s="186" t="s">
        <v>2777</v>
      </c>
      <c r="AH55" s="186" t="s">
        <v>2890</v>
      </c>
      <c r="AI55" s="186" t="s">
        <v>2777</v>
      </c>
      <c r="AJ55" s="186" t="s">
        <v>2777</v>
      </c>
      <c r="AK55" s="186" t="s">
        <v>2890</v>
      </c>
      <c r="AL55" s="186" t="s">
        <v>2777</v>
      </c>
      <c r="AM55" s="186" t="s">
        <v>2777</v>
      </c>
      <c r="AN55" s="186" t="s">
        <v>2890</v>
      </c>
      <c r="AO55" s="186" t="s">
        <v>2777</v>
      </c>
      <c r="AP55" s="186" t="s">
        <v>2777</v>
      </c>
      <c r="AQ55" s="186" t="s">
        <v>2890</v>
      </c>
      <c r="AR55" s="186" t="s">
        <v>2777</v>
      </c>
      <c r="AS55" s="186" t="s">
        <v>2777</v>
      </c>
      <c r="AT55" s="186" t="s">
        <v>2890</v>
      </c>
      <c r="AU55" s="186" t="s">
        <v>2777</v>
      </c>
      <c r="AV55" s="186" t="s">
        <v>2777</v>
      </c>
      <c r="AW55" s="186" t="s">
        <v>2890</v>
      </c>
      <c r="AX55" s="186" t="s">
        <v>2777</v>
      </c>
      <c r="AY55" s="186" t="s">
        <v>2777</v>
      </c>
      <c r="AZ55" s="186" t="s">
        <v>2890</v>
      </c>
      <c r="BA55" s="186" t="s">
        <v>2777</v>
      </c>
      <c r="BB55" s="186" t="s">
        <v>2777</v>
      </c>
      <c r="BC55" s="186" t="s">
        <v>2890</v>
      </c>
      <c r="BD55" s="186" t="s">
        <v>2777</v>
      </c>
      <c r="BE55" s="186" t="s">
        <v>2777</v>
      </c>
      <c r="BF55" s="186" t="s">
        <v>2890</v>
      </c>
      <c r="BG55" s="186" t="s">
        <v>2777</v>
      </c>
      <c r="BH55" s="186" t="s">
        <v>2777</v>
      </c>
      <c r="BI55" s="186" t="s">
        <v>2890</v>
      </c>
      <c r="BJ55" s="186" t="s">
        <v>3378</v>
      </c>
      <c r="BK55" s="186" t="s">
        <v>3379</v>
      </c>
      <c r="BL55" s="186" t="s">
        <v>2890</v>
      </c>
      <c r="BM55" s="186" t="s">
        <v>2777</v>
      </c>
      <c r="BN55" s="186" t="s">
        <v>2777</v>
      </c>
      <c r="BO55" s="186" t="s">
        <v>2890</v>
      </c>
      <c r="BP55" s="186" t="s">
        <v>2777</v>
      </c>
      <c r="BQ55" s="186" t="s">
        <v>2777</v>
      </c>
      <c r="BR55" s="186" t="s">
        <v>2890</v>
      </c>
      <c r="BS55" s="186" t="s">
        <v>2777</v>
      </c>
      <c r="BT55" s="186" t="s">
        <v>2777</v>
      </c>
      <c r="BU55" s="186" t="s">
        <v>2890</v>
      </c>
      <c r="BV55" s="186" t="s">
        <v>2777</v>
      </c>
      <c r="BW55" s="186" t="s">
        <v>2777</v>
      </c>
      <c r="BX55" s="186" t="s">
        <v>2890</v>
      </c>
      <c r="BY55" s="186" t="s">
        <v>2777</v>
      </c>
      <c r="BZ55" s="186" t="s">
        <v>2777</v>
      </c>
      <c r="CA55" s="186" t="s">
        <v>2890</v>
      </c>
      <c r="CB55" s="186" t="s">
        <v>2777</v>
      </c>
      <c r="CC55" s="186" t="s">
        <v>2777</v>
      </c>
      <c r="CD55" s="186" t="s">
        <v>2890</v>
      </c>
      <c r="CE55" s="186" t="s">
        <v>2777</v>
      </c>
      <c r="CF55" s="186" t="s">
        <v>2777</v>
      </c>
      <c r="CG55" s="186" t="s">
        <v>2890</v>
      </c>
      <c r="CH55" s="186" t="s">
        <v>2777</v>
      </c>
      <c r="CI55" s="186" t="s">
        <v>2777</v>
      </c>
      <c r="CJ55" s="186" t="s">
        <v>2890</v>
      </c>
      <c r="CK55" s="186" t="s">
        <v>2777</v>
      </c>
      <c r="CL55" s="186" t="s">
        <v>2777</v>
      </c>
      <c r="CM55" s="186" t="s">
        <v>2890</v>
      </c>
      <c r="CN55" s="186" t="s">
        <v>2777</v>
      </c>
      <c r="CO55" s="186" t="s">
        <v>2777</v>
      </c>
      <c r="CP55" s="186" t="s">
        <v>2890</v>
      </c>
      <c r="CQ55" s="186" t="s">
        <v>2777</v>
      </c>
      <c r="CR55" s="186" t="s">
        <v>2777</v>
      </c>
      <c r="CS55" s="186" t="s">
        <v>2890</v>
      </c>
      <c r="CT55" s="186" t="s">
        <v>2777</v>
      </c>
      <c r="CU55" s="186" t="s">
        <v>2777</v>
      </c>
      <c r="CV55" s="186" t="s">
        <v>2890</v>
      </c>
      <c r="CW55" s="186" t="s">
        <v>2777</v>
      </c>
      <c r="CX55" s="186" t="s">
        <v>2777</v>
      </c>
      <c r="CY55" s="186" t="s">
        <v>2890</v>
      </c>
      <c r="CZ55" s="186" t="s">
        <v>2777</v>
      </c>
      <c r="DA55" s="186" t="s">
        <v>2777</v>
      </c>
      <c r="DB55" s="186" t="s">
        <v>2890</v>
      </c>
      <c r="DC55" s="186" t="s">
        <v>2777</v>
      </c>
      <c r="DD55" s="186" t="s">
        <v>2777</v>
      </c>
      <c r="DE55" s="186" t="s">
        <v>2890</v>
      </c>
      <c r="DF55" s="186" t="s">
        <v>2777</v>
      </c>
      <c r="DG55" s="186" t="s">
        <v>2777</v>
      </c>
      <c r="DH55" s="186" t="s">
        <v>2890</v>
      </c>
      <c r="DI55" s="186" t="s">
        <v>2777</v>
      </c>
      <c r="DJ55" s="186" t="s">
        <v>2777</v>
      </c>
      <c r="DK55" s="186" t="s">
        <v>2890</v>
      </c>
      <c r="DL55" s="186" t="s">
        <v>2777</v>
      </c>
      <c r="DM55" s="186" t="s">
        <v>2777</v>
      </c>
      <c r="DN55" s="186" t="s">
        <v>2890</v>
      </c>
      <c r="DO55" s="186" t="s">
        <v>2777</v>
      </c>
      <c r="DP55" s="186" t="s">
        <v>2777</v>
      </c>
      <c r="DQ55" s="186" t="s">
        <v>2890</v>
      </c>
      <c r="DR55" s="186" t="s">
        <v>2777</v>
      </c>
      <c r="DS55" s="186" t="s">
        <v>2777</v>
      </c>
      <c r="DT55" s="186" t="s">
        <v>2890</v>
      </c>
      <c r="DU55" s="186" t="s">
        <v>2777</v>
      </c>
      <c r="DV55" s="186" t="s">
        <v>2777</v>
      </c>
      <c r="DW55" s="186" t="s">
        <v>2890</v>
      </c>
      <c r="DX55" s="186" t="s">
        <v>2777</v>
      </c>
      <c r="DY55" s="186" t="s">
        <v>2777</v>
      </c>
      <c r="DZ55" s="186" t="s">
        <v>2890</v>
      </c>
      <c r="EA55" s="186" t="s">
        <v>2777</v>
      </c>
      <c r="EB55" s="186" t="s">
        <v>2777</v>
      </c>
      <c r="EC55" s="186" t="s">
        <v>2890</v>
      </c>
      <c r="ED55" s="186" t="s">
        <v>2777</v>
      </c>
      <c r="EE55" s="186" t="s">
        <v>2777</v>
      </c>
      <c r="EF55" s="186" t="s">
        <v>2890</v>
      </c>
      <c r="EG55" s="186" t="s">
        <v>2777</v>
      </c>
      <c r="EH55" s="186" t="s">
        <v>2777</v>
      </c>
      <c r="EI55" s="186" t="s">
        <v>2890</v>
      </c>
      <c r="EJ55" s="186" t="s">
        <v>2777</v>
      </c>
      <c r="EK55" s="186" t="s">
        <v>2777</v>
      </c>
      <c r="EL55" s="186" t="s">
        <v>2890</v>
      </c>
      <c r="EM55" s="186" t="s">
        <v>2777</v>
      </c>
      <c r="EN55" s="186" t="s">
        <v>2777</v>
      </c>
      <c r="EO55" s="186" t="s">
        <v>2890</v>
      </c>
      <c r="EP55" s="186" t="s">
        <v>2777</v>
      </c>
      <c r="EQ55" s="186" t="s">
        <v>2777</v>
      </c>
      <c r="ER55" s="186" t="s">
        <v>2890</v>
      </c>
      <c r="ES55" s="186" t="s">
        <v>2777</v>
      </c>
      <c r="ET55" s="186" t="s">
        <v>2777</v>
      </c>
    </row>
    <row r="56" spans="1:150" x14ac:dyDescent="0.3">
      <c r="A56" s="1"/>
      <c r="B56" s="185" t="s">
        <v>3424</v>
      </c>
      <c r="C56" s="185" t="s">
        <v>37</v>
      </c>
      <c r="D56" s="185" t="s">
        <v>993</v>
      </c>
      <c r="E56" s="185" t="s">
        <v>3425</v>
      </c>
      <c r="F56" s="185" t="s">
        <v>3426</v>
      </c>
      <c r="G56" s="186" t="s">
        <v>2890</v>
      </c>
      <c r="H56" s="186" t="s">
        <v>3357</v>
      </c>
      <c r="I56" s="186" t="s">
        <v>3358</v>
      </c>
      <c r="J56" s="186" t="s">
        <v>2890</v>
      </c>
      <c r="K56" s="186" t="s">
        <v>3359</v>
      </c>
      <c r="L56" s="186" t="s">
        <v>2777</v>
      </c>
      <c r="M56" s="186" t="s">
        <v>2890</v>
      </c>
      <c r="N56" s="186" t="s">
        <v>3360</v>
      </c>
      <c r="O56" s="186" t="s">
        <v>3361</v>
      </c>
      <c r="P56" s="186" t="s">
        <v>2890</v>
      </c>
      <c r="Q56" s="186" t="s">
        <v>3362</v>
      </c>
      <c r="R56" s="186" t="s">
        <v>3363</v>
      </c>
      <c r="S56" s="186" t="s">
        <v>2890</v>
      </c>
      <c r="T56" s="186" t="s">
        <v>2777</v>
      </c>
      <c r="U56" s="186" t="s">
        <v>3364</v>
      </c>
      <c r="V56" s="186" t="s">
        <v>2890</v>
      </c>
      <c r="W56" s="186" t="s">
        <v>2777</v>
      </c>
      <c r="X56" s="186" t="s">
        <v>2777</v>
      </c>
      <c r="Y56" s="186" t="s">
        <v>2890</v>
      </c>
      <c r="Z56" s="186" t="s">
        <v>2777</v>
      </c>
      <c r="AA56" s="186" t="s">
        <v>3365</v>
      </c>
      <c r="AB56" s="186" t="s">
        <v>2890</v>
      </c>
      <c r="AC56" s="186" t="s">
        <v>2777</v>
      </c>
      <c r="AD56" s="186" t="s">
        <v>3366</v>
      </c>
      <c r="AE56" s="186" t="s">
        <v>2890</v>
      </c>
      <c r="AF56" s="186" t="s">
        <v>3367</v>
      </c>
      <c r="AG56" s="186" t="s">
        <v>3368</v>
      </c>
      <c r="AH56" s="186" t="s">
        <v>2890</v>
      </c>
      <c r="AI56" s="186" t="s">
        <v>2777</v>
      </c>
      <c r="AJ56" s="186" t="s">
        <v>3369</v>
      </c>
      <c r="AK56" s="186" t="s">
        <v>2890</v>
      </c>
      <c r="AL56" s="186" t="s">
        <v>2777</v>
      </c>
      <c r="AM56" s="186" t="s">
        <v>2777</v>
      </c>
      <c r="AN56" s="186" t="s">
        <v>2890</v>
      </c>
      <c r="AO56" s="186" t="s">
        <v>3370</v>
      </c>
      <c r="AP56" s="186" t="s">
        <v>3371</v>
      </c>
      <c r="AQ56" s="186" t="s">
        <v>2890</v>
      </c>
      <c r="AR56" s="186" t="s">
        <v>2777</v>
      </c>
      <c r="AS56" s="186" t="s">
        <v>3372</v>
      </c>
      <c r="AT56" s="186" t="s">
        <v>2890</v>
      </c>
      <c r="AU56" s="186" t="s">
        <v>3370</v>
      </c>
      <c r="AV56" s="186" t="s">
        <v>3373</v>
      </c>
      <c r="AW56" s="186" t="s">
        <v>2890</v>
      </c>
      <c r="AX56" s="186" t="s">
        <v>3374</v>
      </c>
      <c r="AY56" s="186" t="s">
        <v>3375</v>
      </c>
      <c r="AZ56" s="186" t="s">
        <v>2890</v>
      </c>
      <c r="BA56" s="186" t="s">
        <v>2777</v>
      </c>
      <c r="BB56" s="186" t="s">
        <v>2777</v>
      </c>
      <c r="BC56" s="186" t="s">
        <v>2890</v>
      </c>
      <c r="BD56" s="186" t="s">
        <v>3370</v>
      </c>
      <c r="BE56" s="186" t="s">
        <v>3376</v>
      </c>
      <c r="BF56" s="186" t="s">
        <v>2890</v>
      </c>
      <c r="BG56" s="186" t="s">
        <v>3370</v>
      </c>
      <c r="BH56" s="186" t="s">
        <v>3377</v>
      </c>
      <c r="BI56" s="186" t="s">
        <v>2890</v>
      </c>
      <c r="BJ56" s="186" t="s">
        <v>2777</v>
      </c>
      <c r="BK56" s="186" t="s">
        <v>2777</v>
      </c>
      <c r="BL56" s="186" t="s">
        <v>2890</v>
      </c>
      <c r="BM56" s="186" t="s">
        <v>3380</v>
      </c>
      <c r="BN56" s="186" t="s">
        <v>3427</v>
      </c>
      <c r="BO56" s="186" t="s">
        <v>2890</v>
      </c>
      <c r="BP56" s="186" t="s">
        <v>3370</v>
      </c>
      <c r="BQ56" s="186" t="s">
        <v>3382</v>
      </c>
      <c r="BR56" s="186" t="s">
        <v>2890</v>
      </c>
      <c r="BS56" s="186" t="s">
        <v>3383</v>
      </c>
      <c r="BT56" s="186" t="s">
        <v>3384</v>
      </c>
      <c r="BU56" s="186" t="s">
        <v>2890</v>
      </c>
      <c r="BV56" s="186" t="s">
        <v>3385</v>
      </c>
      <c r="BW56" s="186" t="s">
        <v>3386</v>
      </c>
      <c r="BX56" s="186" t="s">
        <v>2890</v>
      </c>
      <c r="BY56" s="186" t="s">
        <v>3387</v>
      </c>
      <c r="BZ56" s="186" t="s">
        <v>3388</v>
      </c>
      <c r="CA56" s="186" t="s">
        <v>2890</v>
      </c>
      <c r="CB56" s="186" t="s">
        <v>3389</v>
      </c>
      <c r="CC56" s="186" t="s">
        <v>2777</v>
      </c>
      <c r="CD56" s="186" t="s">
        <v>2890</v>
      </c>
      <c r="CE56" s="186" t="s">
        <v>3390</v>
      </c>
      <c r="CF56" s="186" t="s">
        <v>3428</v>
      </c>
      <c r="CG56" s="186" t="s">
        <v>2890</v>
      </c>
      <c r="CH56" s="186" t="s">
        <v>3392</v>
      </c>
      <c r="CI56" s="186" t="s">
        <v>3373</v>
      </c>
      <c r="CJ56" s="186" t="s">
        <v>2890</v>
      </c>
      <c r="CK56" s="186" t="s">
        <v>3393</v>
      </c>
      <c r="CL56" s="186" t="s">
        <v>3394</v>
      </c>
      <c r="CM56" s="186" t="s">
        <v>2890</v>
      </c>
      <c r="CN56" s="186" t="s">
        <v>2777</v>
      </c>
      <c r="CO56" s="186" t="s">
        <v>2777</v>
      </c>
      <c r="CP56" s="186" t="s">
        <v>2890</v>
      </c>
      <c r="CQ56" s="186" t="s">
        <v>2777</v>
      </c>
      <c r="CR56" s="186" t="s">
        <v>2777</v>
      </c>
      <c r="CS56" s="186" t="s">
        <v>2890</v>
      </c>
      <c r="CT56" s="186" t="s">
        <v>3395</v>
      </c>
      <c r="CU56" s="186" t="s">
        <v>3373</v>
      </c>
      <c r="CV56" s="186" t="s">
        <v>2890</v>
      </c>
      <c r="CW56" s="186" t="s">
        <v>3396</v>
      </c>
      <c r="CX56" s="186" t="s">
        <v>3397</v>
      </c>
      <c r="CY56" s="186" t="s">
        <v>2890</v>
      </c>
      <c r="CZ56" s="186" t="s">
        <v>3398</v>
      </c>
      <c r="DA56" s="186" t="s">
        <v>3399</v>
      </c>
      <c r="DB56" s="186" t="s">
        <v>2890</v>
      </c>
      <c r="DC56" s="186" t="s">
        <v>3400</v>
      </c>
      <c r="DD56" s="186" t="s">
        <v>3401</v>
      </c>
      <c r="DE56" s="186" t="s">
        <v>2890</v>
      </c>
      <c r="DF56" s="186" t="s">
        <v>3402</v>
      </c>
      <c r="DG56" s="186" t="s">
        <v>3403</v>
      </c>
      <c r="DH56" s="186" t="s">
        <v>2890</v>
      </c>
      <c r="DI56" s="186" t="s">
        <v>3370</v>
      </c>
      <c r="DJ56" s="186" t="s">
        <v>2777</v>
      </c>
      <c r="DK56" s="186" t="s">
        <v>2890</v>
      </c>
      <c r="DL56" s="186" t="s">
        <v>3404</v>
      </c>
      <c r="DM56" s="186" t="s">
        <v>3405</v>
      </c>
      <c r="DN56" s="186" t="s">
        <v>2890</v>
      </c>
      <c r="DO56" s="186" t="s">
        <v>3406</v>
      </c>
      <c r="DP56" s="186" t="s">
        <v>3407</v>
      </c>
      <c r="DQ56" s="186" t="s">
        <v>2890</v>
      </c>
      <c r="DR56" s="186" t="s">
        <v>2777</v>
      </c>
      <c r="DS56" s="186" t="s">
        <v>2777</v>
      </c>
      <c r="DT56" s="186" t="s">
        <v>2890</v>
      </c>
      <c r="DU56" s="186" t="s">
        <v>3408</v>
      </c>
      <c r="DV56" s="186" t="s">
        <v>3409</v>
      </c>
      <c r="DW56" s="186" t="s">
        <v>2890</v>
      </c>
      <c r="DX56" s="186" t="s">
        <v>3410</v>
      </c>
      <c r="DY56" s="186" t="s">
        <v>3411</v>
      </c>
      <c r="DZ56" s="186" t="s">
        <v>2890</v>
      </c>
      <c r="EA56" s="186" t="s">
        <v>3370</v>
      </c>
      <c r="EB56" s="186" t="s">
        <v>2777</v>
      </c>
      <c r="EC56" s="186" t="s">
        <v>2890</v>
      </c>
      <c r="ED56" s="186" t="s">
        <v>3412</v>
      </c>
      <c r="EE56" s="186" t="s">
        <v>3413</v>
      </c>
      <c r="EF56" s="186" t="s">
        <v>2890</v>
      </c>
      <c r="EG56" s="186" t="s">
        <v>3414</v>
      </c>
      <c r="EH56" s="186" t="s">
        <v>3415</v>
      </c>
      <c r="EI56" s="186" t="s">
        <v>2890</v>
      </c>
      <c r="EJ56" s="186" t="s">
        <v>3416</v>
      </c>
      <c r="EK56" s="186" t="s">
        <v>3417</v>
      </c>
      <c r="EL56" s="186" t="s">
        <v>2890</v>
      </c>
      <c r="EM56" s="186" t="s">
        <v>3418</v>
      </c>
      <c r="EN56" s="186" t="s">
        <v>2777</v>
      </c>
      <c r="EO56" s="186" t="s">
        <v>2890</v>
      </c>
      <c r="EP56" s="186" t="s">
        <v>3412</v>
      </c>
      <c r="EQ56" s="186" t="s">
        <v>2777</v>
      </c>
      <c r="ER56" s="186" t="s">
        <v>2890</v>
      </c>
      <c r="ES56" s="186" t="s">
        <v>3419</v>
      </c>
      <c r="ET56" s="186" t="s">
        <v>3420</v>
      </c>
    </row>
    <row r="57" spans="1:150" x14ac:dyDescent="0.3">
      <c r="A57" s="1"/>
      <c r="B57" s="184" t="s">
        <v>3429</v>
      </c>
      <c r="C57" s="184" t="s">
        <v>76</v>
      </c>
      <c r="D57" s="184" t="s">
        <v>3430</v>
      </c>
      <c r="E57" s="184" t="s">
        <v>3431</v>
      </c>
      <c r="F57" s="184" t="s">
        <v>3432</v>
      </c>
      <c r="G57" s="184" t="s">
        <v>2890</v>
      </c>
      <c r="H57" s="184" t="s">
        <v>2777</v>
      </c>
      <c r="I57" s="184" t="s">
        <v>2777</v>
      </c>
      <c r="J57" s="184" t="s">
        <v>2890</v>
      </c>
      <c r="K57" s="184" t="s">
        <v>2777</v>
      </c>
      <c r="L57" s="184" t="s">
        <v>2777</v>
      </c>
      <c r="M57" s="184" t="s">
        <v>2890</v>
      </c>
      <c r="N57" s="184" t="s">
        <v>2777</v>
      </c>
      <c r="O57" s="184" t="s">
        <v>2777</v>
      </c>
      <c r="P57" s="184" t="s">
        <v>2890</v>
      </c>
      <c r="Q57" s="184" t="s">
        <v>2777</v>
      </c>
      <c r="R57" s="184" t="s">
        <v>2777</v>
      </c>
      <c r="S57" s="184" t="s">
        <v>2890</v>
      </c>
      <c r="T57" s="184" t="s">
        <v>2777</v>
      </c>
      <c r="U57" s="184" t="s">
        <v>2777</v>
      </c>
      <c r="V57" s="184" t="s">
        <v>2890</v>
      </c>
      <c r="W57" s="184" t="s">
        <v>2777</v>
      </c>
      <c r="X57" s="184" t="s">
        <v>2777</v>
      </c>
      <c r="Y57" s="184" t="s">
        <v>2890</v>
      </c>
      <c r="Z57" s="184" t="s">
        <v>2777</v>
      </c>
      <c r="AA57" s="184" t="s">
        <v>2777</v>
      </c>
      <c r="AB57" s="184" t="s">
        <v>2890</v>
      </c>
      <c r="AC57" s="184" t="s">
        <v>2777</v>
      </c>
      <c r="AD57" s="184" t="s">
        <v>2777</v>
      </c>
      <c r="AE57" s="184" t="s">
        <v>2890</v>
      </c>
      <c r="AF57" s="184" t="s">
        <v>2777</v>
      </c>
      <c r="AG57" s="184" t="s">
        <v>2777</v>
      </c>
      <c r="AH57" s="184" t="s">
        <v>2890</v>
      </c>
      <c r="AI57" s="184" t="s">
        <v>2777</v>
      </c>
      <c r="AJ57" s="184" t="s">
        <v>2777</v>
      </c>
      <c r="AK57" s="184" t="s">
        <v>2890</v>
      </c>
      <c r="AL57" s="184" t="s">
        <v>2777</v>
      </c>
      <c r="AM57" s="184" t="s">
        <v>2777</v>
      </c>
      <c r="AN57" s="184" t="s">
        <v>2890</v>
      </c>
      <c r="AO57" s="184" t="s">
        <v>2777</v>
      </c>
      <c r="AP57" s="184" t="s">
        <v>2777</v>
      </c>
      <c r="AQ57" s="184" t="s">
        <v>2890</v>
      </c>
      <c r="AR57" s="184" t="s">
        <v>2777</v>
      </c>
      <c r="AS57" s="184" t="s">
        <v>2777</v>
      </c>
      <c r="AT57" s="184" t="s">
        <v>2890</v>
      </c>
      <c r="AU57" s="184" t="s">
        <v>2777</v>
      </c>
      <c r="AV57" s="184" t="s">
        <v>2777</v>
      </c>
      <c r="AW57" s="184" t="s">
        <v>2890</v>
      </c>
      <c r="AX57" s="184" t="s">
        <v>2777</v>
      </c>
      <c r="AY57" s="184" t="s">
        <v>2777</v>
      </c>
      <c r="AZ57" s="184" t="s">
        <v>2890</v>
      </c>
      <c r="BA57" s="184" t="s">
        <v>2777</v>
      </c>
      <c r="BB57" s="184" t="s">
        <v>2777</v>
      </c>
      <c r="BC57" s="184" t="s">
        <v>2890</v>
      </c>
      <c r="BD57" s="184" t="s">
        <v>2777</v>
      </c>
      <c r="BE57" s="184" t="s">
        <v>2777</v>
      </c>
      <c r="BF57" s="184" t="s">
        <v>2890</v>
      </c>
      <c r="BG57" s="184" t="s">
        <v>2777</v>
      </c>
      <c r="BH57" s="184" t="s">
        <v>2777</v>
      </c>
      <c r="BI57" s="184" t="s">
        <v>2890</v>
      </c>
      <c r="BJ57" s="184" t="s">
        <v>2777</v>
      </c>
      <c r="BK57" s="184" t="s">
        <v>2777</v>
      </c>
      <c r="BL57" s="184" t="s">
        <v>2890</v>
      </c>
      <c r="BM57" s="184" t="s">
        <v>2777</v>
      </c>
      <c r="BN57" s="184" t="s">
        <v>2777</v>
      </c>
      <c r="BO57" s="184" t="s">
        <v>2890</v>
      </c>
      <c r="BP57" s="184" t="s">
        <v>2777</v>
      </c>
      <c r="BQ57" s="184" t="s">
        <v>2777</v>
      </c>
      <c r="BR57" s="184" t="s">
        <v>2890</v>
      </c>
      <c r="BS57" s="184" t="s">
        <v>2777</v>
      </c>
      <c r="BT57" s="184" t="s">
        <v>2777</v>
      </c>
      <c r="BU57" s="184" t="s">
        <v>2890</v>
      </c>
      <c r="BV57" s="184" t="s">
        <v>2777</v>
      </c>
      <c r="BW57" s="184" t="s">
        <v>2777</v>
      </c>
      <c r="BX57" s="184" t="s">
        <v>2890</v>
      </c>
      <c r="BY57" s="184" t="s">
        <v>2777</v>
      </c>
      <c r="BZ57" s="184" t="s">
        <v>2777</v>
      </c>
      <c r="CA57" s="184" t="s">
        <v>2890</v>
      </c>
      <c r="CB57" s="184" t="s">
        <v>2777</v>
      </c>
      <c r="CC57" s="184" t="s">
        <v>2777</v>
      </c>
      <c r="CD57" s="184" t="s">
        <v>2890</v>
      </c>
      <c r="CE57" s="184" t="s">
        <v>2777</v>
      </c>
      <c r="CF57" s="184" t="s">
        <v>2777</v>
      </c>
      <c r="CG57" s="184" t="s">
        <v>2890</v>
      </c>
      <c r="CH57" s="184" t="s">
        <v>2777</v>
      </c>
      <c r="CI57" s="184" t="s">
        <v>2777</v>
      </c>
      <c r="CJ57" s="184" t="s">
        <v>2890</v>
      </c>
      <c r="CK57" s="184" t="s">
        <v>2777</v>
      </c>
      <c r="CL57" s="184" t="s">
        <v>2777</v>
      </c>
      <c r="CM57" s="184" t="s">
        <v>2890</v>
      </c>
      <c r="CN57" s="184" t="s">
        <v>2777</v>
      </c>
      <c r="CO57" s="184" t="s">
        <v>2777</v>
      </c>
      <c r="CP57" s="184" t="s">
        <v>2890</v>
      </c>
      <c r="CQ57" s="184" t="s">
        <v>2777</v>
      </c>
      <c r="CR57" s="184" t="s">
        <v>2777</v>
      </c>
      <c r="CS57" s="184" t="s">
        <v>2890</v>
      </c>
      <c r="CT57" s="184" t="s">
        <v>2777</v>
      </c>
      <c r="CU57" s="184" t="s">
        <v>2777</v>
      </c>
      <c r="CV57" s="184" t="s">
        <v>2890</v>
      </c>
      <c r="CW57" s="184" t="s">
        <v>2777</v>
      </c>
      <c r="CX57" s="184" t="s">
        <v>2777</v>
      </c>
      <c r="CY57" s="184" t="s">
        <v>2890</v>
      </c>
      <c r="CZ57" s="184" t="s">
        <v>2777</v>
      </c>
      <c r="DA57" s="184" t="s">
        <v>2777</v>
      </c>
      <c r="DB57" s="184" t="s">
        <v>2890</v>
      </c>
      <c r="DC57" s="184" t="s">
        <v>2777</v>
      </c>
      <c r="DD57" s="184" t="s">
        <v>2777</v>
      </c>
      <c r="DE57" s="184" t="s">
        <v>2890</v>
      </c>
      <c r="DF57" s="184" t="s">
        <v>2777</v>
      </c>
      <c r="DG57" s="184" t="s">
        <v>2777</v>
      </c>
      <c r="DH57" s="184" t="s">
        <v>2890</v>
      </c>
      <c r="DI57" s="184" t="s">
        <v>2777</v>
      </c>
      <c r="DJ57" s="184" t="s">
        <v>2777</v>
      </c>
      <c r="DK57" s="184" t="s">
        <v>2890</v>
      </c>
      <c r="DL57" s="184" t="s">
        <v>2777</v>
      </c>
      <c r="DM57" s="184" t="s">
        <v>2777</v>
      </c>
      <c r="DN57" s="184" t="s">
        <v>2890</v>
      </c>
      <c r="DO57" s="184" t="s">
        <v>2777</v>
      </c>
      <c r="DP57" s="184" t="s">
        <v>2777</v>
      </c>
      <c r="DQ57" s="184" t="s">
        <v>2890</v>
      </c>
      <c r="DR57" s="184" t="s">
        <v>2777</v>
      </c>
      <c r="DS57" s="184" t="s">
        <v>2777</v>
      </c>
      <c r="DT57" s="184" t="s">
        <v>2890</v>
      </c>
      <c r="DU57" s="184" t="s">
        <v>2777</v>
      </c>
      <c r="DV57" s="184" t="s">
        <v>2777</v>
      </c>
      <c r="DW57" s="184" t="s">
        <v>2890</v>
      </c>
      <c r="DX57" s="184" t="s">
        <v>2777</v>
      </c>
      <c r="DY57" s="184" t="s">
        <v>2777</v>
      </c>
      <c r="DZ57" s="184" t="s">
        <v>2890</v>
      </c>
      <c r="EA57" s="184" t="s">
        <v>2777</v>
      </c>
      <c r="EB57" s="184" t="s">
        <v>2777</v>
      </c>
      <c r="EC57" s="184" t="s">
        <v>2890</v>
      </c>
      <c r="ED57" s="184" t="s">
        <v>2777</v>
      </c>
      <c r="EE57" s="184" t="s">
        <v>2777</v>
      </c>
      <c r="EF57" s="184" t="s">
        <v>2890</v>
      </c>
      <c r="EG57" s="184" t="s">
        <v>2777</v>
      </c>
      <c r="EH57" s="184" t="s">
        <v>2777</v>
      </c>
      <c r="EI57" s="184" t="s">
        <v>2890</v>
      </c>
      <c r="EJ57" s="184" t="s">
        <v>2777</v>
      </c>
      <c r="EK57" s="184" t="s">
        <v>2777</v>
      </c>
      <c r="EL57" s="184" t="s">
        <v>2890</v>
      </c>
      <c r="EM57" s="184" t="s">
        <v>2777</v>
      </c>
      <c r="EN57" s="184" t="s">
        <v>2777</v>
      </c>
      <c r="EO57" s="184" t="s">
        <v>2890</v>
      </c>
      <c r="EP57" s="184" t="s">
        <v>2777</v>
      </c>
      <c r="EQ57" s="184" t="s">
        <v>2777</v>
      </c>
      <c r="ER57" s="184" t="s">
        <v>2890</v>
      </c>
      <c r="ES57" s="184" t="s">
        <v>2777</v>
      </c>
      <c r="ET57" s="184" t="s">
        <v>2777</v>
      </c>
    </row>
    <row r="58" spans="1:150" x14ac:dyDescent="0.3">
      <c r="A58" s="1"/>
      <c r="B58" s="185" t="s">
        <v>3433</v>
      </c>
      <c r="C58" s="185" t="s">
        <v>76</v>
      </c>
      <c r="D58" s="185" t="s">
        <v>3430</v>
      </c>
      <c r="E58" s="185" t="s">
        <v>3434</v>
      </c>
      <c r="F58" s="185" t="s">
        <v>3435</v>
      </c>
      <c r="G58" s="186" t="s">
        <v>2890</v>
      </c>
      <c r="H58" s="186" t="s">
        <v>939</v>
      </c>
      <c r="I58" s="186" t="s">
        <v>939</v>
      </c>
      <c r="J58" s="186" t="s">
        <v>2890</v>
      </c>
      <c r="K58" s="186" t="s">
        <v>939</v>
      </c>
      <c r="L58" s="186" t="s">
        <v>939</v>
      </c>
      <c r="M58" s="186" t="s">
        <v>2890</v>
      </c>
      <c r="N58" s="186" t="s">
        <v>939</v>
      </c>
      <c r="O58" s="186" t="s">
        <v>939</v>
      </c>
      <c r="P58" s="186" t="s">
        <v>2890</v>
      </c>
      <c r="Q58" s="186" t="s">
        <v>939</v>
      </c>
      <c r="R58" s="186" t="s">
        <v>939</v>
      </c>
      <c r="S58" s="186" t="s">
        <v>2890</v>
      </c>
      <c r="T58" s="186" t="s">
        <v>939</v>
      </c>
      <c r="U58" s="186" t="s">
        <v>939</v>
      </c>
      <c r="V58" s="186" t="s">
        <v>2890</v>
      </c>
      <c r="W58" s="186" t="s">
        <v>939</v>
      </c>
      <c r="X58" s="186" t="s">
        <v>939</v>
      </c>
      <c r="Y58" s="186" t="s">
        <v>2890</v>
      </c>
      <c r="Z58" s="186" t="s">
        <v>939</v>
      </c>
      <c r="AA58" s="186" t="s">
        <v>939</v>
      </c>
      <c r="AB58" s="186" t="s">
        <v>2890</v>
      </c>
      <c r="AC58" s="186" t="s">
        <v>939</v>
      </c>
      <c r="AD58" s="186" t="s">
        <v>939</v>
      </c>
      <c r="AE58" s="186" t="s">
        <v>2890</v>
      </c>
      <c r="AF58" s="186" t="s">
        <v>939</v>
      </c>
      <c r="AG58" s="186" t="s">
        <v>939</v>
      </c>
      <c r="AH58" s="186" t="s">
        <v>2890</v>
      </c>
      <c r="AI58" s="186" t="s">
        <v>939</v>
      </c>
      <c r="AJ58" s="186" t="s">
        <v>939</v>
      </c>
      <c r="AK58" s="186" t="s">
        <v>2890</v>
      </c>
      <c r="AL58" s="186" t="s">
        <v>939</v>
      </c>
      <c r="AM58" s="186" t="s">
        <v>939</v>
      </c>
      <c r="AN58" s="186" t="s">
        <v>2890</v>
      </c>
      <c r="AO58" s="186" t="s">
        <v>939</v>
      </c>
      <c r="AP58" s="186" t="s">
        <v>939</v>
      </c>
      <c r="AQ58" s="186" t="s">
        <v>2890</v>
      </c>
      <c r="AR58" s="186" t="s">
        <v>939</v>
      </c>
      <c r="AS58" s="186" t="s">
        <v>939</v>
      </c>
      <c r="AT58" s="186" t="s">
        <v>2890</v>
      </c>
      <c r="AU58" s="186" t="s">
        <v>939</v>
      </c>
      <c r="AV58" s="186" t="s">
        <v>939</v>
      </c>
      <c r="AW58" s="186" t="s">
        <v>2890</v>
      </c>
      <c r="AX58" s="186" t="s">
        <v>939</v>
      </c>
      <c r="AY58" s="186" t="s">
        <v>939</v>
      </c>
      <c r="AZ58" s="186" t="s">
        <v>2890</v>
      </c>
      <c r="BA58" s="186" t="s">
        <v>939</v>
      </c>
      <c r="BB58" s="186" t="s">
        <v>939</v>
      </c>
      <c r="BC58" s="186" t="s">
        <v>2890</v>
      </c>
      <c r="BD58" s="186" t="s">
        <v>939</v>
      </c>
      <c r="BE58" s="186" t="s">
        <v>939</v>
      </c>
      <c r="BF58" s="186" t="s">
        <v>2890</v>
      </c>
      <c r="BG58" s="186" t="s">
        <v>939</v>
      </c>
      <c r="BH58" s="186" t="s">
        <v>939</v>
      </c>
      <c r="BI58" s="186" t="s">
        <v>2890</v>
      </c>
      <c r="BJ58" s="186" t="s">
        <v>939</v>
      </c>
      <c r="BK58" s="186" t="s">
        <v>939</v>
      </c>
      <c r="BL58" s="186" t="s">
        <v>2890</v>
      </c>
      <c r="BM58" s="186" t="s">
        <v>939</v>
      </c>
      <c r="BN58" s="186" t="s">
        <v>939</v>
      </c>
      <c r="BO58" s="186" t="s">
        <v>2890</v>
      </c>
      <c r="BP58" s="186" t="s">
        <v>939</v>
      </c>
      <c r="BQ58" s="186" t="s">
        <v>939</v>
      </c>
      <c r="BR58" s="186" t="s">
        <v>2890</v>
      </c>
      <c r="BS58" s="186" t="s">
        <v>939</v>
      </c>
      <c r="BT58" s="186" t="s">
        <v>939</v>
      </c>
      <c r="BU58" s="186" t="s">
        <v>2890</v>
      </c>
      <c r="BV58" s="186" t="s">
        <v>939</v>
      </c>
      <c r="BW58" s="186" t="s">
        <v>939</v>
      </c>
      <c r="BX58" s="186" t="s">
        <v>2890</v>
      </c>
      <c r="BY58" s="186" t="s">
        <v>939</v>
      </c>
      <c r="BZ58" s="186" t="s">
        <v>939</v>
      </c>
      <c r="CA58" s="186" t="s">
        <v>2890</v>
      </c>
      <c r="CB58" s="186" t="s">
        <v>939</v>
      </c>
      <c r="CC58" s="186" t="s">
        <v>939</v>
      </c>
      <c r="CD58" s="186" t="s">
        <v>2890</v>
      </c>
      <c r="CE58" s="186" t="s">
        <v>939</v>
      </c>
      <c r="CF58" s="186" t="s">
        <v>939</v>
      </c>
      <c r="CG58" s="186" t="s">
        <v>2890</v>
      </c>
      <c r="CH58" s="186" t="s">
        <v>939</v>
      </c>
      <c r="CI58" s="186" t="s">
        <v>939</v>
      </c>
      <c r="CJ58" s="186" t="s">
        <v>2890</v>
      </c>
      <c r="CK58" s="186" t="s">
        <v>939</v>
      </c>
      <c r="CL58" s="186" t="s">
        <v>939</v>
      </c>
      <c r="CM58" s="186" t="s">
        <v>2890</v>
      </c>
      <c r="CN58" s="186" t="s">
        <v>939</v>
      </c>
      <c r="CO58" s="186" t="s">
        <v>939</v>
      </c>
      <c r="CP58" s="186" t="s">
        <v>2890</v>
      </c>
      <c r="CQ58" s="186" t="s">
        <v>939</v>
      </c>
      <c r="CR58" s="186" t="s">
        <v>939</v>
      </c>
      <c r="CS58" s="186" t="s">
        <v>2890</v>
      </c>
      <c r="CT58" s="186" t="s">
        <v>939</v>
      </c>
      <c r="CU58" s="186" t="s">
        <v>939</v>
      </c>
      <c r="CV58" s="186" t="s">
        <v>2890</v>
      </c>
      <c r="CW58" s="186" t="s">
        <v>939</v>
      </c>
      <c r="CX58" s="186" t="s">
        <v>939</v>
      </c>
      <c r="CY58" s="186" t="s">
        <v>2890</v>
      </c>
      <c r="CZ58" s="186" t="s">
        <v>939</v>
      </c>
      <c r="DA58" s="186" t="s">
        <v>939</v>
      </c>
      <c r="DB58" s="186" t="s">
        <v>2890</v>
      </c>
      <c r="DC58" s="186" t="s">
        <v>939</v>
      </c>
      <c r="DD58" s="186" t="s">
        <v>939</v>
      </c>
      <c r="DE58" s="186" t="s">
        <v>2890</v>
      </c>
      <c r="DF58" s="186" t="s">
        <v>939</v>
      </c>
      <c r="DG58" s="186" t="s">
        <v>939</v>
      </c>
      <c r="DH58" s="186" t="s">
        <v>2890</v>
      </c>
      <c r="DI58" s="186" t="s">
        <v>939</v>
      </c>
      <c r="DJ58" s="186" t="s">
        <v>939</v>
      </c>
      <c r="DK58" s="186" t="s">
        <v>2890</v>
      </c>
      <c r="DL58" s="186" t="s">
        <v>939</v>
      </c>
      <c r="DM58" s="186" t="s">
        <v>939</v>
      </c>
      <c r="DN58" s="186" t="s">
        <v>2890</v>
      </c>
      <c r="DO58" s="186" t="s">
        <v>939</v>
      </c>
      <c r="DP58" s="186" t="s">
        <v>939</v>
      </c>
      <c r="DQ58" s="186" t="s">
        <v>2890</v>
      </c>
      <c r="DR58" s="186" t="s">
        <v>939</v>
      </c>
      <c r="DS58" s="186" t="s">
        <v>939</v>
      </c>
      <c r="DT58" s="186" t="s">
        <v>2890</v>
      </c>
      <c r="DU58" s="186" t="s">
        <v>939</v>
      </c>
      <c r="DV58" s="186" t="s">
        <v>939</v>
      </c>
      <c r="DW58" s="186" t="s">
        <v>2890</v>
      </c>
      <c r="DX58" s="186" t="s">
        <v>939</v>
      </c>
      <c r="DY58" s="186" t="s">
        <v>939</v>
      </c>
      <c r="DZ58" s="186" t="s">
        <v>2890</v>
      </c>
      <c r="EA58" s="186" t="s">
        <v>939</v>
      </c>
      <c r="EB58" s="186" t="s">
        <v>939</v>
      </c>
      <c r="EC58" s="186" t="s">
        <v>2890</v>
      </c>
      <c r="ED58" s="186" t="s">
        <v>939</v>
      </c>
      <c r="EE58" s="186" t="s">
        <v>939</v>
      </c>
      <c r="EF58" s="186" t="s">
        <v>2890</v>
      </c>
      <c r="EG58" s="186" t="s">
        <v>939</v>
      </c>
      <c r="EH58" s="186" t="s">
        <v>939</v>
      </c>
      <c r="EI58" s="186" t="s">
        <v>2890</v>
      </c>
      <c r="EJ58" s="186" t="s">
        <v>939</v>
      </c>
      <c r="EK58" s="186" t="s">
        <v>939</v>
      </c>
      <c r="EL58" s="186" t="s">
        <v>2890</v>
      </c>
      <c r="EM58" s="186" t="s">
        <v>939</v>
      </c>
      <c r="EN58" s="186" t="s">
        <v>939</v>
      </c>
      <c r="EO58" s="186" t="s">
        <v>2890</v>
      </c>
      <c r="EP58" s="186" t="s">
        <v>939</v>
      </c>
      <c r="EQ58" s="186" t="s">
        <v>939</v>
      </c>
      <c r="ER58" s="186" t="s">
        <v>2890</v>
      </c>
      <c r="ES58" s="186" t="s">
        <v>939</v>
      </c>
      <c r="ET58" s="186" t="s">
        <v>939</v>
      </c>
    </row>
    <row r="59" spans="1:150" x14ac:dyDescent="0.3">
      <c r="A59" s="1"/>
      <c r="B59" s="185" t="s">
        <v>3436</v>
      </c>
      <c r="C59" s="185" t="s">
        <v>76</v>
      </c>
      <c r="D59" s="185" t="s">
        <v>3430</v>
      </c>
      <c r="E59" s="185" t="s">
        <v>3437</v>
      </c>
      <c r="F59" s="185" t="s">
        <v>3438</v>
      </c>
      <c r="G59" s="186" t="s">
        <v>2890</v>
      </c>
      <c r="H59" s="186" t="s">
        <v>939</v>
      </c>
      <c r="I59" s="186" t="s">
        <v>939</v>
      </c>
      <c r="J59" s="186" t="s">
        <v>2890</v>
      </c>
      <c r="K59" s="186" t="s">
        <v>939</v>
      </c>
      <c r="L59" s="186" t="s">
        <v>939</v>
      </c>
      <c r="M59" s="186" t="s">
        <v>2890</v>
      </c>
      <c r="N59" s="186" t="s">
        <v>939</v>
      </c>
      <c r="O59" s="186" t="s">
        <v>939</v>
      </c>
      <c r="P59" s="186" t="s">
        <v>2890</v>
      </c>
      <c r="Q59" s="186" t="s">
        <v>939</v>
      </c>
      <c r="R59" s="186" t="s">
        <v>939</v>
      </c>
      <c r="S59" s="186" t="s">
        <v>2890</v>
      </c>
      <c r="T59" s="186" t="s">
        <v>939</v>
      </c>
      <c r="U59" s="186" t="s">
        <v>939</v>
      </c>
      <c r="V59" s="186" t="s">
        <v>2890</v>
      </c>
      <c r="W59" s="186" t="s">
        <v>939</v>
      </c>
      <c r="X59" s="186" t="s">
        <v>939</v>
      </c>
      <c r="Y59" s="186" t="s">
        <v>2890</v>
      </c>
      <c r="Z59" s="186" t="s">
        <v>939</v>
      </c>
      <c r="AA59" s="186" t="s">
        <v>939</v>
      </c>
      <c r="AB59" s="186" t="s">
        <v>2890</v>
      </c>
      <c r="AC59" s="186" t="s">
        <v>939</v>
      </c>
      <c r="AD59" s="186" t="s">
        <v>939</v>
      </c>
      <c r="AE59" s="186" t="s">
        <v>2890</v>
      </c>
      <c r="AF59" s="186" t="s">
        <v>939</v>
      </c>
      <c r="AG59" s="186" t="s">
        <v>939</v>
      </c>
      <c r="AH59" s="186" t="s">
        <v>2890</v>
      </c>
      <c r="AI59" s="186" t="s">
        <v>939</v>
      </c>
      <c r="AJ59" s="186" t="s">
        <v>939</v>
      </c>
      <c r="AK59" s="186" t="s">
        <v>2890</v>
      </c>
      <c r="AL59" s="186" t="s">
        <v>939</v>
      </c>
      <c r="AM59" s="186" t="s">
        <v>939</v>
      </c>
      <c r="AN59" s="186" t="s">
        <v>2890</v>
      </c>
      <c r="AO59" s="186" t="s">
        <v>939</v>
      </c>
      <c r="AP59" s="186" t="s">
        <v>939</v>
      </c>
      <c r="AQ59" s="186" t="s">
        <v>2890</v>
      </c>
      <c r="AR59" s="186" t="s">
        <v>939</v>
      </c>
      <c r="AS59" s="186" t="s">
        <v>939</v>
      </c>
      <c r="AT59" s="186" t="s">
        <v>2890</v>
      </c>
      <c r="AU59" s="186" t="s">
        <v>939</v>
      </c>
      <c r="AV59" s="186" t="s">
        <v>939</v>
      </c>
      <c r="AW59" s="186" t="s">
        <v>2890</v>
      </c>
      <c r="AX59" s="186" t="s">
        <v>939</v>
      </c>
      <c r="AY59" s="186" t="s">
        <v>939</v>
      </c>
      <c r="AZ59" s="186" t="s">
        <v>2890</v>
      </c>
      <c r="BA59" s="186" t="s">
        <v>939</v>
      </c>
      <c r="BB59" s="186" t="s">
        <v>939</v>
      </c>
      <c r="BC59" s="186" t="s">
        <v>2890</v>
      </c>
      <c r="BD59" s="186" t="s">
        <v>939</v>
      </c>
      <c r="BE59" s="186" t="s">
        <v>939</v>
      </c>
      <c r="BF59" s="186" t="s">
        <v>2890</v>
      </c>
      <c r="BG59" s="186" t="s">
        <v>939</v>
      </c>
      <c r="BH59" s="186" t="s">
        <v>939</v>
      </c>
      <c r="BI59" s="186" t="s">
        <v>2890</v>
      </c>
      <c r="BJ59" s="186" t="s">
        <v>939</v>
      </c>
      <c r="BK59" s="186" t="s">
        <v>939</v>
      </c>
      <c r="BL59" s="186" t="s">
        <v>2890</v>
      </c>
      <c r="BM59" s="186" t="s">
        <v>939</v>
      </c>
      <c r="BN59" s="186" t="s">
        <v>939</v>
      </c>
      <c r="BO59" s="186" t="s">
        <v>2890</v>
      </c>
      <c r="BP59" s="186" t="s">
        <v>939</v>
      </c>
      <c r="BQ59" s="186" t="s">
        <v>939</v>
      </c>
      <c r="BR59" s="186" t="s">
        <v>2890</v>
      </c>
      <c r="BS59" s="186" t="s">
        <v>939</v>
      </c>
      <c r="BT59" s="186" t="s">
        <v>939</v>
      </c>
      <c r="BU59" s="186" t="s">
        <v>2890</v>
      </c>
      <c r="BV59" s="186" t="s">
        <v>939</v>
      </c>
      <c r="BW59" s="186" t="s">
        <v>939</v>
      </c>
      <c r="BX59" s="186" t="s">
        <v>2890</v>
      </c>
      <c r="BY59" s="186" t="s">
        <v>939</v>
      </c>
      <c r="BZ59" s="186" t="s">
        <v>939</v>
      </c>
      <c r="CA59" s="186" t="s">
        <v>2890</v>
      </c>
      <c r="CB59" s="186" t="s">
        <v>939</v>
      </c>
      <c r="CC59" s="186" t="s">
        <v>939</v>
      </c>
      <c r="CD59" s="186" t="s">
        <v>2890</v>
      </c>
      <c r="CE59" s="186" t="s">
        <v>939</v>
      </c>
      <c r="CF59" s="186" t="s">
        <v>939</v>
      </c>
      <c r="CG59" s="186" t="s">
        <v>2890</v>
      </c>
      <c r="CH59" s="186" t="s">
        <v>939</v>
      </c>
      <c r="CI59" s="186" t="s">
        <v>939</v>
      </c>
      <c r="CJ59" s="186" t="s">
        <v>2890</v>
      </c>
      <c r="CK59" s="186" t="s">
        <v>939</v>
      </c>
      <c r="CL59" s="186" t="s">
        <v>939</v>
      </c>
      <c r="CM59" s="186" t="s">
        <v>2890</v>
      </c>
      <c r="CN59" s="186" t="s">
        <v>939</v>
      </c>
      <c r="CO59" s="186" t="s">
        <v>939</v>
      </c>
      <c r="CP59" s="186" t="s">
        <v>2890</v>
      </c>
      <c r="CQ59" s="186" t="s">
        <v>939</v>
      </c>
      <c r="CR59" s="186" t="s">
        <v>939</v>
      </c>
      <c r="CS59" s="186" t="s">
        <v>2890</v>
      </c>
      <c r="CT59" s="186" t="s">
        <v>939</v>
      </c>
      <c r="CU59" s="186" t="s">
        <v>939</v>
      </c>
      <c r="CV59" s="186" t="s">
        <v>2890</v>
      </c>
      <c r="CW59" s="186" t="s">
        <v>939</v>
      </c>
      <c r="CX59" s="186" t="s">
        <v>939</v>
      </c>
      <c r="CY59" s="186" t="s">
        <v>2890</v>
      </c>
      <c r="CZ59" s="186" t="s">
        <v>939</v>
      </c>
      <c r="DA59" s="186" t="s">
        <v>939</v>
      </c>
      <c r="DB59" s="186" t="s">
        <v>2890</v>
      </c>
      <c r="DC59" s="186" t="s">
        <v>939</v>
      </c>
      <c r="DD59" s="186" t="s">
        <v>939</v>
      </c>
      <c r="DE59" s="186" t="s">
        <v>2890</v>
      </c>
      <c r="DF59" s="186" t="s">
        <v>939</v>
      </c>
      <c r="DG59" s="186" t="s">
        <v>939</v>
      </c>
      <c r="DH59" s="186" t="s">
        <v>2890</v>
      </c>
      <c r="DI59" s="186" t="s">
        <v>939</v>
      </c>
      <c r="DJ59" s="186" t="s">
        <v>939</v>
      </c>
      <c r="DK59" s="186" t="s">
        <v>2890</v>
      </c>
      <c r="DL59" s="186" t="s">
        <v>939</v>
      </c>
      <c r="DM59" s="186" t="s">
        <v>939</v>
      </c>
      <c r="DN59" s="186" t="s">
        <v>2890</v>
      </c>
      <c r="DO59" s="186" t="s">
        <v>939</v>
      </c>
      <c r="DP59" s="186" t="s">
        <v>939</v>
      </c>
      <c r="DQ59" s="186" t="s">
        <v>2890</v>
      </c>
      <c r="DR59" s="186" t="s">
        <v>939</v>
      </c>
      <c r="DS59" s="186" t="s">
        <v>939</v>
      </c>
      <c r="DT59" s="186" t="s">
        <v>2890</v>
      </c>
      <c r="DU59" s="186" t="s">
        <v>939</v>
      </c>
      <c r="DV59" s="186" t="s">
        <v>939</v>
      </c>
      <c r="DW59" s="186" t="s">
        <v>2890</v>
      </c>
      <c r="DX59" s="186" t="s">
        <v>939</v>
      </c>
      <c r="DY59" s="186" t="s">
        <v>939</v>
      </c>
      <c r="DZ59" s="186" t="s">
        <v>2890</v>
      </c>
      <c r="EA59" s="186" t="s">
        <v>939</v>
      </c>
      <c r="EB59" s="186" t="s">
        <v>939</v>
      </c>
      <c r="EC59" s="186" t="s">
        <v>2890</v>
      </c>
      <c r="ED59" s="186" t="s">
        <v>939</v>
      </c>
      <c r="EE59" s="186" t="s">
        <v>939</v>
      </c>
      <c r="EF59" s="186" t="s">
        <v>2890</v>
      </c>
      <c r="EG59" s="186" t="s">
        <v>939</v>
      </c>
      <c r="EH59" s="186" t="s">
        <v>939</v>
      </c>
      <c r="EI59" s="186" t="s">
        <v>2890</v>
      </c>
      <c r="EJ59" s="186" t="s">
        <v>939</v>
      </c>
      <c r="EK59" s="186" t="s">
        <v>939</v>
      </c>
      <c r="EL59" s="186" t="s">
        <v>2890</v>
      </c>
      <c r="EM59" s="186" t="s">
        <v>939</v>
      </c>
      <c r="EN59" s="186" t="s">
        <v>939</v>
      </c>
      <c r="EO59" s="186" t="s">
        <v>2890</v>
      </c>
      <c r="EP59" s="186" t="s">
        <v>939</v>
      </c>
      <c r="EQ59" s="186" t="s">
        <v>939</v>
      </c>
      <c r="ER59" s="186" t="s">
        <v>2890</v>
      </c>
      <c r="ES59" s="186" t="s">
        <v>939</v>
      </c>
      <c r="ET59" s="186" t="s">
        <v>939</v>
      </c>
    </row>
    <row r="60" spans="1:150" x14ac:dyDescent="0.3">
      <c r="A60" s="1"/>
      <c r="B60" s="185" t="s">
        <v>3439</v>
      </c>
      <c r="C60" s="185" t="s">
        <v>76</v>
      </c>
      <c r="D60" s="185" t="s">
        <v>3430</v>
      </c>
      <c r="E60" s="185" t="s">
        <v>3440</v>
      </c>
      <c r="F60" s="185" t="s">
        <v>3441</v>
      </c>
      <c r="G60" s="186" t="s">
        <v>2890</v>
      </c>
      <c r="H60" s="186" t="s">
        <v>939</v>
      </c>
      <c r="I60" s="186" t="s">
        <v>939</v>
      </c>
      <c r="J60" s="186" t="s">
        <v>2890</v>
      </c>
      <c r="K60" s="186" t="s">
        <v>939</v>
      </c>
      <c r="L60" s="186" t="s">
        <v>939</v>
      </c>
      <c r="M60" s="186" t="s">
        <v>2890</v>
      </c>
      <c r="N60" s="186" t="s">
        <v>939</v>
      </c>
      <c r="O60" s="186" t="s">
        <v>939</v>
      </c>
      <c r="P60" s="186" t="s">
        <v>2890</v>
      </c>
      <c r="Q60" s="186" t="s">
        <v>939</v>
      </c>
      <c r="R60" s="186" t="s">
        <v>939</v>
      </c>
      <c r="S60" s="186" t="s">
        <v>2890</v>
      </c>
      <c r="T60" s="186" t="s">
        <v>939</v>
      </c>
      <c r="U60" s="186" t="s">
        <v>939</v>
      </c>
      <c r="V60" s="186" t="s">
        <v>2890</v>
      </c>
      <c r="W60" s="186" t="s">
        <v>939</v>
      </c>
      <c r="X60" s="186" t="s">
        <v>939</v>
      </c>
      <c r="Y60" s="186" t="s">
        <v>2890</v>
      </c>
      <c r="Z60" s="186" t="s">
        <v>939</v>
      </c>
      <c r="AA60" s="186" t="s">
        <v>939</v>
      </c>
      <c r="AB60" s="186" t="s">
        <v>2890</v>
      </c>
      <c r="AC60" s="186" t="s">
        <v>939</v>
      </c>
      <c r="AD60" s="186" t="s">
        <v>939</v>
      </c>
      <c r="AE60" s="186" t="s">
        <v>2890</v>
      </c>
      <c r="AF60" s="186" t="s">
        <v>939</v>
      </c>
      <c r="AG60" s="186" t="s">
        <v>939</v>
      </c>
      <c r="AH60" s="186" t="s">
        <v>2890</v>
      </c>
      <c r="AI60" s="186" t="s">
        <v>939</v>
      </c>
      <c r="AJ60" s="186" t="s">
        <v>939</v>
      </c>
      <c r="AK60" s="186" t="s">
        <v>2890</v>
      </c>
      <c r="AL60" s="186" t="s">
        <v>939</v>
      </c>
      <c r="AM60" s="186" t="s">
        <v>939</v>
      </c>
      <c r="AN60" s="186" t="s">
        <v>2890</v>
      </c>
      <c r="AO60" s="186" t="s">
        <v>939</v>
      </c>
      <c r="AP60" s="186" t="s">
        <v>939</v>
      </c>
      <c r="AQ60" s="186" t="s">
        <v>2890</v>
      </c>
      <c r="AR60" s="186" t="s">
        <v>939</v>
      </c>
      <c r="AS60" s="186" t="s">
        <v>939</v>
      </c>
      <c r="AT60" s="186" t="s">
        <v>2890</v>
      </c>
      <c r="AU60" s="186" t="s">
        <v>939</v>
      </c>
      <c r="AV60" s="186" t="s">
        <v>939</v>
      </c>
      <c r="AW60" s="186" t="s">
        <v>2890</v>
      </c>
      <c r="AX60" s="186" t="s">
        <v>939</v>
      </c>
      <c r="AY60" s="186" t="s">
        <v>939</v>
      </c>
      <c r="AZ60" s="186" t="s">
        <v>2890</v>
      </c>
      <c r="BA60" s="186" t="s">
        <v>939</v>
      </c>
      <c r="BB60" s="186" t="s">
        <v>939</v>
      </c>
      <c r="BC60" s="186" t="s">
        <v>2890</v>
      </c>
      <c r="BD60" s="186" t="s">
        <v>939</v>
      </c>
      <c r="BE60" s="186" t="s">
        <v>939</v>
      </c>
      <c r="BF60" s="186" t="s">
        <v>2890</v>
      </c>
      <c r="BG60" s="186" t="s">
        <v>939</v>
      </c>
      <c r="BH60" s="186" t="s">
        <v>939</v>
      </c>
      <c r="BI60" s="186" t="s">
        <v>2890</v>
      </c>
      <c r="BJ60" s="186" t="s">
        <v>939</v>
      </c>
      <c r="BK60" s="186" t="s">
        <v>939</v>
      </c>
      <c r="BL60" s="186" t="s">
        <v>2890</v>
      </c>
      <c r="BM60" s="186" t="s">
        <v>939</v>
      </c>
      <c r="BN60" s="186" t="s">
        <v>939</v>
      </c>
      <c r="BO60" s="186" t="s">
        <v>2890</v>
      </c>
      <c r="BP60" s="186" t="s">
        <v>939</v>
      </c>
      <c r="BQ60" s="186" t="s">
        <v>939</v>
      </c>
      <c r="BR60" s="186" t="s">
        <v>2890</v>
      </c>
      <c r="BS60" s="186" t="s">
        <v>939</v>
      </c>
      <c r="BT60" s="186" t="s">
        <v>939</v>
      </c>
      <c r="BU60" s="186" t="s">
        <v>2890</v>
      </c>
      <c r="BV60" s="186" t="s">
        <v>939</v>
      </c>
      <c r="BW60" s="186" t="s">
        <v>939</v>
      </c>
      <c r="BX60" s="186" t="s">
        <v>2890</v>
      </c>
      <c r="BY60" s="186" t="s">
        <v>939</v>
      </c>
      <c r="BZ60" s="186" t="s">
        <v>939</v>
      </c>
      <c r="CA60" s="186" t="s">
        <v>2890</v>
      </c>
      <c r="CB60" s="186" t="s">
        <v>939</v>
      </c>
      <c r="CC60" s="186" t="s">
        <v>939</v>
      </c>
      <c r="CD60" s="186" t="s">
        <v>2890</v>
      </c>
      <c r="CE60" s="186" t="s">
        <v>939</v>
      </c>
      <c r="CF60" s="186" t="s">
        <v>939</v>
      </c>
      <c r="CG60" s="186" t="s">
        <v>2890</v>
      </c>
      <c r="CH60" s="186" t="s">
        <v>939</v>
      </c>
      <c r="CI60" s="186" t="s">
        <v>939</v>
      </c>
      <c r="CJ60" s="186" t="s">
        <v>2890</v>
      </c>
      <c r="CK60" s="186" t="s">
        <v>939</v>
      </c>
      <c r="CL60" s="186" t="s">
        <v>939</v>
      </c>
      <c r="CM60" s="186" t="s">
        <v>2890</v>
      </c>
      <c r="CN60" s="186" t="s">
        <v>939</v>
      </c>
      <c r="CO60" s="186" t="s">
        <v>939</v>
      </c>
      <c r="CP60" s="186" t="s">
        <v>2890</v>
      </c>
      <c r="CQ60" s="186" t="s">
        <v>939</v>
      </c>
      <c r="CR60" s="186" t="s">
        <v>939</v>
      </c>
      <c r="CS60" s="186" t="s">
        <v>2890</v>
      </c>
      <c r="CT60" s="186" t="s">
        <v>939</v>
      </c>
      <c r="CU60" s="186" t="s">
        <v>939</v>
      </c>
      <c r="CV60" s="186" t="s">
        <v>2890</v>
      </c>
      <c r="CW60" s="186" t="s">
        <v>939</v>
      </c>
      <c r="CX60" s="186" t="s">
        <v>939</v>
      </c>
      <c r="CY60" s="186" t="s">
        <v>2890</v>
      </c>
      <c r="CZ60" s="186" t="s">
        <v>939</v>
      </c>
      <c r="DA60" s="186" t="s">
        <v>939</v>
      </c>
      <c r="DB60" s="186" t="s">
        <v>2890</v>
      </c>
      <c r="DC60" s="186" t="s">
        <v>939</v>
      </c>
      <c r="DD60" s="186" t="s">
        <v>939</v>
      </c>
      <c r="DE60" s="186" t="s">
        <v>2890</v>
      </c>
      <c r="DF60" s="186" t="s">
        <v>939</v>
      </c>
      <c r="DG60" s="186" t="s">
        <v>939</v>
      </c>
      <c r="DH60" s="186" t="s">
        <v>2890</v>
      </c>
      <c r="DI60" s="186" t="s">
        <v>939</v>
      </c>
      <c r="DJ60" s="186" t="s">
        <v>939</v>
      </c>
      <c r="DK60" s="186" t="s">
        <v>2890</v>
      </c>
      <c r="DL60" s="186" t="s">
        <v>939</v>
      </c>
      <c r="DM60" s="186" t="s">
        <v>939</v>
      </c>
      <c r="DN60" s="186" t="s">
        <v>2890</v>
      </c>
      <c r="DO60" s="186" t="s">
        <v>939</v>
      </c>
      <c r="DP60" s="186" t="s">
        <v>939</v>
      </c>
      <c r="DQ60" s="186" t="s">
        <v>2890</v>
      </c>
      <c r="DR60" s="186" t="s">
        <v>939</v>
      </c>
      <c r="DS60" s="186" t="s">
        <v>939</v>
      </c>
      <c r="DT60" s="186" t="s">
        <v>2890</v>
      </c>
      <c r="DU60" s="186" t="s">
        <v>939</v>
      </c>
      <c r="DV60" s="186" t="s">
        <v>939</v>
      </c>
      <c r="DW60" s="186" t="s">
        <v>2890</v>
      </c>
      <c r="DX60" s="186" t="s">
        <v>939</v>
      </c>
      <c r="DY60" s="186" t="s">
        <v>939</v>
      </c>
      <c r="DZ60" s="186" t="s">
        <v>2890</v>
      </c>
      <c r="EA60" s="186" t="s">
        <v>939</v>
      </c>
      <c r="EB60" s="186" t="s">
        <v>939</v>
      </c>
      <c r="EC60" s="186" t="s">
        <v>2890</v>
      </c>
      <c r="ED60" s="186" t="s">
        <v>939</v>
      </c>
      <c r="EE60" s="186" t="s">
        <v>939</v>
      </c>
      <c r="EF60" s="186" t="s">
        <v>2890</v>
      </c>
      <c r="EG60" s="186" t="s">
        <v>939</v>
      </c>
      <c r="EH60" s="186" t="s">
        <v>939</v>
      </c>
      <c r="EI60" s="186" t="s">
        <v>2890</v>
      </c>
      <c r="EJ60" s="186" t="s">
        <v>939</v>
      </c>
      <c r="EK60" s="186" t="s">
        <v>939</v>
      </c>
      <c r="EL60" s="186" t="s">
        <v>2890</v>
      </c>
      <c r="EM60" s="186" t="s">
        <v>939</v>
      </c>
      <c r="EN60" s="186" t="s">
        <v>939</v>
      </c>
      <c r="EO60" s="186" t="s">
        <v>2890</v>
      </c>
      <c r="EP60" s="186" t="s">
        <v>939</v>
      </c>
      <c r="EQ60" s="186" t="s">
        <v>939</v>
      </c>
      <c r="ER60" s="186" t="s">
        <v>2890</v>
      </c>
      <c r="ES60" s="186" t="s">
        <v>939</v>
      </c>
      <c r="ET60" s="186" t="s">
        <v>939</v>
      </c>
    </row>
    <row r="61" spans="1:150" x14ac:dyDescent="0.3">
      <c r="A61" s="1"/>
      <c r="B61" s="185" t="s">
        <v>3442</v>
      </c>
      <c r="C61" s="185" t="s">
        <v>76</v>
      </c>
      <c r="D61" s="185" t="s">
        <v>3430</v>
      </c>
      <c r="E61" s="185" t="s">
        <v>3443</v>
      </c>
      <c r="F61" s="185" t="s">
        <v>3444</v>
      </c>
      <c r="G61" s="186" t="s">
        <v>2890</v>
      </c>
      <c r="H61" s="186" t="s">
        <v>2777</v>
      </c>
      <c r="I61" s="186" t="s">
        <v>2777</v>
      </c>
      <c r="J61" s="186" t="s">
        <v>2890</v>
      </c>
      <c r="K61" s="186" t="s">
        <v>2777</v>
      </c>
      <c r="L61" s="186" t="s">
        <v>2777</v>
      </c>
      <c r="M61" s="186" t="s">
        <v>2890</v>
      </c>
      <c r="N61" s="186" t="s">
        <v>2777</v>
      </c>
      <c r="O61" s="186" t="s">
        <v>2777</v>
      </c>
      <c r="P61" s="186" t="s">
        <v>2890</v>
      </c>
      <c r="Q61" s="186" t="s">
        <v>2777</v>
      </c>
      <c r="R61" s="186" t="s">
        <v>2777</v>
      </c>
      <c r="S61" s="186" t="s">
        <v>2890</v>
      </c>
      <c r="T61" s="186" t="s">
        <v>2777</v>
      </c>
      <c r="U61" s="186" t="s">
        <v>2777</v>
      </c>
      <c r="V61" s="186" t="s">
        <v>2890</v>
      </c>
      <c r="W61" s="186" t="s">
        <v>2777</v>
      </c>
      <c r="X61" s="186" t="s">
        <v>2777</v>
      </c>
      <c r="Y61" s="186" t="s">
        <v>2890</v>
      </c>
      <c r="Z61" s="186" t="s">
        <v>2777</v>
      </c>
      <c r="AA61" s="186" t="s">
        <v>2777</v>
      </c>
      <c r="AB61" s="186" t="s">
        <v>2890</v>
      </c>
      <c r="AC61" s="186" t="s">
        <v>2777</v>
      </c>
      <c r="AD61" s="186" t="s">
        <v>2777</v>
      </c>
      <c r="AE61" s="186" t="s">
        <v>2890</v>
      </c>
      <c r="AF61" s="186" t="s">
        <v>2777</v>
      </c>
      <c r="AG61" s="186" t="s">
        <v>2777</v>
      </c>
      <c r="AH61" s="186" t="s">
        <v>2890</v>
      </c>
      <c r="AI61" s="186" t="s">
        <v>2777</v>
      </c>
      <c r="AJ61" s="186" t="s">
        <v>2777</v>
      </c>
      <c r="AK61" s="186" t="s">
        <v>2890</v>
      </c>
      <c r="AL61" s="186" t="s">
        <v>2777</v>
      </c>
      <c r="AM61" s="186" t="s">
        <v>2777</v>
      </c>
      <c r="AN61" s="186" t="s">
        <v>2890</v>
      </c>
      <c r="AO61" s="186" t="s">
        <v>2777</v>
      </c>
      <c r="AP61" s="186" t="s">
        <v>2777</v>
      </c>
      <c r="AQ61" s="186" t="s">
        <v>2890</v>
      </c>
      <c r="AR61" s="186" t="s">
        <v>2777</v>
      </c>
      <c r="AS61" s="186" t="s">
        <v>2777</v>
      </c>
      <c r="AT61" s="186" t="s">
        <v>2890</v>
      </c>
      <c r="AU61" s="186" t="s">
        <v>2777</v>
      </c>
      <c r="AV61" s="186" t="s">
        <v>2777</v>
      </c>
      <c r="AW61" s="186" t="s">
        <v>2890</v>
      </c>
      <c r="AX61" s="186" t="s">
        <v>2777</v>
      </c>
      <c r="AY61" s="186" t="s">
        <v>2777</v>
      </c>
      <c r="AZ61" s="186" t="s">
        <v>2890</v>
      </c>
      <c r="BA61" s="186" t="s">
        <v>2777</v>
      </c>
      <c r="BB61" s="186" t="s">
        <v>2777</v>
      </c>
      <c r="BC61" s="186" t="s">
        <v>2890</v>
      </c>
      <c r="BD61" s="186" t="s">
        <v>2777</v>
      </c>
      <c r="BE61" s="186" t="s">
        <v>2777</v>
      </c>
      <c r="BF61" s="186" t="s">
        <v>2890</v>
      </c>
      <c r="BG61" s="186" t="s">
        <v>2777</v>
      </c>
      <c r="BH61" s="186" t="s">
        <v>2777</v>
      </c>
      <c r="BI61" s="186" t="s">
        <v>2890</v>
      </c>
      <c r="BJ61" s="186" t="s">
        <v>2777</v>
      </c>
      <c r="BK61" s="186" t="s">
        <v>2777</v>
      </c>
      <c r="BL61" s="186" t="s">
        <v>2890</v>
      </c>
      <c r="BM61" s="186" t="s">
        <v>2777</v>
      </c>
      <c r="BN61" s="186" t="s">
        <v>2777</v>
      </c>
      <c r="BO61" s="186" t="s">
        <v>2890</v>
      </c>
      <c r="BP61" s="186" t="s">
        <v>2777</v>
      </c>
      <c r="BQ61" s="186" t="s">
        <v>2777</v>
      </c>
      <c r="BR61" s="186" t="s">
        <v>2890</v>
      </c>
      <c r="BS61" s="186" t="s">
        <v>2777</v>
      </c>
      <c r="BT61" s="186" t="s">
        <v>2777</v>
      </c>
      <c r="BU61" s="186" t="s">
        <v>2890</v>
      </c>
      <c r="BV61" s="186" t="s">
        <v>2777</v>
      </c>
      <c r="BW61" s="186" t="s">
        <v>2777</v>
      </c>
      <c r="BX61" s="186" t="s">
        <v>2890</v>
      </c>
      <c r="BY61" s="186" t="s">
        <v>2777</v>
      </c>
      <c r="BZ61" s="186" t="s">
        <v>2777</v>
      </c>
      <c r="CA61" s="186" t="s">
        <v>2890</v>
      </c>
      <c r="CB61" s="186" t="s">
        <v>2777</v>
      </c>
      <c r="CC61" s="186" t="s">
        <v>2777</v>
      </c>
      <c r="CD61" s="186" t="s">
        <v>2890</v>
      </c>
      <c r="CE61" s="186" t="s">
        <v>2777</v>
      </c>
      <c r="CF61" s="186" t="s">
        <v>2777</v>
      </c>
      <c r="CG61" s="186" t="s">
        <v>2890</v>
      </c>
      <c r="CH61" s="186" t="s">
        <v>2777</v>
      </c>
      <c r="CI61" s="186" t="s">
        <v>2777</v>
      </c>
      <c r="CJ61" s="186" t="s">
        <v>2890</v>
      </c>
      <c r="CK61" s="186" t="s">
        <v>2777</v>
      </c>
      <c r="CL61" s="186" t="s">
        <v>2777</v>
      </c>
      <c r="CM61" s="186" t="s">
        <v>2890</v>
      </c>
      <c r="CN61" s="186" t="s">
        <v>2777</v>
      </c>
      <c r="CO61" s="186" t="s">
        <v>2777</v>
      </c>
      <c r="CP61" s="186" t="s">
        <v>2890</v>
      </c>
      <c r="CQ61" s="186" t="s">
        <v>2777</v>
      </c>
      <c r="CR61" s="186" t="s">
        <v>2777</v>
      </c>
      <c r="CS61" s="186" t="s">
        <v>2890</v>
      </c>
      <c r="CT61" s="186" t="s">
        <v>2777</v>
      </c>
      <c r="CU61" s="186" t="s">
        <v>2777</v>
      </c>
      <c r="CV61" s="186" t="s">
        <v>2890</v>
      </c>
      <c r="CW61" s="186" t="s">
        <v>2777</v>
      </c>
      <c r="CX61" s="186" t="s">
        <v>2777</v>
      </c>
      <c r="CY61" s="186" t="s">
        <v>2890</v>
      </c>
      <c r="CZ61" s="186" t="s">
        <v>2777</v>
      </c>
      <c r="DA61" s="186" t="s">
        <v>2777</v>
      </c>
      <c r="DB61" s="186" t="s">
        <v>2890</v>
      </c>
      <c r="DC61" s="186" t="s">
        <v>2777</v>
      </c>
      <c r="DD61" s="186" t="s">
        <v>2777</v>
      </c>
      <c r="DE61" s="186" t="s">
        <v>2890</v>
      </c>
      <c r="DF61" s="186" t="s">
        <v>2777</v>
      </c>
      <c r="DG61" s="186" t="s">
        <v>2777</v>
      </c>
      <c r="DH61" s="186" t="s">
        <v>2890</v>
      </c>
      <c r="DI61" s="186" t="s">
        <v>2777</v>
      </c>
      <c r="DJ61" s="186" t="s">
        <v>2777</v>
      </c>
      <c r="DK61" s="186" t="s">
        <v>2890</v>
      </c>
      <c r="DL61" s="186" t="s">
        <v>2777</v>
      </c>
      <c r="DM61" s="186" t="s">
        <v>2777</v>
      </c>
      <c r="DN61" s="186" t="s">
        <v>2890</v>
      </c>
      <c r="DO61" s="186" t="s">
        <v>2777</v>
      </c>
      <c r="DP61" s="186" t="s">
        <v>2777</v>
      </c>
      <c r="DQ61" s="186" t="s">
        <v>2890</v>
      </c>
      <c r="DR61" s="186" t="s">
        <v>2777</v>
      </c>
      <c r="DS61" s="186" t="s">
        <v>2777</v>
      </c>
      <c r="DT61" s="186" t="s">
        <v>2890</v>
      </c>
      <c r="DU61" s="186" t="s">
        <v>2777</v>
      </c>
      <c r="DV61" s="186" t="s">
        <v>2777</v>
      </c>
      <c r="DW61" s="186" t="s">
        <v>2890</v>
      </c>
      <c r="DX61" s="186" t="s">
        <v>2777</v>
      </c>
      <c r="DY61" s="186" t="s">
        <v>2777</v>
      </c>
      <c r="DZ61" s="186" t="s">
        <v>2890</v>
      </c>
      <c r="EA61" s="186" t="s">
        <v>2777</v>
      </c>
      <c r="EB61" s="186" t="s">
        <v>2777</v>
      </c>
      <c r="EC61" s="186" t="s">
        <v>2890</v>
      </c>
      <c r="ED61" s="186" t="s">
        <v>2777</v>
      </c>
      <c r="EE61" s="186" t="s">
        <v>2777</v>
      </c>
      <c r="EF61" s="186" t="s">
        <v>2890</v>
      </c>
      <c r="EG61" s="186" t="s">
        <v>2777</v>
      </c>
      <c r="EH61" s="186" t="s">
        <v>2777</v>
      </c>
      <c r="EI61" s="186" t="s">
        <v>2890</v>
      </c>
      <c r="EJ61" s="186" t="s">
        <v>2777</v>
      </c>
      <c r="EK61" s="186" t="s">
        <v>2777</v>
      </c>
      <c r="EL61" s="186" t="s">
        <v>2890</v>
      </c>
      <c r="EM61" s="186" t="s">
        <v>2777</v>
      </c>
      <c r="EN61" s="186" t="s">
        <v>2777</v>
      </c>
      <c r="EO61" s="186" t="s">
        <v>2890</v>
      </c>
      <c r="EP61" s="186" t="s">
        <v>2777</v>
      </c>
      <c r="EQ61" s="186" t="s">
        <v>2777</v>
      </c>
      <c r="ER61" s="186" t="s">
        <v>2890</v>
      </c>
      <c r="ES61" s="186" t="s">
        <v>2777</v>
      </c>
      <c r="ET61" s="186" t="s">
        <v>2777</v>
      </c>
    </row>
    <row r="62" spans="1:150" x14ac:dyDescent="0.3">
      <c r="A62" s="1"/>
      <c r="B62" s="184" t="s">
        <v>3445</v>
      </c>
      <c r="C62" s="184" t="s">
        <v>93</v>
      </c>
      <c r="D62" s="184" t="s">
        <v>979</v>
      </c>
      <c r="E62" s="184" t="s">
        <v>3446</v>
      </c>
      <c r="F62" s="184" t="s">
        <v>3447</v>
      </c>
      <c r="G62" s="184" t="s">
        <v>2890</v>
      </c>
      <c r="H62" s="184" t="s">
        <v>3448</v>
      </c>
      <c r="I62" s="184" t="s">
        <v>3449</v>
      </c>
      <c r="J62" s="184" t="s">
        <v>2890</v>
      </c>
      <c r="K62" s="184" t="s">
        <v>3450</v>
      </c>
      <c r="L62" s="184" t="s">
        <v>3451</v>
      </c>
      <c r="M62" s="184" t="s">
        <v>2890</v>
      </c>
      <c r="N62" s="184" t="s">
        <v>3452</v>
      </c>
      <c r="O62" s="184" t="s">
        <v>3453</v>
      </c>
      <c r="P62" s="184" t="s">
        <v>2890</v>
      </c>
      <c r="Q62" s="184" t="s">
        <v>3210</v>
      </c>
      <c r="R62" s="184" t="s">
        <v>3454</v>
      </c>
      <c r="S62" s="184" t="s">
        <v>2890</v>
      </c>
      <c r="T62" s="184" t="s">
        <v>3455</v>
      </c>
      <c r="U62" s="184" t="s">
        <v>3456</v>
      </c>
      <c r="V62" s="184" t="s">
        <v>2890</v>
      </c>
      <c r="W62" s="184" t="s">
        <v>3455</v>
      </c>
      <c r="X62" s="184" t="s">
        <v>3457</v>
      </c>
      <c r="Y62" s="184" t="s">
        <v>2890</v>
      </c>
      <c r="Z62" s="184" t="s">
        <v>3458</v>
      </c>
      <c r="AA62" s="184" t="s">
        <v>3459</v>
      </c>
      <c r="AB62" s="184" t="s">
        <v>2890</v>
      </c>
      <c r="AC62" s="184" t="s">
        <v>3460</v>
      </c>
      <c r="AD62" s="184" t="s">
        <v>2777</v>
      </c>
      <c r="AE62" s="184" t="s">
        <v>2890</v>
      </c>
      <c r="AF62" s="184" t="s">
        <v>2777</v>
      </c>
      <c r="AG62" s="184" t="s">
        <v>3461</v>
      </c>
      <c r="AH62" s="184" t="s">
        <v>2890</v>
      </c>
      <c r="AI62" s="184" t="s">
        <v>2777</v>
      </c>
      <c r="AJ62" s="184" t="s">
        <v>3462</v>
      </c>
      <c r="AK62" s="184" t="s">
        <v>2890</v>
      </c>
      <c r="AL62" s="184" t="s">
        <v>3463</v>
      </c>
      <c r="AM62" s="184" t="s">
        <v>3464</v>
      </c>
      <c r="AN62" s="184" t="s">
        <v>2890</v>
      </c>
      <c r="AO62" s="184" t="s">
        <v>3465</v>
      </c>
      <c r="AP62" s="184" t="s">
        <v>3466</v>
      </c>
      <c r="AQ62" s="184" t="s">
        <v>2890</v>
      </c>
      <c r="AR62" s="184" t="s">
        <v>2777</v>
      </c>
      <c r="AS62" s="184" t="s">
        <v>3467</v>
      </c>
      <c r="AT62" s="184" t="s">
        <v>2890</v>
      </c>
      <c r="AU62" s="184" t="s">
        <v>3468</v>
      </c>
      <c r="AV62" s="184" t="s">
        <v>3469</v>
      </c>
      <c r="AW62" s="184" t="s">
        <v>2890</v>
      </c>
      <c r="AX62" s="184" t="s">
        <v>2777</v>
      </c>
      <c r="AY62" s="184" t="s">
        <v>3470</v>
      </c>
      <c r="AZ62" s="184" t="s">
        <v>2890</v>
      </c>
      <c r="BA62" s="184" t="s">
        <v>3471</v>
      </c>
      <c r="BB62" s="184" t="s">
        <v>3472</v>
      </c>
      <c r="BC62" s="184" t="s">
        <v>2890</v>
      </c>
      <c r="BD62" s="184" t="s">
        <v>2777</v>
      </c>
      <c r="BE62" s="184" t="s">
        <v>2777</v>
      </c>
      <c r="BF62" s="184" t="s">
        <v>2890</v>
      </c>
      <c r="BG62" s="184" t="s">
        <v>2777</v>
      </c>
      <c r="BH62" s="184" t="s">
        <v>2777</v>
      </c>
      <c r="BI62" s="184" t="s">
        <v>2890</v>
      </c>
      <c r="BJ62" s="184" t="s">
        <v>3473</v>
      </c>
      <c r="BK62" s="184" t="s">
        <v>3474</v>
      </c>
      <c r="BL62" s="184" t="s">
        <v>2890</v>
      </c>
      <c r="BM62" s="184" t="s">
        <v>3475</v>
      </c>
      <c r="BN62" s="184" t="s">
        <v>3476</v>
      </c>
      <c r="BO62" s="184" t="s">
        <v>2890</v>
      </c>
      <c r="BP62" s="184" t="s">
        <v>3477</v>
      </c>
      <c r="BQ62" s="184" t="s">
        <v>2777</v>
      </c>
      <c r="BR62" s="184" t="s">
        <v>2890</v>
      </c>
      <c r="BS62" s="184" t="s">
        <v>3478</v>
      </c>
      <c r="BT62" s="184" t="s">
        <v>3479</v>
      </c>
      <c r="BU62" s="184" t="s">
        <v>2890</v>
      </c>
      <c r="BV62" s="184" t="s">
        <v>3480</v>
      </c>
      <c r="BW62" s="184" t="s">
        <v>2777</v>
      </c>
      <c r="BX62" s="184" t="s">
        <v>2890</v>
      </c>
      <c r="BY62" s="184" t="s">
        <v>2777</v>
      </c>
      <c r="BZ62" s="184" t="s">
        <v>3481</v>
      </c>
      <c r="CA62" s="184" t="s">
        <v>2890</v>
      </c>
      <c r="CB62" s="184" t="s">
        <v>3482</v>
      </c>
      <c r="CC62" s="184" t="s">
        <v>3483</v>
      </c>
      <c r="CD62" s="184" t="s">
        <v>2890</v>
      </c>
      <c r="CE62" s="184" t="s">
        <v>3484</v>
      </c>
      <c r="CF62" s="184" t="s">
        <v>2777</v>
      </c>
      <c r="CG62" s="184" t="s">
        <v>2890</v>
      </c>
      <c r="CH62" s="184" t="s">
        <v>3485</v>
      </c>
      <c r="CI62" s="184" t="s">
        <v>3486</v>
      </c>
      <c r="CJ62" s="184" t="s">
        <v>2890</v>
      </c>
      <c r="CK62" s="184" t="s">
        <v>2777</v>
      </c>
      <c r="CL62" s="184" t="s">
        <v>3487</v>
      </c>
      <c r="CM62" s="184" t="s">
        <v>2890</v>
      </c>
      <c r="CN62" s="184" t="s">
        <v>3488</v>
      </c>
      <c r="CO62" s="184" t="s">
        <v>2777</v>
      </c>
      <c r="CP62" s="184" t="s">
        <v>2890</v>
      </c>
      <c r="CQ62" s="184" t="s">
        <v>3489</v>
      </c>
      <c r="CR62" s="184" t="s">
        <v>2777</v>
      </c>
      <c r="CS62" s="184" t="s">
        <v>2890</v>
      </c>
      <c r="CT62" s="184" t="s">
        <v>3490</v>
      </c>
      <c r="CU62" s="184" t="s">
        <v>3491</v>
      </c>
      <c r="CV62" s="184" t="s">
        <v>2890</v>
      </c>
      <c r="CW62" s="184" t="s">
        <v>3492</v>
      </c>
      <c r="CX62" s="184" t="s">
        <v>3493</v>
      </c>
      <c r="CY62" s="184" t="s">
        <v>2890</v>
      </c>
      <c r="CZ62" s="184" t="s">
        <v>2777</v>
      </c>
      <c r="DA62" s="184" t="s">
        <v>3494</v>
      </c>
      <c r="DB62" s="184" t="s">
        <v>2890</v>
      </c>
      <c r="DC62" s="184" t="s">
        <v>2777</v>
      </c>
      <c r="DD62" s="184" t="s">
        <v>3495</v>
      </c>
      <c r="DE62" s="184" t="s">
        <v>2890</v>
      </c>
      <c r="DF62" s="184" t="s">
        <v>2777</v>
      </c>
      <c r="DG62" s="184" t="s">
        <v>3496</v>
      </c>
      <c r="DH62" s="184" t="s">
        <v>2890</v>
      </c>
      <c r="DI62" s="184" t="s">
        <v>2777</v>
      </c>
      <c r="DJ62" s="184" t="s">
        <v>3497</v>
      </c>
      <c r="DK62" s="184" t="s">
        <v>2890</v>
      </c>
      <c r="DL62" s="184" t="s">
        <v>2777</v>
      </c>
      <c r="DM62" s="184" t="s">
        <v>2777</v>
      </c>
      <c r="DN62" s="184" t="s">
        <v>2890</v>
      </c>
      <c r="DO62" s="184" t="s">
        <v>2777</v>
      </c>
      <c r="DP62" s="184" t="s">
        <v>3498</v>
      </c>
      <c r="DQ62" s="184" t="s">
        <v>2890</v>
      </c>
      <c r="DR62" s="184" t="s">
        <v>2777</v>
      </c>
      <c r="DS62" s="184" t="s">
        <v>3499</v>
      </c>
      <c r="DT62" s="184" t="s">
        <v>2890</v>
      </c>
      <c r="DU62" s="184" t="s">
        <v>3500</v>
      </c>
      <c r="DV62" s="184" t="s">
        <v>3501</v>
      </c>
      <c r="DW62" s="184" t="s">
        <v>2890</v>
      </c>
      <c r="DX62" s="184" t="s">
        <v>3502</v>
      </c>
      <c r="DY62" s="184" t="s">
        <v>3503</v>
      </c>
      <c r="DZ62" s="184" t="s">
        <v>2890</v>
      </c>
      <c r="EA62" s="184" t="s">
        <v>2777</v>
      </c>
      <c r="EB62" s="184" t="s">
        <v>3504</v>
      </c>
      <c r="EC62" s="184" t="s">
        <v>2890</v>
      </c>
      <c r="ED62" s="184" t="s">
        <v>2777</v>
      </c>
      <c r="EE62" s="184" t="s">
        <v>3505</v>
      </c>
      <c r="EF62" s="184" t="s">
        <v>2890</v>
      </c>
      <c r="EG62" s="184" t="s">
        <v>2777</v>
      </c>
      <c r="EH62" s="184" t="s">
        <v>3506</v>
      </c>
      <c r="EI62" s="184" t="s">
        <v>2890</v>
      </c>
      <c r="EJ62" s="184" t="s">
        <v>2777</v>
      </c>
      <c r="EK62" s="184" t="s">
        <v>3507</v>
      </c>
      <c r="EL62" s="184" t="s">
        <v>2890</v>
      </c>
      <c r="EM62" s="184" t="s">
        <v>3508</v>
      </c>
      <c r="EN62" s="184" t="s">
        <v>3509</v>
      </c>
      <c r="EO62" s="184" t="s">
        <v>2890</v>
      </c>
      <c r="EP62" s="184" t="s">
        <v>3510</v>
      </c>
      <c r="EQ62" s="184" t="s">
        <v>2777</v>
      </c>
      <c r="ER62" s="184" t="s">
        <v>2890</v>
      </c>
      <c r="ES62" s="184" t="s">
        <v>2777</v>
      </c>
      <c r="ET62" s="184" t="s">
        <v>3511</v>
      </c>
    </row>
    <row r="63" spans="1:150" x14ac:dyDescent="0.3">
      <c r="A63" s="1"/>
      <c r="B63" s="185" t="s">
        <v>3512</v>
      </c>
      <c r="C63" s="185" t="s">
        <v>93</v>
      </c>
      <c r="D63" s="185" t="s">
        <v>979</v>
      </c>
      <c r="E63" s="185" t="s">
        <v>3513</v>
      </c>
      <c r="F63" s="185" t="s">
        <v>3514</v>
      </c>
      <c r="G63" s="186" t="s">
        <v>2890</v>
      </c>
      <c r="H63" s="186" t="s">
        <v>2777</v>
      </c>
      <c r="I63" s="186" t="s">
        <v>2777</v>
      </c>
      <c r="J63" s="186" t="s">
        <v>2890</v>
      </c>
      <c r="K63" s="186" t="s">
        <v>2777</v>
      </c>
      <c r="L63" s="186" t="s">
        <v>2777</v>
      </c>
      <c r="M63" s="186" t="s">
        <v>2890</v>
      </c>
      <c r="N63" s="186" t="s">
        <v>2777</v>
      </c>
      <c r="O63" s="186" t="s">
        <v>2777</v>
      </c>
      <c r="P63" s="186" t="s">
        <v>2890</v>
      </c>
      <c r="Q63" s="186" t="s">
        <v>2777</v>
      </c>
      <c r="R63" s="186" t="s">
        <v>2777</v>
      </c>
      <c r="S63" s="186" t="s">
        <v>2890</v>
      </c>
      <c r="T63" s="186" t="s">
        <v>2777</v>
      </c>
      <c r="U63" s="186" t="s">
        <v>2777</v>
      </c>
      <c r="V63" s="186" t="s">
        <v>2890</v>
      </c>
      <c r="W63" s="186" t="s">
        <v>2777</v>
      </c>
      <c r="X63" s="186" t="s">
        <v>2777</v>
      </c>
      <c r="Y63" s="186" t="s">
        <v>2890</v>
      </c>
      <c r="Z63" s="186" t="s">
        <v>2777</v>
      </c>
      <c r="AA63" s="186" t="s">
        <v>2777</v>
      </c>
      <c r="AB63" s="186" t="s">
        <v>2890</v>
      </c>
      <c r="AC63" s="186" t="s">
        <v>2777</v>
      </c>
      <c r="AD63" s="186" t="s">
        <v>2777</v>
      </c>
      <c r="AE63" s="186" t="s">
        <v>2890</v>
      </c>
      <c r="AF63" s="186" t="s">
        <v>2777</v>
      </c>
      <c r="AG63" s="186" t="s">
        <v>2777</v>
      </c>
      <c r="AH63" s="186" t="s">
        <v>2890</v>
      </c>
      <c r="AI63" s="186" t="s">
        <v>2777</v>
      </c>
      <c r="AJ63" s="186" t="s">
        <v>2777</v>
      </c>
      <c r="AK63" s="186" t="s">
        <v>2890</v>
      </c>
      <c r="AL63" s="186" t="s">
        <v>2777</v>
      </c>
      <c r="AM63" s="186" t="s">
        <v>2777</v>
      </c>
      <c r="AN63" s="186" t="s">
        <v>2890</v>
      </c>
      <c r="AO63" s="186" t="s">
        <v>2777</v>
      </c>
      <c r="AP63" s="186" t="s">
        <v>2777</v>
      </c>
      <c r="AQ63" s="186" t="s">
        <v>2890</v>
      </c>
      <c r="AR63" s="186" t="s">
        <v>2777</v>
      </c>
      <c r="AS63" s="186" t="s">
        <v>2777</v>
      </c>
      <c r="AT63" s="186" t="s">
        <v>2890</v>
      </c>
      <c r="AU63" s="186" t="s">
        <v>2777</v>
      </c>
      <c r="AV63" s="186" t="s">
        <v>2777</v>
      </c>
      <c r="AW63" s="186" t="s">
        <v>2890</v>
      </c>
      <c r="AX63" s="186" t="s">
        <v>2777</v>
      </c>
      <c r="AY63" s="186" t="s">
        <v>2777</v>
      </c>
      <c r="AZ63" s="186" t="s">
        <v>2890</v>
      </c>
      <c r="BA63" s="186" t="s">
        <v>2777</v>
      </c>
      <c r="BB63" s="186" t="s">
        <v>2777</v>
      </c>
      <c r="BC63" s="186" t="s">
        <v>2890</v>
      </c>
      <c r="BD63" s="186" t="s">
        <v>2777</v>
      </c>
      <c r="BE63" s="186" t="s">
        <v>2777</v>
      </c>
      <c r="BF63" s="186" t="s">
        <v>2890</v>
      </c>
      <c r="BG63" s="186" t="s">
        <v>2777</v>
      </c>
      <c r="BH63" s="186" t="s">
        <v>2777</v>
      </c>
      <c r="BI63" s="186" t="s">
        <v>2890</v>
      </c>
      <c r="BJ63" s="186" t="s">
        <v>2777</v>
      </c>
      <c r="BK63" s="186" t="s">
        <v>2777</v>
      </c>
      <c r="BL63" s="186" t="s">
        <v>2890</v>
      </c>
      <c r="BM63" s="186" t="s">
        <v>2777</v>
      </c>
      <c r="BN63" s="186" t="s">
        <v>2777</v>
      </c>
      <c r="BO63" s="186" t="s">
        <v>2890</v>
      </c>
      <c r="BP63" s="186" t="s">
        <v>2777</v>
      </c>
      <c r="BQ63" s="186" t="s">
        <v>2777</v>
      </c>
      <c r="BR63" s="186" t="s">
        <v>2890</v>
      </c>
      <c r="BS63" s="186" t="s">
        <v>2777</v>
      </c>
      <c r="BT63" s="186" t="s">
        <v>2777</v>
      </c>
      <c r="BU63" s="186" t="s">
        <v>2890</v>
      </c>
      <c r="BV63" s="186" t="s">
        <v>2777</v>
      </c>
      <c r="BW63" s="186" t="s">
        <v>2777</v>
      </c>
      <c r="BX63" s="186" t="s">
        <v>2890</v>
      </c>
      <c r="BY63" s="186" t="s">
        <v>2777</v>
      </c>
      <c r="BZ63" s="186" t="s">
        <v>2777</v>
      </c>
      <c r="CA63" s="186" t="s">
        <v>2890</v>
      </c>
      <c r="CB63" s="186" t="s">
        <v>2777</v>
      </c>
      <c r="CC63" s="186" t="s">
        <v>2777</v>
      </c>
      <c r="CD63" s="186" t="s">
        <v>2890</v>
      </c>
      <c r="CE63" s="186" t="s">
        <v>2777</v>
      </c>
      <c r="CF63" s="186" t="s">
        <v>2777</v>
      </c>
      <c r="CG63" s="186" t="s">
        <v>2890</v>
      </c>
      <c r="CH63" s="186" t="s">
        <v>2777</v>
      </c>
      <c r="CI63" s="186" t="s">
        <v>2777</v>
      </c>
      <c r="CJ63" s="186" t="s">
        <v>2890</v>
      </c>
      <c r="CK63" s="186" t="s">
        <v>2777</v>
      </c>
      <c r="CL63" s="186" t="s">
        <v>2777</v>
      </c>
      <c r="CM63" s="186" t="s">
        <v>2890</v>
      </c>
      <c r="CN63" s="186" t="s">
        <v>2777</v>
      </c>
      <c r="CO63" s="186" t="s">
        <v>2777</v>
      </c>
      <c r="CP63" s="186" t="s">
        <v>2890</v>
      </c>
      <c r="CQ63" s="186" t="s">
        <v>2777</v>
      </c>
      <c r="CR63" s="186" t="s">
        <v>2777</v>
      </c>
      <c r="CS63" s="186" t="s">
        <v>2890</v>
      </c>
      <c r="CT63" s="186" t="s">
        <v>2777</v>
      </c>
      <c r="CU63" s="186" t="s">
        <v>2777</v>
      </c>
      <c r="CV63" s="186" t="s">
        <v>2890</v>
      </c>
      <c r="CW63" s="186" t="s">
        <v>2777</v>
      </c>
      <c r="CX63" s="186" t="s">
        <v>2777</v>
      </c>
      <c r="CY63" s="186" t="s">
        <v>2890</v>
      </c>
      <c r="CZ63" s="186" t="s">
        <v>2777</v>
      </c>
      <c r="DA63" s="186" t="s">
        <v>2777</v>
      </c>
      <c r="DB63" s="186" t="s">
        <v>2890</v>
      </c>
      <c r="DC63" s="186" t="s">
        <v>2777</v>
      </c>
      <c r="DD63" s="186" t="s">
        <v>2777</v>
      </c>
      <c r="DE63" s="186" t="s">
        <v>2890</v>
      </c>
      <c r="DF63" s="186" t="s">
        <v>2777</v>
      </c>
      <c r="DG63" s="186" t="s">
        <v>2777</v>
      </c>
      <c r="DH63" s="186" t="s">
        <v>2890</v>
      </c>
      <c r="DI63" s="186" t="s">
        <v>2777</v>
      </c>
      <c r="DJ63" s="186" t="s">
        <v>2777</v>
      </c>
      <c r="DK63" s="186" t="s">
        <v>2890</v>
      </c>
      <c r="DL63" s="186" t="s">
        <v>2777</v>
      </c>
      <c r="DM63" s="186" t="s">
        <v>2777</v>
      </c>
      <c r="DN63" s="186" t="s">
        <v>2890</v>
      </c>
      <c r="DO63" s="186" t="s">
        <v>2777</v>
      </c>
      <c r="DP63" s="186" t="s">
        <v>2777</v>
      </c>
      <c r="DQ63" s="186" t="s">
        <v>2890</v>
      </c>
      <c r="DR63" s="186" t="s">
        <v>2777</v>
      </c>
      <c r="DS63" s="186" t="s">
        <v>2777</v>
      </c>
      <c r="DT63" s="186" t="s">
        <v>2890</v>
      </c>
      <c r="DU63" s="186" t="s">
        <v>2777</v>
      </c>
      <c r="DV63" s="186" t="s">
        <v>2777</v>
      </c>
      <c r="DW63" s="186" t="s">
        <v>2890</v>
      </c>
      <c r="DX63" s="186" t="s">
        <v>2777</v>
      </c>
      <c r="DY63" s="186" t="s">
        <v>2777</v>
      </c>
      <c r="DZ63" s="186" t="s">
        <v>2890</v>
      </c>
      <c r="EA63" s="186" t="s">
        <v>2777</v>
      </c>
      <c r="EB63" s="186" t="s">
        <v>2777</v>
      </c>
      <c r="EC63" s="186" t="s">
        <v>2890</v>
      </c>
      <c r="ED63" s="186" t="s">
        <v>2777</v>
      </c>
      <c r="EE63" s="186" t="s">
        <v>2777</v>
      </c>
      <c r="EF63" s="186" t="s">
        <v>2890</v>
      </c>
      <c r="EG63" s="186" t="s">
        <v>2777</v>
      </c>
      <c r="EH63" s="186" t="s">
        <v>2777</v>
      </c>
      <c r="EI63" s="186" t="s">
        <v>2890</v>
      </c>
      <c r="EJ63" s="186" t="s">
        <v>2777</v>
      </c>
      <c r="EK63" s="186" t="s">
        <v>2777</v>
      </c>
      <c r="EL63" s="186" t="s">
        <v>2890</v>
      </c>
      <c r="EM63" s="186" t="s">
        <v>2777</v>
      </c>
      <c r="EN63" s="186" t="s">
        <v>2777</v>
      </c>
      <c r="EO63" s="186" t="s">
        <v>2890</v>
      </c>
      <c r="EP63" s="186" t="s">
        <v>2777</v>
      </c>
      <c r="EQ63" s="186" t="s">
        <v>2777</v>
      </c>
      <c r="ER63" s="186" t="s">
        <v>2890</v>
      </c>
      <c r="ES63" s="186" t="s">
        <v>2777</v>
      </c>
      <c r="ET63" s="186" t="s">
        <v>2777</v>
      </c>
    </row>
    <row r="64" spans="1:150" x14ac:dyDescent="0.3">
      <c r="A64" s="1"/>
      <c r="B64" s="185" t="s">
        <v>3515</v>
      </c>
      <c r="C64" s="185" t="s">
        <v>93</v>
      </c>
      <c r="D64" s="185" t="s">
        <v>979</v>
      </c>
      <c r="E64" s="185" t="s">
        <v>3516</v>
      </c>
      <c r="F64" s="185" t="s">
        <v>3517</v>
      </c>
      <c r="G64" s="186" t="s">
        <v>2890</v>
      </c>
      <c r="H64" s="186" t="s">
        <v>3448</v>
      </c>
      <c r="I64" s="186" t="s">
        <v>3518</v>
      </c>
      <c r="J64" s="186" t="s">
        <v>2890</v>
      </c>
      <c r="K64" s="186" t="s">
        <v>3450</v>
      </c>
      <c r="L64" s="186" t="s">
        <v>3519</v>
      </c>
      <c r="M64" s="186" t="s">
        <v>2890</v>
      </c>
      <c r="N64" s="186" t="s">
        <v>3452</v>
      </c>
      <c r="O64" s="186" t="s">
        <v>3520</v>
      </c>
      <c r="P64" s="186" t="s">
        <v>2890</v>
      </c>
      <c r="Q64" s="186" t="s">
        <v>3210</v>
      </c>
      <c r="R64" s="186" t="s">
        <v>3454</v>
      </c>
      <c r="S64" s="186" t="s">
        <v>2890</v>
      </c>
      <c r="T64" s="186" t="s">
        <v>3455</v>
      </c>
      <c r="U64" s="186" t="s">
        <v>3370</v>
      </c>
      <c r="V64" s="186" t="s">
        <v>2890</v>
      </c>
      <c r="W64" s="186" t="s">
        <v>3455</v>
      </c>
      <c r="X64" s="186" t="s">
        <v>3370</v>
      </c>
      <c r="Y64" s="186" t="s">
        <v>2890</v>
      </c>
      <c r="Z64" s="186" t="s">
        <v>3458</v>
      </c>
      <c r="AA64" s="186" t="s">
        <v>3459</v>
      </c>
      <c r="AB64" s="186" t="s">
        <v>2890</v>
      </c>
      <c r="AC64" s="186" t="s">
        <v>3460</v>
      </c>
      <c r="AD64" s="186" t="s">
        <v>2777</v>
      </c>
      <c r="AE64" s="186" t="s">
        <v>2890</v>
      </c>
      <c r="AF64" s="186" t="s">
        <v>2777</v>
      </c>
      <c r="AG64" s="186" t="s">
        <v>3461</v>
      </c>
      <c r="AH64" s="186" t="s">
        <v>2890</v>
      </c>
      <c r="AI64" s="186" t="s">
        <v>2777</v>
      </c>
      <c r="AJ64" s="186" t="s">
        <v>3462</v>
      </c>
      <c r="AK64" s="186" t="s">
        <v>2890</v>
      </c>
      <c r="AL64" s="186" t="s">
        <v>3463</v>
      </c>
      <c r="AM64" s="186" t="s">
        <v>3464</v>
      </c>
      <c r="AN64" s="186" t="s">
        <v>2890</v>
      </c>
      <c r="AO64" s="186" t="s">
        <v>3465</v>
      </c>
      <c r="AP64" s="186" t="s">
        <v>3466</v>
      </c>
      <c r="AQ64" s="186" t="s">
        <v>2890</v>
      </c>
      <c r="AR64" s="186" t="s">
        <v>2777</v>
      </c>
      <c r="AS64" s="186" t="s">
        <v>3467</v>
      </c>
      <c r="AT64" s="186" t="s">
        <v>2890</v>
      </c>
      <c r="AU64" s="186" t="s">
        <v>3468</v>
      </c>
      <c r="AV64" s="186" t="s">
        <v>3469</v>
      </c>
      <c r="AW64" s="186" t="s">
        <v>2890</v>
      </c>
      <c r="AX64" s="186" t="s">
        <v>2777</v>
      </c>
      <c r="AY64" s="186" t="s">
        <v>3470</v>
      </c>
      <c r="AZ64" s="186" t="s">
        <v>2890</v>
      </c>
      <c r="BA64" s="186" t="s">
        <v>3471</v>
      </c>
      <c r="BB64" s="186" t="s">
        <v>3472</v>
      </c>
      <c r="BC64" s="186" t="s">
        <v>2890</v>
      </c>
      <c r="BD64" s="186" t="s">
        <v>2777</v>
      </c>
      <c r="BE64" s="186" t="s">
        <v>2777</v>
      </c>
      <c r="BF64" s="186" t="s">
        <v>2890</v>
      </c>
      <c r="BG64" s="186" t="s">
        <v>2777</v>
      </c>
      <c r="BH64" s="186" t="s">
        <v>2777</v>
      </c>
      <c r="BI64" s="186" t="s">
        <v>2890</v>
      </c>
      <c r="BJ64" s="186" t="s">
        <v>3473</v>
      </c>
      <c r="BK64" s="186" t="s">
        <v>3474</v>
      </c>
      <c r="BL64" s="186" t="s">
        <v>2890</v>
      </c>
      <c r="BM64" s="186" t="s">
        <v>3475</v>
      </c>
      <c r="BN64" s="186" t="s">
        <v>3476</v>
      </c>
      <c r="BO64" s="186" t="s">
        <v>2890</v>
      </c>
      <c r="BP64" s="186" t="s">
        <v>3477</v>
      </c>
      <c r="BQ64" s="186" t="s">
        <v>2777</v>
      </c>
      <c r="BR64" s="186" t="s">
        <v>2890</v>
      </c>
      <c r="BS64" s="186" t="s">
        <v>3478</v>
      </c>
      <c r="BT64" s="186" t="s">
        <v>3479</v>
      </c>
      <c r="BU64" s="186" t="s">
        <v>2890</v>
      </c>
      <c r="BV64" s="186" t="s">
        <v>3480</v>
      </c>
      <c r="BW64" s="186" t="s">
        <v>2777</v>
      </c>
      <c r="BX64" s="186" t="s">
        <v>2890</v>
      </c>
      <c r="BY64" s="186" t="s">
        <v>2777</v>
      </c>
      <c r="BZ64" s="186" t="s">
        <v>3481</v>
      </c>
      <c r="CA64" s="186" t="s">
        <v>2890</v>
      </c>
      <c r="CB64" s="186" t="s">
        <v>3482</v>
      </c>
      <c r="CC64" s="186" t="s">
        <v>3483</v>
      </c>
      <c r="CD64" s="186" t="s">
        <v>2890</v>
      </c>
      <c r="CE64" s="186" t="s">
        <v>3484</v>
      </c>
      <c r="CF64" s="186" t="s">
        <v>2777</v>
      </c>
      <c r="CG64" s="186" t="s">
        <v>2890</v>
      </c>
      <c r="CH64" s="186" t="s">
        <v>3485</v>
      </c>
      <c r="CI64" s="186" t="s">
        <v>3486</v>
      </c>
      <c r="CJ64" s="186" t="s">
        <v>2890</v>
      </c>
      <c r="CK64" s="186" t="s">
        <v>2777</v>
      </c>
      <c r="CL64" s="186" t="s">
        <v>3487</v>
      </c>
      <c r="CM64" s="186" t="s">
        <v>2890</v>
      </c>
      <c r="CN64" s="186" t="s">
        <v>3488</v>
      </c>
      <c r="CO64" s="186" t="s">
        <v>2777</v>
      </c>
      <c r="CP64" s="186" t="s">
        <v>2890</v>
      </c>
      <c r="CQ64" s="186" t="s">
        <v>3489</v>
      </c>
      <c r="CR64" s="186" t="s">
        <v>2777</v>
      </c>
      <c r="CS64" s="186" t="s">
        <v>2890</v>
      </c>
      <c r="CT64" s="186" t="s">
        <v>3490</v>
      </c>
      <c r="CU64" s="186" t="s">
        <v>3491</v>
      </c>
      <c r="CV64" s="186" t="s">
        <v>2890</v>
      </c>
      <c r="CW64" s="186" t="s">
        <v>3492</v>
      </c>
      <c r="CX64" s="186" t="s">
        <v>3493</v>
      </c>
      <c r="CY64" s="186" t="s">
        <v>2890</v>
      </c>
      <c r="CZ64" s="186" t="s">
        <v>2777</v>
      </c>
      <c r="DA64" s="186" t="s">
        <v>3494</v>
      </c>
      <c r="DB64" s="186" t="s">
        <v>2890</v>
      </c>
      <c r="DC64" s="186" t="s">
        <v>2777</v>
      </c>
      <c r="DD64" s="186" t="s">
        <v>3495</v>
      </c>
      <c r="DE64" s="186" t="s">
        <v>2890</v>
      </c>
      <c r="DF64" s="186" t="s">
        <v>2777</v>
      </c>
      <c r="DG64" s="186" t="s">
        <v>3496</v>
      </c>
      <c r="DH64" s="186" t="s">
        <v>2890</v>
      </c>
      <c r="DI64" s="186" t="s">
        <v>2777</v>
      </c>
      <c r="DJ64" s="186" t="s">
        <v>3497</v>
      </c>
      <c r="DK64" s="186" t="s">
        <v>2890</v>
      </c>
      <c r="DL64" s="186" t="s">
        <v>2777</v>
      </c>
      <c r="DM64" s="186" t="s">
        <v>2777</v>
      </c>
      <c r="DN64" s="186" t="s">
        <v>2890</v>
      </c>
      <c r="DO64" s="186" t="s">
        <v>2777</v>
      </c>
      <c r="DP64" s="186" t="s">
        <v>3498</v>
      </c>
      <c r="DQ64" s="186" t="s">
        <v>2890</v>
      </c>
      <c r="DR64" s="186" t="s">
        <v>2777</v>
      </c>
      <c r="DS64" s="186" t="s">
        <v>3499</v>
      </c>
      <c r="DT64" s="186" t="s">
        <v>2890</v>
      </c>
      <c r="DU64" s="186" t="s">
        <v>3500</v>
      </c>
      <c r="DV64" s="186" t="s">
        <v>3501</v>
      </c>
      <c r="DW64" s="186" t="s">
        <v>2890</v>
      </c>
      <c r="DX64" s="186" t="s">
        <v>3502</v>
      </c>
      <c r="DY64" s="186" t="s">
        <v>3503</v>
      </c>
      <c r="DZ64" s="186" t="s">
        <v>2890</v>
      </c>
      <c r="EA64" s="186" t="s">
        <v>2777</v>
      </c>
      <c r="EB64" s="186" t="s">
        <v>3504</v>
      </c>
      <c r="EC64" s="186" t="s">
        <v>2890</v>
      </c>
      <c r="ED64" s="186" t="s">
        <v>2777</v>
      </c>
      <c r="EE64" s="186" t="s">
        <v>3505</v>
      </c>
      <c r="EF64" s="186" t="s">
        <v>2890</v>
      </c>
      <c r="EG64" s="186" t="s">
        <v>2777</v>
      </c>
      <c r="EH64" s="186" t="s">
        <v>3506</v>
      </c>
      <c r="EI64" s="186" t="s">
        <v>2890</v>
      </c>
      <c r="EJ64" s="186" t="s">
        <v>2777</v>
      </c>
      <c r="EK64" s="186" t="s">
        <v>3507</v>
      </c>
      <c r="EL64" s="186" t="s">
        <v>2890</v>
      </c>
      <c r="EM64" s="186" t="s">
        <v>3508</v>
      </c>
      <c r="EN64" s="186" t="s">
        <v>3509</v>
      </c>
      <c r="EO64" s="186" t="s">
        <v>2890</v>
      </c>
      <c r="EP64" s="186" t="s">
        <v>3510</v>
      </c>
      <c r="EQ64" s="186" t="s">
        <v>2777</v>
      </c>
      <c r="ER64" s="186" t="s">
        <v>2890</v>
      </c>
      <c r="ES64" s="186" t="s">
        <v>2777</v>
      </c>
      <c r="ET64" s="186" t="s">
        <v>3511</v>
      </c>
    </row>
    <row r="65" spans="1:150" x14ac:dyDescent="0.3">
      <c r="A65" s="1"/>
      <c r="B65" s="185" t="s">
        <v>3521</v>
      </c>
      <c r="C65" s="185" t="s">
        <v>93</v>
      </c>
      <c r="D65" s="185" t="s">
        <v>979</v>
      </c>
      <c r="E65" s="185" t="s">
        <v>3522</v>
      </c>
      <c r="F65" s="185" t="s">
        <v>3523</v>
      </c>
      <c r="G65" s="186" t="s">
        <v>2890</v>
      </c>
      <c r="H65" s="186" t="s">
        <v>2777</v>
      </c>
      <c r="I65" s="186" t="s">
        <v>2777</v>
      </c>
      <c r="J65" s="186" t="s">
        <v>2890</v>
      </c>
      <c r="K65" s="186" t="s">
        <v>2777</v>
      </c>
      <c r="L65" s="186" t="s">
        <v>2777</v>
      </c>
      <c r="M65" s="186" t="s">
        <v>2890</v>
      </c>
      <c r="N65" s="186" t="s">
        <v>2777</v>
      </c>
      <c r="O65" s="186" t="s">
        <v>2777</v>
      </c>
      <c r="P65" s="186" t="s">
        <v>2890</v>
      </c>
      <c r="Q65" s="186" t="s">
        <v>2777</v>
      </c>
      <c r="R65" s="186" t="s">
        <v>2777</v>
      </c>
      <c r="S65" s="186" t="s">
        <v>2890</v>
      </c>
      <c r="T65" s="186" t="s">
        <v>2777</v>
      </c>
      <c r="U65" s="186" t="s">
        <v>2777</v>
      </c>
      <c r="V65" s="186" t="s">
        <v>2890</v>
      </c>
      <c r="W65" s="186" t="s">
        <v>2777</v>
      </c>
      <c r="X65" s="186" t="s">
        <v>2777</v>
      </c>
      <c r="Y65" s="186" t="s">
        <v>2890</v>
      </c>
      <c r="Z65" s="186" t="s">
        <v>2777</v>
      </c>
      <c r="AA65" s="186" t="s">
        <v>2777</v>
      </c>
      <c r="AB65" s="186" t="s">
        <v>2890</v>
      </c>
      <c r="AC65" s="186" t="s">
        <v>2777</v>
      </c>
      <c r="AD65" s="186" t="s">
        <v>2777</v>
      </c>
      <c r="AE65" s="186" t="s">
        <v>2890</v>
      </c>
      <c r="AF65" s="186" t="s">
        <v>2777</v>
      </c>
      <c r="AG65" s="186" t="s">
        <v>2777</v>
      </c>
      <c r="AH65" s="186" t="s">
        <v>2890</v>
      </c>
      <c r="AI65" s="186" t="s">
        <v>2777</v>
      </c>
      <c r="AJ65" s="186" t="s">
        <v>2777</v>
      </c>
      <c r="AK65" s="186" t="s">
        <v>2890</v>
      </c>
      <c r="AL65" s="186" t="s">
        <v>2777</v>
      </c>
      <c r="AM65" s="186" t="s">
        <v>2777</v>
      </c>
      <c r="AN65" s="186" t="s">
        <v>2890</v>
      </c>
      <c r="AO65" s="186" t="s">
        <v>2777</v>
      </c>
      <c r="AP65" s="186" t="s">
        <v>2777</v>
      </c>
      <c r="AQ65" s="186" t="s">
        <v>2890</v>
      </c>
      <c r="AR65" s="186" t="s">
        <v>2777</v>
      </c>
      <c r="AS65" s="186" t="s">
        <v>2777</v>
      </c>
      <c r="AT65" s="186" t="s">
        <v>2890</v>
      </c>
      <c r="AU65" s="186" t="s">
        <v>2777</v>
      </c>
      <c r="AV65" s="186" t="s">
        <v>2777</v>
      </c>
      <c r="AW65" s="186" t="s">
        <v>2890</v>
      </c>
      <c r="AX65" s="186" t="s">
        <v>2777</v>
      </c>
      <c r="AY65" s="186" t="s">
        <v>2777</v>
      </c>
      <c r="AZ65" s="186" t="s">
        <v>2890</v>
      </c>
      <c r="BA65" s="186" t="s">
        <v>2777</v>
      </c>
      <c r="BB65" s="186" t="s">
        <v>2777</v>
      </c>
      <c r="BC65" s="186" t="s">
        <v>2890</v>
      </c>
      <c r="BD65" s="186" t="s">
        <v>2777</v>
      </c>
      <c r="BE65" s="186" t="s">
        <v>2777</v>
      </c>
      <c r="BF65" s="186" t="s">
        <v>2890</v>
      </c>
      <c r="BG65" s="186" t="s">
        <v>2777</v>
      </c>
      <c r="BH65" s="186" t="s">
        <v>2777</v>
      </c>
      <c r="BI65" s="186" t="s">
        <v>2890</v>
      </c>
      <c r="BJ65" s="186" t="s">
        <v>2777</v>
      </c>
      <c r="BK65" s="186" t="s">
        <v>2777</v>
      </c>
      <c r="BL65" s="186" t="s">
        <v>2890</v>
      </c>
      <c r="BM65" s="186" t="s">
        <v>2777</v>
      </c>
      <c r="BN65" s="186" t="s">
        <v>2777</v>
      </c>
      <c r="BO65" s="186" t="s">
        <v>2890</v>
      </c>
      <c r="BP65" s="186" t="s">
        <v>2777</v>
      </c>
      <c r="BQ65" s="186" t="s">
        <v>2777</v>
      </c>
      <c r="BR65" s="186" t="s">
        <v>2890</v>
      </c>
      <c r="BS65" s="186" t="s">
        <v>2777</v>
      </c>
      <c r="BT65" s="186" t="s">
        <v>2777</v>
      </c>
      <c r="BU65" s="186" t="s">
        <v>2890</v>
      </c>
      <c r="BV65" s="186" t="s">
        <v>2777</v>
      </c>
      <c r="BW65" s="186" t="s">
        <v>2777</v>
      </c>
      <c r="BX65" s="186" t="s">
        <v>2890</v>
      </c>
      <c r="BY65" s="186" t="s">
        <v>2777</v>
      </c>
      <c r="BZ65" s="186" t="s">
        <v>2777</v>
      </c>
      <c r="CA65" s="186" t="s">
        <v>2890</v>
      </c>
      <c r="CB65" s="186" t="s">
        <v>2777</v>
      </c>
      <c r="CC65" s="186" t="s">
        <v>2777</v>
      </c>
      <c r="CD65" s="186" t="s">
        <v>2890</v>
      </c>
      <c r="CE65" s="186" t="s">
        <v>2777</v>
      </c>
      <c r="CF65" s="186" t="s">
        <v>2777</v>
      </c>
      <c r="CG65" s="186" t="s">
        <v>2890</v>
      </c>
      <c r="CH65" s="186" t="s">
        <v>2777</v>
      </c>
      <c r="CI65" s="186" t="s">
        <v>2777</v>
      </c>
      <c r="CJ65" s="186" t="s">
        <v>2890</v>
      </c>
      <c r="CK65" s="186" t="s">
        <v>2777</v>
      </c>
      <c r="CL65" s="186" t="s">
        <v>2777</v>
      </c>
      <c r="CM65" s="186" t="s">
        <v>2890</v>
      </c>
      <c r="CN65" s="186" t="s">
        <v>2777</v>
      </c>
      <c r="CO65" s="186" t="s">
        <v>2777</v>
      </c>
      <c r="CP65" s="186" t="s">
        <v>2890</v>
      </c>
      <c r="CQ65" s="186" t="s">
        <v>2777</v>
      </c>
      <c r="CR65" s="186" t="s">
        <v>2777</v>
      </c>
      <c r="CS65" s="186" t="s">
        <v>2890</v>
      </c>
      <c r="CT65" s="186" t="s">
        <v>2777</v>
      </c>
      <c r="CU65" s="186" t="s">
        <v>2777</v>
      </c>
      <c r="CV65" s="186" t="s">
        <v>2890</v>
      </c>
      <c r="CW65" s="186" t="s">
        <v>2777</v>
      </c>
      <c r="CX65" s="186" t="s">
        <v>2777</v>
      </c>
      <c r="CY65" s="186" t="s">
        <v>2890</v>
      </c>
      <c r="CZ65" s="186" t="s">
        <v>2777</v>
      </c>
      <c r="DA65" s="186" t="s">
        <v>2777</v>
      </c>
      <c r="DB65" s="186" t="s">
        <v>2890</v>
      </c>
      <c r="DC65" s="186" t="s">
        <v>2777</v>
      </c>
      <c r="DD65" s="186" t="s">
        <v>2777</v>
      </c>
      <c r="DE65" s="186" t="s">
        <v>2890</v>
      </c>
      <c r="DF65" s="186" t="s">
        <v>2777</v>
      </c>
      <c r="DG65" s="186" t="s">
        <v>2777</v>
      </c>
      <c r="DH65" s="186" t="s">
        <v>2890</v>
      </c>
      <c r="DI65" s="186" t="s">
        <v>2777</v>
      </c>
      <c r="DJ65" s="186" t="s">
        <v>2777</v>
      </c>
      <c r="DK65" s="186" t="s">
        <v>2890</v>
      </c>
      <c r="DL65" s="186" t="s">
        <v>2777</v>
      </c>
      <c r="DM65" s="186" t="s">
        <v>2777</v>
      </c>
      <c r="DN65" s="186" t="s">
        <v>2890</v>
      </c>
      <c r="DO65" s="186" t="s">
        <v>2777</v>
      </c>
      <c r="DP65" s="186" t="s">
        <v>2777</v>
      </c>
      <c r="DQ65" s="186" t="s">
        <v>2890</v>
      </c>
      <c r="DR65" s="186" t="s">
        <v>2777</v>
      </c>
      <c r="DS65" s="186" t="s">
        <v>2777</v>
      </c>
      <c r="DT65" s="186" t="s">
        <v>2890</v>
      </c>
      <c r="DU65" s="186" t="s">
        <v>2777</v>
      </c>
      <c r="DV65" s="186" t="s">
        <v>2777</v>
      </c>
      <c r="DW65" s="186" t="s">
        <v>2890</v>
      </c>
      <c r="DX65" s="186" t="s">
        <v>2777</v>
      </c>
      <c r="DY65" s="186" t="s">
        <v>2777</v>
      </c>
      <c r="DZ65" s="186" t="s">
        <v>2890</v>
      </c>
      <c r="EA65" s="186" t="s">
        <v>2777</v>
      </c>
      <c r="EB65" s="186" t="s">
        <v>2777</v>
      </c>
      <c r="EC65" s="186" t="s">
        <v>2890</v>
      </c>
      <c r="ED65" s="186" t="s">
        <v>2777</v>
      </c>
      <c r="EE65" s="186" t="s">
        <v>2777</v>
      </c>
      <c r="EF65" s="186" t="s">
        <v>2890</v>
      </c>
      <c r="EG65" s="186" t="s">
        <v>2777</v>
      </c>
      <c r="EH65" s="186" t="s">
        <v>2777</v>
      </c>
      <c r="EI65" s="186" t="s">
        <v>2890</v>
      </c>
      <c r="EJ65" s="186" t="s">
        <v>2777</v>
      </c>
      <c r="EK65" s="186" t="s">
        <v>2777</v>
      </c>
      <c r="EL65" s="186" t="s">
        <v>2890</v>
      </c>
      <c r="EM65" s="186" t="s">
        <v>2777</v>
      </c>
      <c r="EN65" s="186" t="s">
        <v>2777</v>
      </c>
      <c r="EO65" s="186" t="s">
        <v>2890</v>
      </c>
      <c r="EP65" s="186" t="s">
        <v>2777</v>
      </c>
      <c r="EQ65" s="186" t="s">
        <v>2777</v>
      </c>
      <c r="ER65" s="186" t="s">
        <v>2890</v>
      </c>
      <c r="ES65" s="186" t="s">
        <v>2777</v>
      </c>
      <c r="ET65" s="186" t="s">
        <v>2777</v>
      </c>
    </row>
    <row r="66" spans="1:150" x14ac:dyDescent="0.3">
      <c r="A66" s="1"/>
      <c r="B66" s="184" t="s">
        <v>3524</v>
      </c>
      <c r="C66" s="184" t="s">
        <v>56</v>
      </c>
      <c r="D66" s="184" t="s">
        <v>3525</v>
      </c>
      <c r="E66" s="184" t="s">
        <v>3526</v>
      </c>
      <c r="F66" s="184" t="s">
        <v>3527</v>
      </c>
      <c r="G66" s="184" t="s">
        <v>2890</v>
      </c>
      <c r="H66" s="184" t="s">
        <v>2777</v>
      </c>
      <c r="I66" s="184" t="s">
        <v>3528</v>
      </c>
      <c r="J66" s="184" t="s">
        <v>2890</v>
      </c>
      <c r="K66" s="184" t="s">
        <v>3529</v>
      </c>
      <c r="L66" s="184" t="s">
        <v>3530</v>
      </c>
      <c r="M66" s="184" t="s">
        <v>2890</v>
      </c>
      <c r="N66" s="184" t="s">
        <v>3531</v>
      </c>
      <c r="O66" s="184" t="s">
        <v>3532</v>
      </c>
      <c r="P66" s="184" t="s">
        <v>2890</v>
      </c>
      <c r="Q66" s="184" t="s">
        <v>3533</v>
      </c>
      <c r="R66" s="184" t="s">
        <v>3534</v>
      </c>
      <c r="S66" s="184" t="s">
        <v>2890</v>
      </c>
      <c r="T66" s="184" t="s">
        <v>2777</v>
      </c>
      <c r="U66" s="184" t="s">
        <v>2777</v>
      </c>
      <c r="V66" s="184" t="s">
        <v>2890</v>
      </c>
      <c r="W66" s="184" t="s">
        <v>2777</v>
      </c>
      <c r="X66" s="184" t="s">
        <v>2777</v>
      </c>
      <c r="Y66" s="184" t="s">
        <v>2890</v>
      </c>
      <c r="Z66" s="184" t="s">
        <v>2777</v>
      </c>
      <c r="AA66" s="184" t="s">
        <v>3535</v>
      </c>
      <c r="AB66" s="184" t="s">
        <v>2890</v>
      </c>
      <c r="AC66" s="184" t="s">
        <v>2777</v>
      </c>
      <c r="AD66" s="184" t="s">
        <v>3536</v>
      </c>
      <c r="AE66" s="184" t="s">
        <v>2890</v>
      </c>
      <c r="AF66" s="184" t="s">
        <v>3537</v>
      </c>
      <c r="AG66" s="184" t="s">
        <v>2777</v>
      </c>
      <c r="AH66" s="184" t="s">
        <v>2890</v>
      </c>
      <c r="AI66" s="184" t="s">
        <v>2777</v>
      </c>
      <c r="AJ66" s="184" t="s">
        <v>2777</v>
      </c>
      <c r="AK66" s="184" t="s">
        <v>2890</v>
      </c>
      <c r="AL66" s="184" t="s">
        <v>2777</v>
      </c>
      <c r="AM66" s="184" t="s">
        <v>2777</v>
      </c>
      <c r="AN66" s="184" t="s">
        <v>2890</v>
      </c>
      <c r="AO66" s="184" t="s">
        <v>2777</v>
      </c>
      <c r="AP66" s="184" t="s">
        <v>3538</v>
      </c>
      <c r="AQ66" s="184" t="s">
        <v>2890</v>
      </c>
      <c r="AR66" s="184" t="s">
        <v>2777</v>
      </c>
      <c r="AS66" s="184" t="s">
        <v>3539</v>
      </c>
      <c r="AT66" s="184" t="s">
        <v>2890</v>
      </c>
      <c r="AU66" s="184" t="s">
        <v>2777</v>
      </c>
      <c r="AV66" s="184" t="s">
        <v>3540</v>
      </c>
      <c r="AW66" s="184" t="s">
        <v>2890</v>
      </c>
      <c r="AX66" s="184" t="s">
        <v>3541</v>
      </c>
      <c r="AY66" s="184" t="s">
        <v>2777</v>
      </c>
      <c r="AZ66" s="184" t="s">
        <v>2890</v>
      </c>
      <c r="BA66" s="184" t="s">
        <v>3542</v>
      </c>
      <c r="BB66" s="184" t="s">
        <v>2777</v>
      </c>
      <c r="BC66" s="184" t="s">
        <v>2890</v>
      </c>
      <c r="BD66" s="184" t="s">
        <v>2777</v>
      </c>
      <c r="BE66" s="184" t="s">
        <v>2777</v>
      </c>
      <c r="BF66" s="184" t="s">
        <v>2890</v>
      </c>
      <c r="BG66" s="184" t="s">
        <v>3543</v>
      </c>
      <c r="BH66" s="184" t="s">
        <v>2777</v>
      </c>
      <c r="BI66" s="184" t="s">
        <v>2890</v>
      </c>
      <c r="BJ66" s="184" t="s">
        <v>3544</v>
      </c>
      <c r="BK66" s="184" t="s">
        <v>3545</v>
      </c>
      <c r="BL66" s="184" t="s">
        <v>2890</v>
      </c>
      <c r="BM66" s="184" t="s">
        <v>3546</v>
      </c>
      <c r="BN66" s="184" t="s">
        <v>2777</v>
      </c>
      <c r="BO66" s="184" t="s">
        <v>2890</v>
      </c>
      <c r="BP66" s="184" t="s">
        <v>3543</v>
      </c>
      <c r="BQ66" s="184" t="s">
        <v>2777</v>
      </c>
      <c r="BR66" s="184" t="s">
        <v>2890</v>
      </c>
      <c r="BS66" s="184" t="s">
        <v>3547</v>
      </c>
      <c r="BT66" s="184" t="s">
        <v>3548</v>
      </c>
      <c r="BU66" s="184" t="s">
        <v>2890</v>
      </c>
      <c r="BV66" s="184" t="s">
        <v>2777</v>
      </c>
      <c r="BW66" s="184" t="s">
        <v>3549</v>
      </c>
      <c r="BX66" s="184" t="s">
        <v>2890</v>
      </c>
      <c r="BY66" s="184" t="s">
        <v>3550</v>
      </c>
      <c r="BZ66" s="184" t="s">
        <v>2777</v>
      </c>
      <c r="CA66" s="184" t="s">
        <v>2890</v>
      </c>
      <c r="CB66" s="184" t="s">
        <v>2777</v>
      </c>
      <c r="CC66" s="184" t="s">
        <v>2777</v>
      </c>
      <c r="CD66" s="184" t="s">
        <v>2890</v>
      </c>
      <c r="CE66" s="184" t="s">
        <v>3551</v>
      </c>
      <c r="CF66" s="184" t="s">
        <v>2777</v>
      </c>
      <c r="CG66" s="184" t="s">
        <v>2890</v>
      </c>
      <c r="CH66" s="184" t="s">
        <v>3552</v>
      </c>
      <c r="CI66" s="184" t="s">
        <v>2777</v>
      </c>
      <c r="CJ66" s="184" t="s">
        <v>2890</v>
      </c>
      <c r="CK66" s="184" t="s">
        <v>3553</v>
      </c>
      <c r="CL66" s="184" t="s">
        <v>3554</v>
      </c>
      <c r="CM66" s="184" t="s">
        <v>2890</v>
      </c>
      <c r="CN66" s="184" t="s">
        <v>2777</v>
      </c>
      <c r="CO66" s="184" t="s">
        <v>2777</v>
      </c>
      <c r="CP66" s="184" t="s">
        <v>2890</v>
      </c>
      <c r="CQ66" s="184" t="s">
        <v>2777</v>
      </c>
      <c r="CR66" s="184" t="s">
        <v>2777</v>
      </c>
      <c r="CS66" s="184" t="s">
        <v>2890</v>
      </c>
      <c r="CT66" s="184" t="s">
        <v>3555</v>
      </c>
      <c r="CU66" s="184" t="s">
        <v>3556</v>
      </c>
      <c r="CV66" s="184" t="s">
        <v>2890</v>
      </c>
      <c r="CW66" s="184" t="s">
        <v>3557</v>
      </c>
      <c r="CX66" s="184" t="s">
        <v>2777</v>
      </c>
      <c r="CY66" s="184" t="s">
        <v>2890</v>
      </c>
      <c r="CZ66" s="184" t="s">
        <v>3558</v>
      </c>
      <c r="DA66" s="184" t="s">
        <v>2777</v>
      </c>
      <c r="DB66" s="184" t="s">
        <v>2890</v>
      </c>
      <c r="DC66" s="184" t="s">
        <v>3559</v>
      </c>
      <c r="DD66" s="184" t="s">
        <v>3560</v>
      </c>
      <c r="DE66" s="184" t="s">
        <v>2890</v>
      </c>
      <c r="DF66" s="184" t="s">
        <v>3561</v>
      </c>
      <c r="DG66" s="184" t="s">
        <v>2777</v>
      </c>
      <c r="DH66" s="184" t="s">
        <v>2890</v>
      </c>
      <c r="DI66" s="184" t="s">
        <v>3543</v>
      </c>
      <c r="DJ66" s="184" t="s">
        <v>2777</v>
      </c>
      <c r="DK66" s="184" t="s">
        <v>2890</v>
      </c>
      <c r="DL66" s="184" t="s">
        <v>3562</v>
      </c>
      <c r="DM66" s="184" t="s">
        <v>3563</v>
      </c>
      <c r="DN66" s="184" t="s">
        <v>2890</v>
      </c>
      <c r="DO66" s="184" t="s">
        <v>3564</v>
      </c>
      <c r="DP66" s="184" t="s">
        <v>3565</v>
      </c>
      <c r="DQ66" s="184" t="s">
        <v>2890</v>
      </c>
      <c r="DR66" s="184" t="s">
        <v>3566</v>
      </c>
      <c r="DS66" s="184" t="s">
        <v>2777</v>
      </c>
      <c r="DT66" s="184" t="s">
        <v>2890</v>
      </c>
      <c r="DU66" s="184" t="s">
        <v>3567</v>
      </c>
      <c r="DV66" s="184" t="s">
        <v>2777</v>
      </c>
      <c r="DW66" s="184" t="s">
        <v>2890</v>
      </c>
      <c r="DX66" s="184" t="s">
        <v>3568</v>
      </c>
      <c r="DY66" s="184" t="s">
        <v>2777</v>
      </c>
      <c r="DZ66" s="184" t="s">
        <v>2890</v>
      </c>
      <c r="EA66" s="184" t="s">
        <v>3569</v>
      </c>
      <c r="EB66" s="184" t="s">
        <v>3570</v>
      </c>
      <c r="EC66" s="184" t="s">
        <v>2890</v>
      </c>
      <c r="ED66" s="184" t="s">
        <v>3571</v>
      </c>
      <c r="EE66" s="184" t="s">
        <v>3572</v>
      </c>
      <c r="EF66" s="184" t="s">
        <v>2890</v>
      </c>
      <c r="EG66" s="184" t="s">
        <v>3573</v>
      </c>
      <c r="EH66" s="184" t="s">
        <v>2777</v>
      </c>
      <c r="EI66" s="184" t="s">
        <v>2890</v>
      </c>
      <c r="EJ66" s="184" t="s">
        <v>3574</v>
      </c>
      <c r="EK66" s="184" t="s">
        <v>3575</v>
      </c>
      <c r="EL66" s="184" t="s">
        <v>2890</v>
      </c>
      <c r="EM66" s="184" t="s">
        <v>3576</v>
      </c>
      <c r="EN66" s="184" t="s">
        <v>3577</v>
      </c>
      <c r="EO66" s="184" t="s">
        <v>2890</v>
      </c>
      <c r="EP66" s="184" t="s">
        <v>2777</v>
      </c>
      <c r="EQ66" s="184" t="s">
        <v>3578</v>
      </c>
      <c r="ER66" s="184" t="s">
        <v>2890</v>
      </c>
      <c r="ES66" s="184" t="s">
        <v>3579</v>
      </c>
      <c r="ET66" s="184" t="s">
        <v>3580</v>
      </c>
    </row>
    <row r="67" spans="1:150" x14ac:dyDescent="0.3">
      <c r="A67" s="1"/>
      <c r="B67" s="185" t="s">
        <v>3581</v>
      </c>
      <c r="C67" s="185" t="s">
        <v>56</v>
      </c>
      <c r="D67" s="185" t="s">
        <v>3525</v>
      </c>
      <c r="E67" s="185" t="s">
        <v>3582</v>
      </c>
      <c r="F67" s="185" t="s">
        <v>3583</v>
      </c>
      <c r="G67" s="186" t="s">
        <v>2890</v>
      </c>
      <c r="H67" s="186" t="s">
        <v>2777</v>
      </c>
      <c r="I67" s="186" t="s">
        <v>3528</v>
      </c>
      <c r="J67" s="186" t="s">
        <v>2890</v>
      </c>
      <c r="K67" s="186" t="s">
        <v>3529</v>
      </c>
      <c r="L67" s="186" t="s">
        <v>3530</v>
      </c>
      <c r="M67" s="186" t="s">
        <v>2890</v>
      </c>
      <c r="N67" s="186" t="s">
        <v>3531</v>
      </c>
      <c r="O67" s="186" t="s">
        <v>3532</v>
      </c>
      <c r="P67" s="186" t="s">
        <v>2890</v>
      </c>
      <c r="Q67" s="186" t="s">
        <v>3533</v>
      </c>
      <c r="R67" s="186" t="s">
        <v>3534</v>
      </c>
      <c r="S67" s="186" t="s">
        <v>2890</v>
      </c>
      <c r="T67" s="186" t="s">
        <v>2777</v>
      </c>
      <c r="U67" s="186" t="s">
        <v>2777</v>
      </c>
      <c r="V67" s="186" t="s">
        <v>2890</v>
      </c>
      <c r="W67" s="186" t="s">
        <v>2777</v>
      </c>
      <c r="X67" s="186" t="s">
        <v>2777</v>
      </c>
      <c r="Y67" s="186" t="s">
        <v>2890</v>
      </c>
      <c r="Z67" s="186" t="s">
        <v>2777</v>
      </c>
      <c r="AA67" s="186" t="s">
        <v>3535</v>
      </c>
      <c r="AB67" s="186" t="s">
        <v>2890</v>
      </c>
      <c r="AC67" s="186" t="s">
        <v>2777</v>
      </c>
      <c r="AD67" s="186" t="s">
        <v>3536</v>
      </c>
      <c r="AE67" s="186" t="s">
        <v>2890</v>
      </c>
      <c r="AF67" s="186" t="s">
        <v>3537</v>
      </c>
      <c r="AG67" s="186" t="s">
        <v>2777</v>
      </c>
      <c r="AH67" s="186" t="s">
        <v>2890</v>
      </c>
      <c r="AI67" s="186" t="s">
        <v>2777</v>
      </c>
      <c r="AJ67" s="186" t="s">
        <v>2777</v>
      </c>
      <c r="AK67" s="186" t="s">
        <v>2890</v>
      </c>
      <c r="AL67" s="186" t="s">
        <v>2777</v>
      </c>
      <c r="AM67" s="186" t="s">
        <v>2777</v>
      </c>
      <c r="AN67" s="186" t="s">
        <v>2890</v>
      </c>
      <c r="AO67" s="186" t="s">
        <v>2777</v>
      </c>
      <c r="AP67" s="186" t="s">
        <v>3538</v>
      </c>
      <c r="AQ67" s="186" t="s">
        <v>2890</v>
      </c>
      <c r="AR67" s="186" t="s">
        <v>2777</v>
      </c>
      <c r="AS67" s="186" t="s">
        <v>3539</v>
      </c>
      <c r="AT67" s="186" t="s">
        <v>2890</v>
      </c>
      <c r="AU67" s="186" t="s">
        <v>2777</v>
      </c>
      <c r="AV67" s="186" t="s">
        <v>3540</v>
      </c>
      <c r="AW67" s="186" t="s">
        <v>2890</v>
      </c>
      <c r="AX67" s="186" t="s">
        <v>3541</v>
      </c>
      <c r="AY67" s="186" t="s">
        <v>2777</v>
      </c>
      <c r="AZ67" s="186" t="s">
        <v>2890</v>
      </c>
      <c r="BA67" s="186" t="s">
        <v>3542</v>
      </c>
      <c r="BB67" s="186" t="s">
        <v>2777</v>
      </c>
      <c r="BC67" s="186" t="s">
        <v>2890</v>
      </c>
      <c r="BD67" s="186" t="s">
        <v>2777</v>
      </c>
      <c r="BE67" s="186" t="s">
        <v>2777</v>
      </c>
      <c r="BF67" s="186" t="s">
        <v>2890</v>
      </c>
      <c r="BG67" s="186" t="s">
        <v>3543</v>
      </c>
      <c r="BH67" s="186" t="s">
        <v>2777</v>
      </c>
      <c r="BI67" s="186" t="s">
        <v>2890</v>
      </c>
      <c r="BJ67" s="186" t="s">
        <v>3544</v>
      </c>
      <c r="BK67" s="186" t="s">
        <v>3545</v>
      </c>
      <c r="BL67" s="186" t="s">
        <v>2890</v>
      </c>
      <c r="BM67" s="186" t="s">
        <v>3546</v>
      </c>
      <c r="BN67" s="186" t="s">
        <v>2777</v>
      </c>
      <c r="BO67" s="186" t="s">
        <v>2890</v>
      </c>
      <c r="BP67" s="186" t="s">
        <v>3543</v>
      </c>
      <c r="BQ67" s="186" t="s">
        <v>2777</v>
      </c>
      <c r="BR67" s="186" t="s">
        <v>2890</v>
      </c>
      <c r="BS67" s="186" t="s">
        <v>3547</v>
      </c>
      <c r="BT67" s="186" t="s">
        <v>3548</v>
      </c>
      <c r="BU67" s="186" t="s">
        <v>2890</v>
      </c>
      <c r="BV67" s="186" t="s">
        <v>2777</v>
      </c>
      <c r="BW67" s="186" t="s">
        <v>3549</v>
      </c>
      <c r="BX67" s="186" t="s">
        <v>2890</v>
      </c>
      <c r="BY67" s="186" t="s">
        <v>3550</v>
      </c>
      <c r="BZ67" s="186" t="s">
        <v>2777</v>
      </c>
      <c r="CA67" s="186" t="s">
        <v>2890</v>
      </c>
      <c r="CB67" s="186" t="s">
        <v>2777</v>
      </c>
      <c r="CC67" s="186" t="s">
        <v>2777</v>
      </c>
      <c r="CD67" s="186" t="s">
        <v>2890</v>
      </c>
      <c r="CE67" s="186" t="s">
        <v>3551</v>
      </c>
      <c r="CF67" s="186" t="s">
        <v>2777</v>
      </c>
      <c r="CG67" s="186" t="s">
        <v>2890</v>
      </c>
      <c r="CH67" s="186" t="s">
        <v>3552</v>
      </c>
      <c r="CI67" s="186" t="s">
        <v>2777</v>
      </c>
      <c r="CJ67" s="186" t="s">
        <v>2890</v>
      </c>
      <c r="CK67" s="186" t="s">
        <v>3553</v>
      </c>
      <c r="CL67" s="186" t="s">
        <v>3554</v>
      </c>
      <c r="CM67" s="186" t="s">
        <v>2890</v>
      </c>
      <c r="CN67" s="186" t="s">
        <v>2777</v>
      </c>
      <c r="CO67" s="186" t="s">
        <v>2777</v>
      </c>
      <c r="CP67" s="186" t="s">
        <v>2890</v>
      </c>
      <c r="CQ67" s="186" t="s">
        <v>2777</v>
      </c>
      <c r="CR67" s="186" t="s">
        <v>2777</v>
      </c>
      <c r="CS67" s="186" t="s">
        <v>2890</v>
      </c>
      <c r="CT67" s="186" t="s">
        <v>3555</v>
      </c>
      <c r="CU67" s="186" t="s">
        <v>3556</v>
      </c>
      <c r="CV67" s="186" t="s">
        <v>2890</v>
      </c>
      <c r="CW67" s="186" t="s">
        <v>3557</v>
      </c>
      <c r="CX67" s="186" t="s">
        <v>2777</v>
      </c>
      <c r="CY67" s="186" t="s">
        <v>2890</v>
      </c>
      <c r="CZ67" s="186" t="s">
        <v>3558</v>
      </c>
      <c r="DA67" s="186" t="s">
        <v>2777</v>
      </c>
      <c r="DB67" s="186" t="s">
        <v>2890</v>
      </c>
      <c r="DC67" s="186" t="s">
        <v>3559</v>
      </c>
      <c r="DD67" s="186" t="s">
        <v>3560</v>
      </c>
      <c r="DE67" s="186" t="s">
        <v>2890</v>
      </c>
      <c r="DF67" s="186" t="s">
        <v>3561</v>
      </c>
      <c r="DG67" s="186" t="s">
        <v>2777</v>
      </c>
      <c r="DH67" s="186" t="s">
        <v>2890</v>
      </c>
      <c r="DI67" s="186" t="s">
        <v>3543</v>
      </c>
      <c r="DJ67" s="186" t="s">
        <v>2777</v>
      </c>
      <c r="DK67" s="186" t="s">
        <v>2890</v>
      </c>
      <c r="DL67" s="186" t="s">
        <v>3562</v>
      </c>
      <c r="DM67" s="186" t="s">
        <v>3563</v>
      </c>
      <c r="DN67" s="186" t="s">
        <v>2890</v>
      </c>
      <c r="DO67" s="186" t="s">
        <v>3564</v>
      </c>
      <c r="DP67" s="186" t="s">
        <v>3565</v>
      </c>
      <c r="DQ67" s="186" t="s">
        <v>2890</v>
      </c>
      <c r="DR67" s="186" t="s">
        <v>3566</v>
      </c>
      <c r="DS67" s="186" t="s">
        <v>2777</v>
      </c>
      <c r="DT67" s="186" t="s">
        <v>2890</v>
      </c>
      <c r="DU67" s="186" t="s">
        <v>3567</v>
      </c>
      <c r="DV67" s="186" t="s">
        <v>2777</v>
      </c>
      <c r="DW67" s="186" t="s">
        <v>2890</v>
      </c>
      <c r="DX67" s="186" t="s">
        <v>3568</v>
      </c>
      <c r="DY67" s="186" t="s">
        <v>2777</v>
      </c>
      <c r="DZ67" s="186" t="s">
        <v>2890</v>
      </c>
      <c r="EA67" s="186" t="s">
        <v>3569</v>
      </c>
      <c r="EB67" s="186" t="s">
        <v>3570</v>
      </c>
      <c r="EC67" s="186" t="s">
        <v>2890</v>
      </c>
      <c r="ED67" s="186" t="s">
        <v>3571</v>
      </c>
      <c r="EE67" s="186" t="s">
        <v>3572</v>
      </c>
      <c r="EF67" s="186" t="s">
        <v>2890</v>
      </c>
      <c r="EG67" s="186" t="s">
        <v>3573</v>
      </c>
      <c r="EH67" s="186" t="s">
        <v>2777</v>
      </c>
      <c r="EI67" s="186" t="s">
        <v>2890</v>
      </c>
      <c r="EJ67" s="186" t="s">
        <v>3574</v>
      </c>
      <c r="EK67" s="186" t="s">
        <v>3575</v>
      </c>
      <c r="EL67" s="186" t="s">
        <v>2890</v>
      </c>
      <c r="EM67" s="186" t="s">
        <v>3576</v>
      </c>
      <c r="EN67" s="186" t="s">
        <v>3577</v>
      </c>
      <c r="EO67" s="186" t="s">
        <v>2890</v>
      </c>
      <c r="EP67" s="186" t="s">
        <v>2777</v>
      </c>
      <c r="EQ67" s="186" t="s">
        <v>3578</v>
      </c>
      <c r="ER67" s="186" t="s">
        <v>2890</v>
      </c>
      <c r="ES67" s="186" t="s">
        <v>3579</v>
      </c>
      <c r="ET67" s="186" t="s">
        <v>3580</v>
      </c>
    </row>
    <row r="68" spans="1:150" x14ac:dyDescent="0.3">
      <c r="A68" s="1"/>
      <c r="B68" s="185" t="s">
        <v>3584</v>
      </c>
      <c r="C68" s="185" t="s">
        <v>56</v>
      </c>
      <c r="D68" s="185" t="s">
        <v>3525</v>
      </c>
      <c r="E68" s="185" t="s">
        <v>3585</v>
      </c>
      <c r="F68" s="185" t="s">
        <v>3586</v>
      </c>
      <c r="G68" s="186" t="s">
        <v>2890</v>
      </c>
      <c r="H68" s="186" t="s">
        <v>2777</v>
      </c>
      <c r="I68" s="186" t="s">
        <v>2777</v>
      </c>
      <c r="J68" s="186" t="s">
        <v>2890</v>
      </c>
      <c r="K68" s="186" t="s">
        <v>2777</v>
      </c>
      <c r="L68" s="186" t="s">
        <v>2777</v>
      </c>
      <c r="M68" s="186" t="s">
        <v>2890</v>
      </c>
      <c r="N68" s="186" t="s">
        <v>2777</v>
      </c>
      <c r="O68" s="186" t="s">
        <v>2777</v>
      </c>
      <c r="P68" s="186" t="s">
        <v>2890</v>
      </c>
      <c r="Q68" s="186" t="s">
        <v>2777</v>
      </c>
      <c r="R68" s="186" t="s">
        <v>2777</v>
      </c>
      <c r="S68" s="186" t="s">
        <v>2890</v>
      </c>
      <c r="T68" s="186" t="s">
        <v>2777</v>
      </c>
      <c r="U68" s="186" t="s">
        <v>2777</v>
      </c>
      <c r="V68" s="186" t="s">
        <v>2890</v>
      </c>
      <c r="W68" s="186" t="s">
        <v>2777</v>
      </c>
      <c r="X68" s="186" t="s">
        <v>2777</v>
      </c>
      <c r="Y68" s="186" t="s">
        <v>2890</v>
      </c>
      <c r="Z68" s="186" t="s">
        <v>2777</v>
      </c>
      <c r="AA68" s="186" t="s">
        <v>2777</v>
      </c>
      <c r="AB68" s="186" t="s">
        <v>2890</v>
      </c>
      <c r="AC68" s="186" t="s">
        <v>2777</v>
      </c>
      <c r="AD68" s="186" t="s">
        <v>2777</v>
      </c>
      <c r="AE68" s="186" t="s">
        <v>2890</v>
      </c>
      <c r="AF68" s="186" t="s">
        <v>2777</v>
      </c>
      <c r="AG68" s="186" t="s">
        <v>2777</v>
      </c>
      <c r="AH68" s="186" t="s">
        <v>2890</v>
      </c>
      <c r="AI68" s="186" t="s">
        <v>2777</v>
      </c>
      <c r="AJ68" s="186" t="s">
        <v>2777</v>
      </c>
      <c r="AK68" s="186" t="s">
        <v>2890</v>
      </c>
      <c r="AL68" s="186" t="s">
        <v>2777</v>
      </c>
      <c r="AM68" s="186" t="s">
        <v>2777</v>
      </c>
      <c r="AN68" s="186" t="s">
        <v>2890</v>
      </c>
      <c r="AO68" s="186" t="s">
        <v>2777</v>
      </c>
      <c r="AP68" s="186" t="s">
        <v>2777</v>
      </c>
      <c r="AQ68" s="186" t="s">
        <v>2890</v>
      </c>
      <c r="AR68" s="186" t="s">
        <v>2777</v>
      </c>
      <c r="AS68" s="186" t="s">
        <v>2777</v>
      </c>
      <c r="AT68" s="186" t="s">
        <v>2890</v>
      </c>
      <c r="AU68" s="186" t="s">
        <v>2777</v>
      </c>
      <c r="AV68" s="186" t="s">
        <v>2777</v>
      </c>
      <c r="AW68" s="186" t="s">
        <v>2890</v>
      </c>
      <c r="AX68" s="186" t="s">
        <v>2777</v>
      </c>
      <c r="AY68" s="186" t="s">
        <v>2777</v>
      </c>
      <c r="AZ68" s="186" t="s">
        <v>2890</v>
      </c>
      <c r="BA68" s="186" t="s">
        <v>2777</v>
      </c>
      <c r="BB68" s="186" t="s">
        <v>2777</v>
      </c>
      <c r="BC68" s="186" t="s">
        <v>2890</v>
      </c>
      <c r="BD68" s="186" t="s">
        <v>2777</v>
      </c>
      <c r="BE68" s="186" t="s">
        <v>2777</v>
      </c>
      <c r="BF68" s="186" t="s">
        <v>2890</v>
      </c>
      <c r="BG68" s="186" t="s">
        <v>2777</v>
      </c>
      <c r="BH68" s="186" t="s">
        <v>2777</v>
      </c>
      <c r="BI68" s="186" t="s">
        <v>2890</v>
      </c>
      <c r="BJ68" s="186" t="s">
        <v>2777</v>
      </c>
      <c r="BK68" s="186" t="s">
        <v>2777</v>
      </c>
      <c r="BL68" s="186" t="s">
        <v>2890</v>
      </c>
      <c r="BM68" s="186" t="s">
        <v>2777</v>
      </c>
      <c r="BN68" s="186" t="s">
        <v>2777</v>
      </c>
      <c r="BO68" s="186" t="s">
        <v>2890</v>
      </c>
      <c r="BP68" s="186" t="s">
        <v>2777</v>
      </c>
      <c r="BQ68" s="186" t="s">
        <v>2777</v>
      </c>
      <c r="BR68" s="186" t="s">
        <v>2890</v>
      </c>
      <c r="BS68" s="186" t="s">
        <v>2777</v>
      </c>
      <c r="BT68" s="186" t="s">
        <v>2777</v>
      </c>
      <c r="BU68" s="186" t="s">
        <v>2890</v>
      </c>
      <c r="BV68" s="186" t="s">
        <v>2777</v>
      </c>
      <c r="BW68" s="186" t="s">
        <v>2777</v>
      </c>
      <c r="BX68" s="186" t="s">
        <v>2890</v>
      </c>
      <c r="BY68" s="186" t="s">
        <v>2777</v>
      </c>
      <c r="BZ68" s="186" t="s">
        <v>2777</v>
      </c>
      <c r="CA68" s="186" t="s">
        <v>2890</v>
      </c>
      <c r="CB68" s="186" t="s">
        <v>2777</v>
      </c>
      <c r="CC68" s="186" t="s">
        <v>2777</v>
      </c>
      <c r="CD68" s="186" t="s">
        <v>2890</v>
      </c>
      <c r="CE68" s="186" t="s">
        <v>2777</v>
      </c>
      <c r="CF68" s="186" t="s">
        <v>2777</v>
      </c>
      <c r="CG68" s="186" t="s">
        <v>2890</v>
      </c>
      <c r="CH68" s="186" t="s">
        <v>2777</v>
      </c>
      <c r="CI68" s="186" t="s">
        <v>2777</v>
      </c>
      <c r="CJ68" s="186" t="s">
        <v>2890</v>
      </c>
      <c r="CK68" s="186" t="s">
        <v>2777</v>
      </c>
      <c r="CL68" s="186" t="s">
        <v>2777</v>
      </c>
      <c r="CM68" s="186" t="s">
        <v>2890</v>
      </c>
      <c r="CN68" s="186" t="s">
        <v>2777</v>
      </c>
      <c r="CO68" s="186" t="s">
        <v>2777</v>
      </c>
      <c r="CP68" s="186" t="s">
        <v>2890</v>
      </c>
      <c r="CQ68" s="186" t="s">
        <v>2777</v>
      </c>
      <c r="CR68" s="186" t="s">
        <v>2777</v>
      </c>
      <c r="CS68" s="186" t="s">
        <v>2890</v>
      </c>
      <c r="CT68" s="186" t="s">
        <v>2777</v>
      </c>
      <c r="CU68" s="186" t="s">
        <v>2777</v>
      </c>
      <c r="CV68" s="186" t="s">
        <v>2890</v>
      </c>
      <c r="CW68" s="186" t="s">
        <v>2777</v>
      </c>
      <c r="CX68" s="186" t="s">
        <v>2777</v>
      </c>
      <c r="CY68" s="186" t="s">
        <v>2890</v>
      </c>
      <c r="CZ68" s="186" t="s">
        <v>2777</v>
      </c>
      <c r="DA68" s="186" t="s">
        <v>2777</v>
      </c>
      <c r="DB68" s="186" t="s">
        <v>2890</v>
      </c>
      <c r="DC68" s="186" t="s">
        <v>2777</v>
      </c>
      <c r="DD68" s="186" t="s">
        <v>2777</v>
      </c>
      <c r="DE68" s="186" t="s">
        <v>2890</v>
      </c>
      <c r="DF68" s="186" t="s">
        <v>2777</v>
      </c>
      <c r="DG68" s="186" t="s">
        <v>2777</v>
      </c>
      <c r="DH68" s="186" t="s">
        <v>2890</v>
      </c>
      <c r="DI68" s="186" t="s">
        <v>2777</v>
      </c>
      <c r="DJ68" s="186" t="s">
        <v>2777</v>
      </c>
      <c r="DK68" s="186" t="s">
        <v>2890</v>
      </c>
      <c r="DL68" s="186" t="s">
        <v>2777</v>
      </c>
      <c r="DM68" s="186" t="s">
        <v>2777</v>
      </c>
      <c r="DN68" s="186" t="s">
        <v>2890</v>
      </c>
      <c r="DO68" s="186" t="s">
        <v>2777</v>
      </c>
      <c r="DP68" s="186" t="s">
        <v>2777</v>
      </c>
      <c r="DQ68" s="186" t="s">
        <v>2890</v>
      </c>
      <c r="DR68" s="186" t="s">
        <v>2777</v>
      </c>
      <c r="DS68" s="186" t="s">
        <v>2777</v>
      </c>
      <c r="DT68" s="186" t="s">
        <v>2890</v>
      </c>
      <c r="DU68" s="186" t="s">
        <v>2777</v>
      </c>
      <c r="DV68" s="186" t="s">
        <v>2777</v>
      </c>
      <c r="DW68" s="186" t="s">
        <v>2890</v>
      </c>
      <c r="DX68" s="186" t="s">
        <v>2777</v>
      </c>
      <c r="DY68" s="186" t="s">
        <v>2777</v>
      </c>
      <c r="DZ68" s="186" t="s">
        <v>2890</v>
      </c>
      <c r="EA68" s="186" t="s">
        <v>2777</v>
      </c>
      <c r="EB68" s="186" t="s">
        <v>2777</v>
      </c>
      <c r="EC68" s="186" t="s">
        <v>2890</v>
      </c>
      <c r="ED68" s="186" t="s">
        <v>2777</v>
      </c>
      <c r="EE68" s="186" t="s">
        <v>2777</v>
      </c>
      <c r="EF68" s="186" t="s">
        <v>2890</v>
      </c>
      <c r="EG68" s="186" t="s">
        <v>2777</v>
      </c>
      <c r="EH68" s="186" t="s">
        <v>2777</v>
      </c>
      <c r="EI68" s="186" t="s">
        <v>2890</v>
      </c>
      <c r="EJ68" s="186" t="s">
        <v>2777</v>
      </c>
      <c r="EK68" s="186" t="s">
        <v>2777</v>
      </c>
      <c r="EL68" s="186" t="s">
        <v>2890</v>
      </c>
      <c r="EM68" s="186" t="s">
        <v>2777</v>
      </c>
      <c r="EN68" s="186" t="s">
        <v>2777</v>
      </c>
      <c r="EO68" s="186" t="s">
        <v>2890</v>
      </c>
      <c r="EP68" s="186" t="s">
        <v>2777</v>
      </c>
      <c r="EQ68" s="186" t="s">
        <v>2777</v>
      </c>
      <c r="ER68" s="186" t="s">
        <v>2890</v>
      </c>
      <c r="ES68" s="186" t="s">
        <v>2777</v>
      </c>
      <c r="ET68" s="186" t="s">
        <v>2777</v>
      </c>
    </row>
    <row r="69" spans="1:150" x14ac:dyDescent="0.3">
      <c r="A69" s="1"/>
      <c r="B69" s="184" t="s">
        <v>3587</v>
      </c>
      <c r="C69" s="184" t="s">
        <v>577</v>
      </c>
      <c r="D69" s="184" t="s">
        <v>943</v>
      </c>
      <c r="E69" s="184" t="s">
        <v>3588</v>
      </c>
      <c r="F69" s="184" t="s">
        <v>3589</v>
      </c>
      <c r="G69" s="184" t="s">
        <v>2890</v>
      </c>
      <c r="H69" s="184" t="s">
        <v>2777</v>
      </c>
      <c r="I69" s="184" t="s">
        <v>2777</v>
      </c>
      <c r="J69" s="184" t="s">
        <v>2890</v>
      </c>
      <c r="K69" s="184" t="s">
        <v>3590</v>
      </c>
      <c r="L69" s="184" t="s">
        <v>2777</v>
      </c>
      <c r="M69" s="184" t="s">
        <v>2890</v>
      </c>
      <c r="N69" s="184" t="s">
        <v>2777</v>
      </c>
      <c r="O69" s="184" t="s">
        <v>2777</v>
      </c>
      <c r="P69" s="184" t="s">
        <v>2890</v>
      </c>
      <c r="Q69" s="184" t="s">
        <v>2777</v>
      </c>
      <c r="R69" s="184" t="s">
        <v>2777</v>
      </c>
      <c r="S69" s="184" t="s">
        <v>2890</v>
      </c>
      <c r="T69" s="184" t="s">
        <v>2777</v>
      </c>
      <c r="U69" s="184" t="s">
        <v>2777</v>
      </c>
      <c r="V69" s="184" t="s">
        <v>2890</v>
      </c>
      <c r="W69" s="184" t="s">
        <v>2777</v>
      </c>
      <c r="X69" s="184" t="s">
        <v>2777</v>
      </c>
      <c r="Y69" s="184" t="s">
        <v>2890</v>
      </c>
      <c r="Z69" s="184" t="s">
        <v>2777</v>
      </c>
      <c r="AA69" s="184" t="s">
        <v>2777</v>
      </c>
      <c r="AB69" s="184" t="s">
        <v>2890</v>
      </c>
      <c r="AC69" s="184" t="s">
        <v>2777</v>
      </c>
      <c r="AD69" s="184" t="s">
        <v>2777</v>
      </c>
      <c r="AE69" s="184" t="s">
        <v>2890</v>
      </c>
      <c r="AF69" s="184" t="s">
        <v>2777</v>
      </c>
      <c r="AG69" s="184" t="s">
        <v>2777</v>
      </c>
      <c r="AH69" s="184" t="s">
        <v>2890</v>
      </c>
      <c r="AI69" s="184" t="s">
        <v>2777</v>
      </c>
      <c r="AJ69" s="184" t="s">
        <v>2777</v>
      </c>
      <c r="AK69" s="184" t="s">
        <v>2890</v>
      </c>
      <c r="AL69" s="184" t="s">
        <v>2777</v>
      </c>
      <c r="AM69" s="184" t="s">
        <v>2777</v>
      </c>
      <c r="AN69" s="184" t="s">
        <v>2890</v>
      </c>
      <c r="AO69" s="184" t="s">
        <v>2777</v>
      </c>
      <c r="AP69" s="184" t="s">
        <v>2777</v>
      </c>
      <c r="AQ69" s="184" t="s">
        <v>2890</v>
      </c>
      <c r="AR69" s="184" t="s">
        <v>2777</v>
      </c>
      <c r="AS69" s="184" t="s">
        <v>2777</v>
      </c>
      <c r="AT69" s="184" t="s">
        <v>2890</v>
      </c>
      <c r="AU69" s="184" t="s">
        <v>2777</v>
      </c>
      <c r="AV69" s="184" t="s">
        <v>2777</v>
      </c>
      <c r="AW69" s="184" t="s">
        <v>2890</v>
      </c>
      <c r="AX69" s="184" t="s">
        <v>2777</v>
      </c>
      <c r="AY69" s="184" t="s">
        <v>2777</v>
      </c>
      <c r="AZ69" s="184" t="s">
        <v>2890</v>
      </c>
      <c r="BA69" s="184" t="s">
        <v>2777</v>
      </c>
      <c r="BB69" s="184" t="s">
        <v>2777</v>
      </c>
      <c r="BC69" s="184" t="s">
        <v>2890</v>
      </c>
      <c r="BD69" s="184" t="s">
        <v>3591</v>
      </c>
      <c r="BE69" s="184" t="s">
        <v>2777</v>
      </c>
      <c r="BF69" s="184" t="s">
        <v>2890</v>
      </c>
      <c r="BG69" s="184" t="s">
        <v>2777</v>
      </c>
      <c r="BH69" s="184" t="s">
        <v>2777</v>
      </c>
      <c r="BI69" s="184" t="s">
        <v>2890</v>
      </c>
      <c r="BJ69" s="184" t="s">
        <v>2777</v>
      </c>
      <c r="BK69" s="184" t="s">
        <v>2777</v>
      </c>
      <c r="BL69" s="184" t="s">
        <v>2890</v>
      </c>
      <c r="BM69" s="184" t="s">
        <v>2777</v>
      </c>
      <c r="BN69" s="184" t="s">
        <v>2777</v>
      </c>
      <c r="BO69" s="184" t="s">
        <v>2890</v>
      </c>
      <c r="BP69" s="184" t="s">
        <v>2777</v>
      </c>
      <c r="BQ69" s="184" t="s">
        <v>2777</v>
      </c>
      <c r="BR69" s="184" t="s">
        <v>2890</v>
      </c>
      <c r="BS69" s="184" t="s">
        <v>2777</v>
      </c>
      <c r="BT69" s="184" t="s">
        <v>2777</v>
      </c>
      <c r="BU69" s="184" t="s">
        <v>2890</v>
      </c>
      <c r="BV69" s="184" t="s">
        <v>3210</v>
      </c>
      <c r="BW69" s="184" t="s">
        <v>2777</v>
      </c>
      <c r="BX69" s="184" t="s">
        <v>2890</v>
      </c>
      <c r="BY69" s="184" t="s">
        <v>2777</v>
      </c>
      <c r="BZ69" s="184" t="s">
        <v>2777</v>
      </c>
      <c r="CA69" s="184" t="s">
        <v>2890</v>
      </c>
      <c r="CB69" s="184" t="s">
        <v>2777</v>
      </c>
      <c r="CC69" s="184" t="s">
        <v>2777</v>
      </c>
      <c r="CD69" s="184" t="s">
        <v>2890</v>
      </c>
      <c r="CE69" s="184" t="s">
        <v>2777</v>
      </c>
      <c r="CF69" s="184" t="s">
        <v>2777</v>
      </c>
      <c r="CG69" s="184" t="s">
        <v>2890</v>
      </c>
      <c r="CH69" s="184" t="s">
        <v>2777</v>
      </c>
      <c r="CI69" s="184" t="s">
        <v>2777</v>
      </c>
      <c r="CJ69" s="184" t="s">
        <v>2890</v>
      </c>
      <c r="CK69" s="184" t="s">
        <v>2777</v>
      </c>
      <c r="CL69" s="184" t="s">
        <v>3210</v>
      </c>
      <c r="CM69" s="184" t="s">
        <v>2890</v>
      </c>
      <c r="CN69" s="184" t="s">
        <v>2777</v>
      </c>
      <c r="CO69" s="184" t="s">
        <v>2777</v>
      </c>
      <c r="CP69" s="184" t="s">
        <v>2890</v>
      </c>
      <c r="CQ69" s="184" t="s">
        <v>2777</v>
      </c>
      <c r="CR69" s="184" t="s">
        <v>2777</v>
      </c>
      <c r="CS69" s="184" t="s">
        <v>2890</v>
      </c>
      <c r="CT69" s="184" t="s">
        <v>2777</v>
      </c>
      <c r="CU69" s="184" t="s">
        <v>2777</v>
      </c>
      <c r="CV69" s="184" t="s">
        <v>2890</v>
      </c>
      <c r="CW69" s="184" t="s">
        <v>2777</v>
      </c>
      <c r="CX69" s="184" t="s">
        <v>2777</v>
      </c>
      <c r="CY69" s="184" t="s">
        <v>2890</v>
      </c>
      <c r="CZ69" s="184" t="s">
        <v>2777</v>
      </c>
      <c r="DA69" s="184" t="s">
        <v>3592</v>
      </c>
      <c r="DB69" s="184" t="s">
        <v>2890</v>
      </c>
      <c r="DC69" s="184" t="s">
        <v>3593</v>
      </c>
      <c r="DD69" s="184" t="s">
        <v>2777</v>
      </c>
      <c r="DE69" s="184" t="s">
        <v>2890</v>
      </c>
      <c r="DF69" s="184" t="s">
        <v>2777</v>
      </c>
      <c r="DG69" s="184" t="s">
        <v>2777</v>
      </c>
      <c r="DH69" s="184" t="s">
        <v>2890</v>
      </c>
      <c r="DI69" s="184" t="s">
        <v>2777</v>
      </c>
      <c r="DJ69" s="184" t="s">
        <v>2777</v>
      </c>
      <c r="DK69" s="184" t="s">
        <v>2890</v>
      </c>
      <c r="DL69" s="184" t="s">
        <v>2777</v>
      </c>
      <c r="DM69" s="184" t="s">
        <v>2777</v>
      </c>
      <c r="DN69" s="184" t="s">
        <v>2890</v>
      </c>
      <c r="DO69" s="184" t="s">
        <v>2777</v>
      </c>
      <c r="DP69" s="184" t="s">
        <v>2777</v>
      </c>
      <c r="DQ69" s="184" t="s">
        <v>2890</v>
      </c>
      <c r="DR69" s="184" t="s">
        <v>3594</v>
      </c>
      <c r="DS69" s="184" t="s">
        <v>2777</v>
      </c>
      <c r="DT69" s="184" t="s">
        <v>2890</v>
      </c>
      <c r="DU69" s="184" t="s">
        <v>2777</v>
      </c>
      <c r="DV69" s="184" t="s">
        <v>2777</v>
      </c>
      <c r="DW69" s="184" t="s">
        <v>2890</v>
      </c>
      <c r="DX69" s="184" t="s">
        <v>2777</v>
      </c>
      <c r="DY69" s="184" t="s">
        <v>2777</v>
      </c>
      <c r="DZ69" s="184" t="s">
        <v>2890</v>
      </c>
      <c r="EA69" s="184" t="s">
        <v>3595</v>
      </c>
      <c r="EB69" s="184" t="s">
        <v>2777</v>
      </c>
      <c r="EC69" s="184" t="s">
        <v>2890</v>
      </c>
      <c r="ED69" s="184" t="s">
        <v>3596</v>
      </c>
      <c r="EE69" s="184" t="s">
        <v>2777</v>
      </c>
      <c r="EF69" s="184" t="s">
        <v>2890</v>
      </c>
      <c r="EG69" s="184" t="s">
        <v>2777</v>
      </c>
      <c r="EH69" s="184" t="s">
        <v>2777</v>
      </c>
      <c r="EI69" s="184" t="s">
        <v>2890</v>
      </c>
      <c r="EJ69" s="184" t="s">
        <v>3597</v>
      </c>
      <c r="EK69" s="184" t="s">
        <v>2777</v>
      </c>
      <c r="EL69" s="184" t="s">
        <v>2890</v>
      </c>
      <c r="EM69" s="184" t="s">
        <v>2777</v>
      </c>
      <c r="EN69" s="184" t="s">
        <v>2777</v>
      </c>
      <c r="EO69" s="184" t="s">
        <v>2890</v>
      </c>
      <c r="EP69" s="184" t="s">
        <v>2777</v>
      </c>
      <c r="EQ69" s="184" t="s">
        <v>2777</v>
      </c>
      <c r="ER69" s="184" t="s">
        <v>2890</v>
      </c>
      <c r="ES69" s="184" t="s">
        <v>2777</v>
      </c>
      <c r="ET69" s="184" t="s">
        <v>2777</v>
      </c>
    </row>
    <row r="70" spans="1:150" x14ac:dyDescent="0.3">
      <c r="A70" s="1"/>
      <c r="B70" s="185" t="s">
        <v>3598</v>
      </c>
      <c r="C70" s="185" t="s">
        <v>577</v>
      </c>
      <c r="D70" s="185" t="s">
        <v>943</v>
      </c>
      <c r="E70" s="185" t="s">
        <v>3599</v>
      </c>
      <c r="F70" s="185" t="s">
        <v>3600</v>
      </c>
      <c r="G70" s="186" t="s">
        <v>2890</v>
      </c>
      <c r="H70" s="186" t="s">
        <v>2777</v>
      </c>
      <c r="I70" s="186" t="s">
        <v>2777</v>
      </c>
      <c r="J70" s="186" t="s">
        <v>2890</v>
      </c>
      <c r="K70" s="186" t="s">
        <v>2777</v>
      </c>
      <c r="L70" s="186" t="s">
        <v>2777</v>
      </c>
      <c r="M70" s="186" t="s">
        <v>2890</v>
      </c>
      <c r="N70" s="186" t="s">
        <v>2777</v>
      </c>
      <c r="O70" s="186" t="s">
        <v>2777</v>
      </c>
      <c r="P70" s="186" t="s">
        <v>2890</v>
      </c>
      <c r="Q70" s="186" t="s">
        <v>2777</v>
      </c>
      <c r="R70" s="186" t="s">
        <v>2777</v>
      </c>
      <c r="S70" s="186" t="s">
        <v>2890</v>
      </c>
      <c r="T70" s="186" t="s">
        <v>2777</v>
      </c>
      <c r="U70" s="186" t="s">
        <v>2777</v>
      </c>
      <c r="V70" s="186" t="s">
        <v>2890</v>
      </c>
      <c r="W70" s="186" t="s">
        <v>2777</v>
      </c>
      <c r="X70" s="186" t="s">
        <v>2777</v>
      </c>
      <c r="Y70" s="186" t="s">
        <v>2890</v>
      </c>
      <c r="Z70" s="186" t="s">
        <v>2777</v>
      </c>
      <c r="AA70" s="186" t="s">
        <v>2777</v>
      </c>
      <c r="AB70" s="186" t="s">
        <v>2890</v>
      </c>
      <c r="AC70" s="186" t="s">
        <v>2777</v>
      </c>
      <c r="AD70" s="186" t="s">
        <v>2777</v>
      </c>
      <c r="AE70" s="186" t="s">
        <v>2890</v>
      </c>
      <c r="AF70" s="186" t="s">
        <v>2777</v>
      </c>
      <c r="AG70" s="186" t="s">
        <v>2777</v>
      </c>
      <c r="AH70" s="186" t="s">
        <v>2890</v>
      </c>
      <c r="AI70" s="186" t="s">
        <v>2777</v>
      </c>
      <c r="AJ70" s="186" t="s">
        <v>2777</v>
      </c>
      <c r="AK70" s="186" t="s">
        <v>2890</v>
      </c>
      <c r="AL70" s="186" t="s">
        <v>2777</v>
      </c>
      <c r="AM70" s="186" t="s">
        <v>2777</v>
      </c>
      <c r="AN70" s="186" t="s">
        <v>2890</v>
      </c>
      <c r="AO70" s="186" t="s">
        <v>2777</v>
      </c>
      <c r="AP70" s="186" t="s">
        <v>2777</v>
      </c>
      <c r="AQ70" s="186" t="s">
        <v>2890</v>
      </c>
      <c r="AR70" s="186" t="s">
        <v>2777</v>
      </c>
      <c r="AS70" s="186" t="s">
        <v>2777</v>
      </c>
      <c r="AT70" s="186" t="s">
        <v>2890</v>
      </c>
      <c r="AU70" s="186" t="s">
        <v>2777</v>
      </c>
      <c r="AV70" s="186" t="s">
        <v>2777</v>
      </c>
      <c r="AW70" s="186" t="s">
        <v>2890</v>
      </c>
      <c r="AX70" s="186" t="s">
        <v>2777</v>
      </c>
      <c r="AY70" s="186" t="s">
        <v>2777</v>
      </c>
      <c r="AZ70" s="186" t="s">
        <v>2890</v>
      </c>
      <c r="BA70" s="186" t="s">
        <v>2777</v>
      </c>
      <c r="BB70" s="186" t="s">
        <v>2777</v>
      </c>
      <c r="BC70" s="186" t="s">
        <v>2890</v>
      </c>
      <c r="BD70" s="186" t="s">
        <v>2777</v>
      </c>
      <c r="BE70" s="186" t="s">
        <v>2777</v>
      </c>
      <c r="BF70" s="186" t="s">
        <v>2890</v>
      </c>
      <c r="BG70" s="186" t="s">
        <v>2777</v>
      </c>
      <c r="BH70" s="186" t="s">
        <v>2777</v>
      </c>
      <c r="BI70" s="186" t="s">
        <v>2890</v>
      </c>
      <c r="BJ70" s="186" t="s">
        <v>2777</v>
      </c>
      <c r="BK70" s="186" t="s">
        <v>2777</v>
      </c>
      <c r="BL70" s="186" t="s">
        <v>2890</v>
      </c>
      <c r="BM70" s="186" t="s">
        <v>2777</v>
      </c>
      <c r="BN70" s="186" t="s">
        <v>2777</v>
      </c>
      <c r="BO70" s="186" t="s">
        <v>2890</v>
      </c>
      <c r="BP70" s="186" t="s">
        <v>2777</v>
      </c>
      <c r="BQ70" s="186" t="s">
        <v>2777</v>
      </c>
      <c r="BR70" s="186" t="s">
        <v>2890</v>
      </c>
      <c r="BS70" s="186" t="s">
        <v>2777</v>
      </c>
      <c r="BT70" s="186" t="s">
        <v>2777</v>
      </c>
      <c r="BU70" s="186" t="s">
        <v>2890</v>
      </c>
      <c r="BV70" s="186" t="s">
        <v>2777</v>
      </c>
      <c r="BW70" s="186" t="s">
        <v>2777</v>
      </c>
      <c r="BX70" s="186" t="s">
        <v>2890</v>
      </c>
      <c r="BY70" s="186" t="s">
        <v>2777</v>
      </c>
      <c r="BZ70" s="186" t="s">
        <v>2777</v>
      </c>
      <c r="CA70" s="186" t="s">
        <v>2890</v>
      </c>
      <c r="CB70" s="186" t="s">
        <v>2777</v>
      </c>
      <c r="CC70" s="186" t="s">
        <v>2777</v>
      </c>
      <c r="CD70" s="186" t="s">
        <v>2890</v>
      </c>
      <c r="CE70" s="186" t="s">
        <v>2777</v>
      </c>
      <c r="CF70" s="186" t="s">
        <v>2777</v>
      </c>
      <c r="CG70" s="186" t="s">
        <v>2890</v>
      </c>
      <c r="CH70" s="186" t="s">
        <v>2777</v>
      </c>
      <c r="CI70" s="186" t="s">
        <v>2777</v>
      </c>
      <c r="CJ70" s="186" t="s">
        <v>2890</v>
      </c>
      <c r="CK70" s="186" t="s">
        <v>2777</v>
      </c>
      <c r="CL70" s="186" t="s">
        <v>2777</v>
      </c>
      <c r="CM70" s="186" t="s">
        <v>2890</v>
      </c>
      <c r="CN70" s="186" t="s">
        <v>2777</v>
      </c>
      <c r="CO70" s="186" t="s">
        <v>2777</v>
      </c>
      <c r="CP70" s="186" t="s">
        <v>2890</v>
      </c>
      <c r="CQ70" s="186" t="s">
        <v>2777</v>
      </c>
      <c r="CR70" s="186" t="s">
        <v>2777</v>
      </c>
      <c r="CS70" s="186" t="s">
        <v>2890</v>
      </c>
      <c r="CT70" s="186" t="s">
        <v>2777</v>
      </c>
      <c r="CU70" s="186" t="s">
        <v>2777</v>
      </c>
      <c r="CV70" s="186" t="s">
        <v>2890</v>
      </c>
      <c r="CW70" s="186" t="s">
        <v>2777</v>
      </c>
      <c r="CX70" s="186" t="s">
        <v>2777</v>
      </c>
      <c r="CY70" s="186" t="s">
        <v>2890</v>
      </c>
      <c r="CZ70" s="186" t="s">
        <v>2777</v>
      </c>
      <c r="DA70" s="186" t="s">
        <v>2777</v>
      </c>
      <c r="DB70" s="186" t="s">
        <v>2890</v>
      </c>
      <c r="DC70" s="186" t="s">
        <v>2777</v>
      </c>
      <c r="DD70" s="186" t="s">
        <v>2777</v>
      </c>
      <c r="DE70" s="186" t="s">
        <v>2890</v>
      </c>
      <c r="DF70" s="186" t="s">
        <v>2777</v>
      </c>
      <c r="DG70" s="186" t="s">
        <v>2777</v>
      </c>
      <c r="DH70" s="186" t="s">
        <v>2890</v>
      </c>
      <c r="DI70" s="186" t="s">
        <v>2777</v>
      </c>
      <c r="DJ70" s="186" t="s">
        <v>2777</v>
      </c>
      <c r="DK70" s="186" t="s">
        <v>2890</v>
      </c>
      <c r="DL70" s="186" t="s">
        <v>2777</v>
      </c>
      <c r="DM70" s="186" t="s">
        <v>2777</v>
      </c>
      <c r="DN70" s="186" t="s">
        <v>2890</v>
      </c>
      <c r="DO70" s="186" t="s">
        <v>2777</v>
      </c>
      <c r="DP70" s="186" t="s">
        <v>2777</v>
      </c>
      <c r="DQ70" s="186" t="s">
        <v>2890</v>
      </c>
      <c r="DR70" s="186" t="s">
        <v>2777</v>
      </c>
      <c r="DS70" s="186" t="s">
        <v>2777</v>
      </c>
      <c r="DT70" s="186" t="s">
        <v>2890</v>
      </c>
      <c r="DU70" s="186" t="s">
        <v>2777</v>
      </c>
      <c r="DV70" s="186" t="s">
        <v>2777</v>
      </c>
      <c r="DW70" s="186" t="s">
        <v>2890</v>
      </c>
      <c r="DX70" s="186" t="s">
        <v>2777</v>
      </c>
      <c r="DY70" s="186" t="s">
        <v>2777</v>
      </c>
      <c r="DZ70" s="186" t="s">
        <v>2890</v>
      </c>
      <c r="EA70" s="186" t="s">
        <v>2777</v>
      </c>
      <c r="EB70" s="186" t="s">
        <v>2777</v>
      </c>
      <c r="EC70" s="186" t="s">
        <v>2890</v>
      </c>
      <c r="ED70" s="186" t="s">
        <v>2777</v>
      </c>
      <c r="EE70" s="186" t="s">
        <v>2777</v>
      </c>
      <c r="EF70" s="186" t="s">
        <v>2890</v>
      </c>
      <c r="EG70" s="186" t="s">
        <v>2777</v>
      </c>
      <c r="EH70" s="186" t="s">
        <v>2777</v>
      </c>
      <c r="EI70" s="186" t="s">
        <v>2890</v>
      </c>
      <c r="EJ70" s="186" t="s">
        <v>2777</v>
      </c>
      <c r="EK70" s="186" t="s">
        <v>2777</v>
      </c>
      <c r="EL70" s="186" t="s">
        <v>2890</v>
      </c>
      <c r="EM70" s="186" t="s">
        <v>2777</v>
      </c>
      <c r="EN70" s="186" t="s">
        <v>2777</v>
      </c>
      <c r="EO70" s="186" t="s">
        <v>2890</v>
      </c>
      <c r="EP70" s="186" t="s">
        <v>2777</v>
      </c>
      <c r="EQ70" s="186" t="s">
        <v>2777</v>
      </c>
      <c r="ER70" s="186" t="s">
        <v>2890</v>
      </c>
      <c r="ES70" s="186" t="s">
        <v>2777</v>
      </c>
      <c r="ET70" s="186" t="s">
        <v>2777</v>
      </c>
    </row>
    <row r="71" spans="1:150" x14ac:dyDescent="0.3">
      <c r="A71" s="1"/>
      <c r="B71" s="185" t="s">
        <v>3601</v>
      </c>
      <c r="C71" s="185" t="s">
        <v>577</v>
      </c>
      <c r="D71" s="185" t="s">
        <v>943</v>
      </c>
      <c r="E71" s="185" t="s">
        <v>3602</v>
      </c>
      <c r="F71" s="185" t="s">
        <v>3603</v>
      </c>
      <c r="G71" s="186" t="s">
        <v>2890</v>
      </c>
      <c r="H71" s="186" t="s">
        <v>2777</v>
      </c>
      <c r="I71" s="186" t="s">
        <v>2777</v>
      </c>
      <c r="J71" s="186" t="s">
        <v>2890</v>
      </c>
      <c r="K71" s="186" t="s">
        <v>3590</v>
      </c>
      <c r="L71" s="186" t="s">
        <v>2777</v>
      </c>
      <c r="M71" s="186" t="s">
        <v>2890</v>
      </c>
      <c r="N71" s="186" t="s">
        <v>2777</v>
      </c>
      <c r="O71" s="186" t="s">
        <v>2777</v>
      </c>
      <c r="P71" s="186" t="s">
        <v>2890</v>
      </c>
      <c r="Q71" s="186" t="s">
        <v>2777</v>
      </c>
      <c r="R71" s="186" t="s">
        <v>2777</v>
      </c>
      <c r="S71" s="186" t="s">
        <v>2890</v>
      </c>
      <c r="T71" s="186" t="s">
        <v>2777</v>
      </c>
      <c r="U71" s="186" t="s">
        <v>2777</v>
      </c>
      <c r="V71" s="186" t="s">
        <v>2890</v>
      </c>
      <c r="W71" s="186" t="s">
        <v>2777</v>
      </c>
      <c r="X71" s="186" t="s">
        <v>2777</v>
      </c>
      <c r="Y71" s="186" t="s">
        <v>2890</v>
      </c>
      <c r="Z71" s="186" t="s">
        <v>2777</v>
      </c>
      <c r="AA71" s="186" t="s">
        <v>2777</v>
      </c>
      <c r="AB71" s="186" t="s">
        <v>2890</v>
      </c>
      <c r="AC71" s="186" t="s">
        <v>2777</v>
      </c>
      <c r="AD71" s="186" t="s">
        <v>2777</v>
      </c>
      <c r="AE71" s="186" t="s">
        <v>2890</v>
      </c>
      <c r="AF71" s="186" t="s">
        <v>2777</v>
      </c>
      <c r="AG71" s="186" t="s">
        <v>2777</v>
      </c>
      <c r="AH71" s="186" t="s">
        <v>2890</v>
      </c>
      <c r="AI71" s="186" t="s">
        <v>2777</v>
      </c>
      <c r="AJ71" s="186" t="s">
        <v>2777</v>
      </c>
      <c r="AK71" s="186" t="s">
        <v>2890</v>
      </c>
      <c r="AL71" s="186" t="s">
        <v>2777</v>
      </c>
      <c r="AM71" s="186" t="s">
        <v>2777</v>
      </c>
      <c r="AN71" s="186" t="s">
        <v>2890</v>
      </c>
      <c r="AO71" s="186" t="s">
        <v>2777</v>
      </c>
      <c r="AP71" s="186" t="s">
        <v>2777</v>
      </c>
      <c r="AQ71" s="186" t="s">
        <v>2890</v>
      </c>
      <c r="AR71" s="186" t="s">
        <v>2777</v>
      </c>
      <c r="AS71" s="186" t="s">
        <v>2777</v>
      </c>
      <c r="AT71" s="186" t="s">
        <v>2890</v>
      </c>
      <c r="AU71" s="186" t="s">
        <v>2777</v>
      </c>
      <c r="AV71" s="186" t="s">
        <v>2777</v>
      </c>
      <c r="AW71" s="186" t="s">
        <v>2890</v>
      </c>
      <c r="AX71" s="186" t="s">
        <v>2777</v>
      </c>
      <c r="AY71" s="186" t="s">
        <v>2777</v>
      </c>
      <c r="AZ71" s="186" t="s">
        <v>2890</v>
      </c>
      <c r="BA71" s="186" t="s">
        <v>2777</v>
      </c>
      <c r="BB71" s="186" t="s">
        <v>2777</v>
      </c>
      <c r="BC71" s="186" t="s">
        <v>2890</v>
      </c>
      <c r="BD71" s="186" t="s">
        <v>3591</v>
      </c>
      <c r="BE71" s="186" t="s">
        <v>2777</v>
      </c>
      <c r="BF71" s="186" t="s">
        <v>2890</v>
      </c>
      <c r="BG71" s="186" t="s">
        <v>2777</v>
      </c>
      <c r="BH71" s="186" t="s">
        <v>2777</v>
      </c>
      <c r="BI71" s="186" t="s">
        <v>2890</v>
      </c>
      <c r="BJ71" s="186" t="s">
        <v>2777</v>
      </c>
      <c r="BK71" s="186" t="s">
        <v>2777</v>
      </c>
      <c r="BL71" s="186" t="s">
        <v>2890</v>
      </c>
      <c r="BM71" s="186" t="s">
        <v>2777</v>
      </c>
      <c r="BN71" s="186" t="s">
        <v>2777</v>
      </c>
      <c r="BO71" s="186" t="s">
        <v>2890</v>
      </c>
      <c r="BP71" s="186" t="s">
        <v>2777</v>
      </c>
      <c r="BQ71" s="186" t="s">
        <v>2777</v>
      </c>
      <c r="BR71" s="186" t="s">
        <v>2890</v>
      </c>
      <c r="BS71" s="186" t="s">
        <v>2777</v>
      </c>
      <c r="BT71" s="186" t="s">
        <v>2777</v>
      </c>
      <c r="BU71" s="186" t="s">
        <v>2890</v>
      </c>
      <c r="BV71" s="186" t="s">
        <v>3210</v>
      </c>
      <c r="BW71" s="186" t="s">
        <v>2777</v>
      </c>
      <c r="BX71" s="186" t="s">
        <v>2890</v>
      </c>
      <c r="BY71" s="186" t="s">
        <v>2777</v>
      </c>
      <c r="BZ71" s="186" t="s">
        <v>2777</v>
      </c>
      <c r="CA71" s="186" t="s">
        <v>2890</v>
      </c>
      <c r="CB71" s="186" t="s">
        <v>2777</v>
      </c>
      <c r="CC71" s="186" t="s">
        <v>2777</v>
      </c>
      <c r="CD71" s="186" t="s">
        <v>2890</v>
      </c>
      <c r="CE71" s="186" t="s">
        <v>2777</v>
      </c>
      <c r="CF71" s="186" t="s">
        <v>2777</v>
      </c>
      <c r="CG71" s="186" t="s">
        <v>2890</v>
      </c>
      <c r="CH71" s="186" t="s">
        <v>2777</v>
      </c>
      <c r="CI71" s="186" t="s">
        <v>2777</v>
      </c>
      <c r="CJ71" s="186" t="s">
        <v>2890</v>
      </c>
      <c r="CK71" s="186" t="s">
        <v>2777</v>
      </c>
      <c r="CL71" s="186" t="s">
        <v>3210</v>
      </c>
      <c r="CM71" s="186" t="s">
        <v>2890</v>
      </c>
      <c r="CN71" s="186" t="s">
        <v>2777</v>
      </c>
      <c r="CO71" s="186" t="s">
        <v>2777</v>
      </c>
      <c r="CP71" s="186" t="s">
        <v>2890</v>
      </c>
      <c r="CQ71" s="186" t="s">
        <v>2777</v>
      </c>
      <c r="CR71" s="186" t="s">
        <v>2777</v>
      </c>
      <c r="CS71" s="186" t="s">
        <v>2890</v>
      </c>
      <c r="CT71" s="186" t="s">
        <v>2777</v>
      </c>
      <c r="CU71" s="186" t="s">
        <v>2777</v>
      </c>
      <c r="CV71" s="186" t="s">
        <v>2890</v>
      </c>
      <c r="CW71" s="186" t="s">
        <v>2777</v>
      </c>
      <c r="CX71" s="186" t="s">
        <v>2777</v>
      </c>
      <c r="CY71" s="186" t="s">
        <v>2890</v>
      </c>
      <c r="CZ71" s="186" t="s">
        <v>2777</v>
      </c>
      <c r="DA71" s="186" t="s">
        <v>3592</v>
      </c>
      <c r="DB71" s="186" t="s">
        <v>2890</v>
      </c>
      <c r="DC71" s="186" t="s">
        <v>3593</v>
      </c>
      <c r="DD71" s="186" t="s">
        <v>2777</v>
      </c>
      <c r="DE71" s="186" t="s">
        <v>2890</v>
      </c>
      <c r="DF71" s="186" t="s">
        <v>2777</v>
      </c>
      <c r="DG71" s="186" t="s">
        <v>2777</v>
      </c>
      <c r="DH71" s="186" t="s">
        <v>2890</v>
      </c>
      <c r="DI71" s="186" t="s">
        <v>2777</v>
      </c>
      <c r="DJ71" s="186" t="s">
        <v>2777</v>
      </c>
      <c r="DK71" s="186" t="s">
        <v>2890</v>
      </c>
      <c r="DL71" s="186" t="s">
        <v>2777</v>
      </c>
      <c r="DM71" s="186" t="s">
        <v>2777</v>
      </c>
      <c r="DN71" s="186" t="s">
        <v>2890</v>
      </c>
      <c r="DO71" s="186" t="s">
        <v>2777</v>
      </c>
      <c r="DP71" s="186" t="s">
        <v>2777</v>
      </c>
      <c r="DQ71" s="186" t="s">
        <v>2890</v>
      </c>
      <c r="DR71" s="186" t="s">
        <v>3594</v>
      </c>
      <c r="DS71" s="186" t="s">
        <v>2777</v>
      </c>
      <c r="DT71" s="186" t="s">
        <v>2890</v>
      </c>
      <c r="DU71" s="186" t="s">
        <v>2777</v>
      </c>
      <c r="DV71" s="186" t="s">
        <v>2777</v>
      </c>
      <c r="DW71" s="186" t="s">
        <v>2890</v>
      </c>
      <c r="DX71" s="186" t="s">
        <v>2777</v>
      </c>
      <c r="DY71" s="186" t="s">
        <v>2777</v>
      </c>
      <c r="DZ71" s="186" t="s">
        <v>2890</v>
      </c>
      <c r="EA71" s="186" t="s">
        <v>3595</v>
      </c>
      <c r="EB71" s="186" t="s">
        <v>2777</v>
      </c>
      <c r="EC71" s="186" t="s">
        <v>2890</v>
      </c>
      <c r="ED71" s="186" t="s">
        <v>3596</v>
      </c>
      <c r="EE71" s="186" t="s">
        <v>2777</v>
      </c>
      <c r="EF71" s="186" t="s">
        <v>2890</v>
      </c>
      <c r="EG71" s="186" t="s">
        <v>2777</v>
      </c>
      <c r="EH71" s="186" t="s">
        <v>2777</v>
      </c>
      <c r="EI71" s="186" t="s">
        <v>2890</v>
      </c>
      <c r="EJ71" s="186" t="s">
        <v>3597</v>
      </c>
      <c r="EK71" s="186" t="s">
        <v>2777</v>
      </c>
      <c r="EL71" s="186" t="s">
        <v>2890</v>
      </c>
      <c r="EM71" s="186" t="s">
        <v>2777</v>
      </c>
      <c r="EN71" s="186" t="s">
        <v>2777</v>
      </c>
      <c r="EO71" s="186" t="s">
        <v>2890</v>
      </c>
      <c r="EP71" s="186" t="s">
        <v>2777</v>
      </c>
      <c r="EQ71" s="186" t="s">
        <v>2777</v>
      </c>
      <c r="ER71" s="186" t="s">
        <v>2890</v>
      </c>
      <c r="ES71" s="186" t="s">
        <v>2777</v>
      </c>
      <c r="ET71" s="186" t="s">
        <v>2777</v>
      </c>
    </row>
    <row r="72" spans="1:150" x14ac:dyDescent="0.3">
      <c r="A72" s="1"/>
      <c r="B72" s="184" t="s">
        <v>3604</v>
      </c>
      <c r="C72" s="184" t="s">
        <v>37</v>
      </c>
      <c r="D72" s="184" t="s">
        <v>3605</v>
      </c>
      <c r="E72" s="184" t="s">
        <v>3606</v>
      </c>
      <c r="F72" s="184" t="s">
        <v>3607</v>
      </c>
      <c r="G72" s="184" t="s">
        <v>2890</v>
      </c>
      <c r="H72" s="184" t="s">
        <v>2777</v>
      </c>
      <c r="I72" s="184" t="s">
        <v>2777</v>
      </c>
      <c r="J72" s="184" t="s">
        <v>2890</v>
      </c>
      <c r="K72" s="184" t="s">
        <v>2777</v>
      </c>
      <c r="L72" s="184" t="s">
        <v>2777</v>
      </c>
      <c r="M72" s="184" t="s">
        <v>2890</v>
      </c>
      <c r="N72" s="184" t="s">
        <v>2777</v>
      </c>
      <c r="O72" s="184" t="s">
        <v>2777</v>
      </c>
      <c r="P72" s="184" t="s">
        <v>2890</v>
      </c>
      <c r="Q72" s="184" t="s">
        <v>2777</v>
      </c>
      <c r="R72" s="184" t="s">
        <v>2777</v>
      </c>
      <c r="S72" s="184" t="s">
        <v>2890</v>
      </c>
      <c r="T72" s="184" t="s">
        <v>2777</v>
      </c>
      <c r="U72" s="184" t="s">
        <v>2777</v>
      </c>
      <c r="V72" s="184" t="s">
        <v>2890</v>
      </c>
      <c r="W72" s="184" t="s">
        <v>2777</v>
      </c>
      <c r="X72" s="184" t="s">
        <v>2777</v>
      </c>
      <c r="Y72" s="184" t="s">
        <v>2890</v>
      </c>
      <c r="Z72" s="184" t="s">
        <v>2777</v>
      </c>
      <c r="AA72" s="184" t="s">
        <v>2777</v>
      </c>
      <c r="AB72" s="184" t="s">
        <v>2890</v>
      </c>
      <c r="AC72" s="184" t="s">
        <v>2777</v>
      </c>
      <c r="AD72" s="184" t="s">
        <v>2777</v>
      </c>
      <c r="AE72" s="184" t="s">
        <v>2890</v>
      </c>
      <c r="AF72" s="184" t="s">
        <v>2777</v>
      </c>
      <c r="AG72" s="184" t="s">
        <v>2777</v>
      </c>
      <c r="AH72" s="184" t="s">
        <v>2890</v>
      </c>
      <c r="AI72" s="184" t="s">
        <v>2777</v>
      </c>
      <c r="AJ72" s="184" t="s">
        <v>2777</v>
      </c>
      <c r="AK72" s="184" t="s">
        <v>2890</v>
      </c>
      <c r="AL72" s="184" t="s">
        <v>2777</v>
      </c>
      <c r="AM72" s="184" t="s">
        <v>2777</v>
      </c>
      <c r="AN72" s="184" t="s">
        <v>2890</v>
      </c>
      <c r="AO72" s="184" t="s">
        <v>2777</v>
      </c>
      <c r="AP72" s="184" t="s">
        <v>2777</v>
      </c>
      <c r="AQ72" s="184" t="s">
        <v>2890</v>
      </c>
      <c r="AR72" s="184" t="s">
        <v>2777</v>
      </c>
      <c r="AS72" s="184" t="s">
        <v>2777</v>
      </c>
      <c r="AT72" s="184" t="s">
        <v>2890</v>
      </c>
      <c r="AU72" s="184" t="s">
        <v>2777</v>
      </c>
      <c r="AV72" s="184" t="s">
        <v>2777</v>
      </c>
      <c r="AW72" s="184" t="s">
        <v>2890</v>
      </c>
      <c r="AX72" s="184" t="s">
        <v>2777</v>
      </c>
      <c r="AY72" s="184" t="s">
        <v>2777</v>
      </c>
      <c r="AZ72" s="184" t="s">
        <v>2890</v>
      </c>
      <c r="BA72" s="184" t="s">
        <v>2777</v>
      </c>
      <c r="BB72" s="184" t="s">
        <v>2777</v>
      </c>
      <c r="BC72" s="184" t="s">
        <v>2890</v>
      </c>
      <c r="BD72" s="184" t="s">
        <v>2777</v>
      </c>
      <c r="BE72" s="184" t="s">
        <v>2777</v>
      </c>
      <c r="BF72" s="184" t="s">
        <v>2890</v>
      </c>
      <c r="BG72" s="184" t="s">
        <v>2777</v>
      </c>
      <c r="BH72" s="184" t="s">
        <v>2777</v>
      </c>
      <c r="BI72" s="184" t="s">
        <v>2890</v>
      </c>
      <c r="BJ72" s="184" t="s">
        <v>2777</v>
      </c>
      <c r="BK72" s="184" t="s">
        <v>2777</v>
      </c>
      <c r="BL72" s="184" t="s">
        <v>2890</v>
      </c>
      <c r="BM72" s="184" t="s">
        <v>2777</v>
      </c>
      <c r="BN72" s="184" t="s">
        <v>2777</v>
      </c>
      <c r="BO72" s="184" t="s">
        <v>2890</v>
      </c>
      <c r="BP72" s="184" t="s">
        <v>2777</v>
      </c>
      <c r="BQ72" s="184" t="s">
        <v>2777</v>
      </c>
      <c r="BR72" s="184" t="s">
        <v>2890</v>
      </c>
      <c r="BS72" s="184" t="s">
        <v>2777</v>
      </c>
      <c r="BT72" s="184" t="s">
        <v>2777</v>
      </c>
      <c r="BU72" s="184" t="s">
        <v>2890</v>
      </c>
      <c r="BV72" s="184" t="s">
        <v>2777</v>
      </c>
      <c r="BW72" s="184" t="s">
        <v>2777</v>
      </c>
      <c r="BX72" s="184" t="s">
        <v>2890</v>
      </c>
      <c r="BY72" s="184" t="s">
        <v>2777</v>
      </c>
      <c r="BZ72" s="184" t="s">
        <v>2777</v>
      </c>
      <c r="CA72" s="184" t="s">
        <v>2890</v>
      </c>
      <c r="CB72" s="184" t="s">
        <v>2777</v>
      </c>
      <c r="CC72" s="184" t="s">
        <v>2777</v>
      </c>
      <c r="CD72" s="184" t="s">
        <v>2890</v>
      </c>
      <c r="CE72" s="184" t="s">
        <v>2777</v>
      </c>
      <c r="CF72" s="184" t="s">
        <v>2777</v>
      </c>
      <c r="CG72" s="184" t="s">
        <v>2890</v>
      </c>
      <c r="CH72" s="184" t="s">
        <v>2777</v>
      </c>
      <c r="CI72" s="184" t="s">
        <v>2777</v>
      </c>
      <c r="CJ72" s="184" t="s">
        <v>2890</v>
      </c>
      <c r="CK72" s="184" t="s">
        <v>2777</v>
      </c>
      <c r="CL72" s="184" t="s">
        <v>2777</v>
      </c>
      <c r="CM72" s="184" t="s">
        <v>2890</v>
      </c>
      <c r="CN72" s="184" t="s">
        <v>2777</v>
      </c>
      <c r="CO72" s="184" t="s">
        <v>2777</v>
      </c>
      <c r="CP72" s="184" t="s">
        <v>2890</v>
      </c>
      <c r="CQ72" s="184" t="s">
        <v>2777</v>
      </c>
      <c r="CR72" s="184" t="s">
        <v>2777</v>
      </c>
      <c r="CS72" s="184" t="s">
        <v>2890</v>
      </c>
      <c r="CT72" s="184" t="s">
        <v>2777</v>
      </c>
      <c r="CU72" s="184" t="s">
        <v>2777</v>
      </c>
      <c r="CV72" s="184" t="s">
        <v>2890</v>
      </c>
      <c r="CW72" s="184" t="s">
        <v>2777</v>
      </c>
      <c r="CX72" s="184" t="s">
        <v>2777</v>
      </c>
      <c r="CY72" s="184" t="s">
        <v>2890</v>
      </c>
      <c r="CZ72" s="184" t="s">
        <v>2777</v>
      </c>
      <c r="DA72" s="184" t="s">
        <v>2777</v>
      </c>
      <c r="DB72" s="184" t="s">
        <v>2890</v>
      </c>
      <c r="DC72" s="184" t="s">
        <v>2777</v>
      </c>
      <c r="DD72" s="184" t="s">
        <v>2777</v>
      </c>
      <c r="DE72" s="184" t="s">
        <v>2890</v>
      </c>
      <c r="DF72" s="184" t="s">
        <v>2777</v>
      </c>
      <c r="DG72" s="184" t="s">
        <v>2777</v>
      </c>
      <c r="DH72" s="184" t="s">
        <v>2890</v>
      </c>
      <c r="DI72" s="184" t="s">
        <v>2777</v>
      </c>
      <c r="DJ72" s="184" t="s">
        <v>2777</v>
      </c>
      <c r="DK72" s="184" t="s">
        <v>2890</v>
      </c>
      <c r="DL72" s="184" t="s">
        <v>2777</v>
      </c>
      <c r="DM72" s="184" t="s">
        <v>2777</v>
      </c>
      <c r="DN72" s="184" t="s">
        <v>2890</v>
      </c>
      <c r="DO72" s="184" t="s">
        <v>2777</v>
      </c>
      <c r="DP72" s="184" t="s">
        <v>2777</v>
      </c>
      <c r="DQ72" s="184" t="s">
        <v>2890</v>
      </c>
      <c r="DR72" s="184" t="s">
        <v>2777</v>
      </c>
      <c r="DS72" s="184" t="s">
        <v>2777</v>
      </c>
      <c r="DT72" s="184" t="s">
        <v>2890</v>
      </c>
      <c r="DU72" s="184" t="s">
        <v>2777</v>
      </c>
      <c r="DV72" s="184" t="s">
        <v>2777</v>
      </c>
      <c r="DW72" s="184" t="s">
        <v>2890</v>
      </c>
      <c r="DX72" s="184" t="s">
        <v>2777</v>
      </c>
      <c r="DY72" s="184" t="s">
        <v>2777</v>
      </c>
      <c r="DZ72" s="184" t="s">
        <v>2890</v>
      </c>
      <c r="EA72" s="184" t="s">
        <v>2777</v>
      </c>
      <c r="EB72" s="184" t="s">
        <v>2777</v>
      </c>
      <c r="EC72" s="184" t="s">
        <v>2890</v>
      </c>
      <c r="ED72" s="184" t="s">
        <v>2777</v>
      </c>
      <c r="EE72" s="184" t="s">
        <v>2777</v>
      </c>
      <c r="EF72" s="184" t="s">
        <v>2890</v>
      </c>
      <c r="EG72" s="184" t="s">
        <v>2777</v>
      </c>
      <c r="EH72" s="184" t="s">
        <v>2777</v>
      </c>
      <c r="EI72" s="184" t="s">
        <v>2890</v>
      </c>
      <c r="EJ72" s="184" t="s">
        <v>2777</v>
      </c>
      <c r="EK72" s="184" t="s">
        <v>2777</v>
      </c>
      <c r="EL72" s="184" t="s">
        <v>2890</v>
      </c>
      <c r="EM72" s="184" t="s">
        <v>2777</v>
      </c>
      <c r="EN72" s="184" t="s">
        <v>2777</v>
      </c>
      <c r="EO72" s="184" t="s">
        <v>2890</v>
      </c>
      <c r="EP72" s="184" t="s">
        <v>2777</v>
      </c>
      <c r="EQ72" s="184" t="s">
        <v>2777</v>
      </c>
      <c r="ER72" s="184" t="s">
        <v>2890</v>
      </c>
      <c r="ES72" s="184" t="s">
        <v>2777</v>
      </c>
      <c r="ET72" s="184" t="s">
        <v>2777</v>
      </c>
    </row>
    <row r="73" spans="1:150" x14ac:dyDescent="0.3">
      <c r="A73" s="1"/>
      <c r="B73" s="185" t="s">
        <v>3608</v>
      </c>
      <c r="C73" s="185" t="s">
        <v>37</v>
      </c>
      <c r="D73" s="185" t="s">
        <v>3605</v>
      </c>
      <c r="E73" s="185" t="s">
        <v>3609</v>
      </c>
      <c r="F73" s="185" t="s">
        <v>3610</v>
      </c>
      <c r="G73" s="186" t="s">
        <v>2890</v>
      </c>
      <c r="H73" s="186" t="s">
        <v>2777</v>
      </c>
      <c r="I73" s="186" t="s">
        <v>2777</v>
      </c>
      <c r="J73" s="186" t="s">
        <v>2890</v>
      </c>
      <c r="K73" s="186" t="s">
        <v>2777</v>
      </c>
      <c r="L73" s="186" t="s">
        <v>2777</v>
      </c>
      <c r="M73" s="186" t="s">
        <v>2890</v>
      </c>
      <c r="N73" s="186" t="s">
        <v>2777</v>
      </c>
      <c r="O73" s="186" t="s">
        <v>2777</v>
      </c>
      <c r="P73" s="186" t="s">
        <v>2890</v>
      </c>
      <c r="Q73" s="186" t="s">
        <v>2777</v>
      </c>
      <c r="R73" s="186" t="s">
        <v>2777</v>
      </c>
      <c r="S73" s="186" t="s">
        <v>2890</v>
      </c>
      <c r="T73" s="186" t="s">
        <v>2777</v>
      </c>
      <c r="U73" s="186" t="s">
        <v>2777</v>
      </c>
      <c r="V73" s="186" t="s">
        <v>2890</v>
      </c>
      <c r="W73" s="186" t="s">
        <v>2777</v>
      </c>
      <c r="X73" s="186" t="s">
        <v>2777</v>
      </c>
      <c r="Y73" s="186" t="s">
        <v>2890</v>
      </c>
      <c r="Z73" s="186" t="s">
        <v>2777</v>
      </c>
      <c r="AA73" s="186" t="s">
        <v>2777</v>
      </c>
      <c r="AB73" s="186" t="s">
        <v>2890</v>
      </c>
      <c r="AC73" s="186" t="s">
        <v>2777</v>
      </c>
      <c r="AD73" s="186" t="s">
        <v>2777</v>
      </c>
      <c r="AE73" s="186" t="s">
        <v>2890</v>
      </c>
      <c r="AF73" s="186" t="s">
        <v>2777</v>
      </c>
      <c r="AG73" s="186" t="s">
        <v>2777</v>
      </c>
      <c r="AH73" s="186" t="s">
        <v>2890</v>
      </c>
      <c r="AI73" s="186" t="s">
        <v>2777</v>
      </c>
      <c r="AJ73" s="186" t="s">
        <v>2777</v>
      </c>
      <c r="AK73" s="186" t="s">
        <v>2890</v>
      </c>
      <c r="AL73" s="186" t="s">
        <v>2777</v>
      </c>
      <c r="AM73" s="186" t="s">
        <v>2777</v>
      </c>
      <c r="AN73" s="186" t="s">
        <v>2890</v>
      </c>
      <c r="AO73" s="186" t="s">
        <v>2777</v>
      </c>
      <c r="AP73" s="186" t="s">
        <v>2777</v>
      </c>
      <c r="AQ73" s="186" t="s">
        <v>2890</v>
      </c>
      <c r="AR73" s="186" t="s">
        <v>2777</v>
      </c>
      <c r="AS73" s="186" t="s">
        <v>2777</v>
      </c>
      <c r="AT73" s="186" t="s">
        <v>2890</v>
      </c>
      <c r="AU73" s="186" t="s">
        <v>2777</v>
      </c>
      <c r="AV73" s="186" t="s">
        <v>2777</v>
      </c>
      <c r="AW73" s="186" t="s">
        <v>2890</v>
      </c>
      <c r="AX73" s="186" t="s">
        <v>2777</v>
      </c>
      <c r="AY73" s="186" t="s">
        <v>2777</v>
      </c>
      <c r="AZ73" s="186" t="s">
        <v>2890</v>
      </c>
      <c r="BA73" s="186" t="s">
        <v>2777</v>
      </c>
      <c r="BB73" s="186" t="s">
        <v>2777</v>
      </c>
      <c r="BC73" s="186" t="s">
        <v>2890</v>
      </c>
      <c r="BD73" s="186" t="s">
        <v>2777</v>
      </c>
      <c r="BE73" s="186" t="s">
        <v>2777</v>
      </c>
      <c r="BF73" s="186" t="s">
        <v>2890</v>
      </c>
      <c r="BG73" s="186" t="s">
        <v>2777</v>
      </c>
      <c r="BH73" s="186" t="s">
        <v>2777</v>
      </c>
      <c r="BI73" s="186" t="s">
        <v>2890</v>
      </c>
      <c r="BJ73" s="186" t="s">
        <v>2777</v>
      </c>
      <c r="BK73" s="186" t="s">
        <v>2777</v>
      </c>
      <c r="BL73" s="186" t="s">
        <v>2890</v>
      </c>
      <c r="BM73" s="186" t="s">
        <v>2777</v>
      </c>
      <c r="BN73" s="186" t="s">
        <v>2777</v>
      </c>
      <c r="BO73" s="186" t="s">
        <v>2890</v>
      </c>
      <c r="BP73" s="186" t="s">
        <v>2777</v>
      </c>
      <c r="BQ73" s="186" t="s">
        <v>2777</v>
      </c>
      <c r="BR73" s="186" t="s">
        <v>2890</v>
      </c>
      <c r="BS73" s="186" t="s">
        <v>2777</v>
      </c>
      <c r="BT73" s="186" t="s">
        <v>2777</v>
      </c>
      <c r="BU73" s="186" t="s">
        <v>2890</v>
      </c>
      <c r="BV73" s="186" t="s">
        <v>2777</v>
      </c>
      <c r="BW73" s="186" t="s">
        <v>2777</v>
      </c>
      <c r="BX73" s="186" t="s">
        <v>2890</v>
      </c>
      <c r="BY73" s="186" t="s">
        <v>2777</v>
      </c>
      <c r="BZ73" s="186" t="s">
        <v>2777</v>
      </c>
      <c r="CA73" s="186" t="s">
        <v>2890</v>
      </c>
      <c r="CB73" s="186" t="s">
        <v>2777</v>
      </c>
      <c r="CC73" s="186" t="s">
        <v>2777</v>
      </c>
      <c r="CD73" s="186" t="s">
        <v>2890</v>
      </c>
      <c r="CE73" s="186" t="s">
        <v>2777</v>
      </c>
      <c r="CF73" s="186" t="s">
        <v>2777</v>
      </c>
      <c r="CG73" s="186" t="s">
        <v>2890</v>
      </c>
      <c r="CH73" s="186" t="s">
        <v>2777</v>
      </c>
      <c r="CI73" s="186" t="s">
        <v>2777</v>
      </c>
      <c r="CJ73" s="186" t="s">
        <v>2890</v>
      </c>
      <c r="CK73" s="186" t="s">
        <v>2777</v>
      </c>
      <c r="CL73" s="186" t="s">
        <v>2777</v>
      </c>
      <c r="CM73" s="186" t="s">
        <v>2890</v>
      </c>
      <c r="CN73" s="186" t="s">
        <v>2777</v>
      </c>
      <c r="CO73" s="186" t="s">
        <v>2777</v>
      </c>
      <c r="CP73" s="186" t="s">
        <v>2890</v>
      </c>
      <c r="CQ73" s="186" t="s">
        <v>2777</v>
      </c>
      <c r="CR73" s="186" t="s">
        <v>2777</v>
      </c>
      <c r="CS73" s="186" t="s">
        <v>2890</v>
      </c>
      <c r="CT73" s="186" t="s">
        <v>2777</v>
      </c>
      <c r="CU73" s="186" t="s">
        <v>2777</v>
      </c>
      <c r="CV73" s="186" t="s">
        <v>2890</v>
      </c>
      <c r="CW73" s="186" t="s">
        <v>2777</v>
      </c>
      <c r="CX73" s="186" t="s">
        <v>2777</v>
      </c>
      <c r="CY73" s="186" t="s">
        <v>2890</v>
      </c>
      <c r="CZ73" s="186" t="s">
        <v>2777</v>
      </c>
      <c r="DA73" s="186" t="s">
        <v>2777</v>
      </c>
      <c r="DB73" s="186" t="s">
        <v>2890</v>
      </c>
      <c r="DC73" s="186" t="s">
        <v>2777</v>
      </c>
      <c r="DD73" s="186" t="s">
        <v>2777</v>
      </c>
      <c r="DE73" s="186" t="s">
        <v>2890</v>
      </c>
      <c r="DF73" s="186" t="s">
        <v>2777</v>
      </c>
      <c r="DG73" s="186" t="s">
        <v>2777</v>
      </c>
      <c r="DH73" s="186" t="s">
        <v>2890</v>
      </c>
      <c r="DI73" s="186" t="s">
        <v>2777</v>
      </c>
      <c r="DJ73" s="186" t="s">
        <v>2777</v>
      </c>
      <c r="DK73" s="186" t="s">
        <v>2890</v>
      </c>
      <c r="DL73" s="186" t="s">
        <v>2777</v>
      </c>
      <c r="DM73" s="186" t="s">
        <v>2777</v>
      </c>
      <c r="DN73" s="186" t="s">
        <v>2890</v>
      </c>
      <c r="DO73" s="186" t="s">
        <v>2777</v>
      </c>
      <c r="DP73" s="186" t="s">
        <v>2777</v>
      </c>
      <c r="DQ73" s="186" t="s">
        <v>2890</v>
      </c>
      <c r="DR73" s="186" t="s">
        <v>2777</v>
      </c>
      <c r="DS73" s="186" t="s">
        <v>2777</v>
      </c>
      <c r="DT73" s="186" t="s">
        <v>2890</v>
      </c>
      <c r="DU73" s="186" t="s">
        <v>2777</v>
      </c>
      <c r="DV73" s="186" t="s">
        <v>2777</v>
      </c>
      <c r="DW73" s="186" t="s">
        <v>2890</v>
      </c>
      <c r="DX73" s="186" t="s">
        <v>2777</v>
      </c>
      <c r="DY73" s="186" t="s">
        <v>2777</v>
      </c>
      <c r="DZ73" s="186" t="s">
        <v>2890</v>
      </c>
      <c r="EA73" s="186" t="s">
        <v>2777</v>
      </c>
      <c r="EB73" s="186" t="s">
        <v>2777</v>
      </c>
      <c r="EC73" s="186" t="s">
        <v>2890</v>
      </c>
      <c r="ED73" s="186" t="s">
        <v>2777</v>
      </c>
      <c r="EE73" s="186" t="s">
        <v>2777</v>
      </c>
      <c r="EF73" s="186" t="s">
        <v>2890</v>
      </c>
      <c r="EG73" s="186" t="s">
        <v>2777</v>
      </c>
      <c r="EH73" s="186" t="s">
        <v>2777</v>
      </c>
      <c r="EI73" s="186" t="s">
        <v>2890</v>
      </c>
      <c r="EJ73" s="186" t="s">
        <v>2777</v>
      </c>
      <c r="EK73" s="186" t="s">
        <v>2777</v>
      </c>
      <c r="EL73" s="186" t="s">
        <v>2890</v>
      </c>
      <c r="EM73" s="186" t="s">
        <v>2777</v>
      </c>
      <c r="EN73" s="186" t="s">
        <v>2777</v>
      </c>
      <c r="EO73" s="186" t="s">
        <v>2890</v>
      </c>
      <c r="EP73" s="186" t="s">
        <v>2777</v>
      </c>
      <c r="EQ73" s="186" t="s">
        <v>2777</v>
      </c>
      <c r="ER73" s="186" t="s">
        <v>2890</v>
      </c>
      <c r="ES73" s="186" t="s">
        <v>2777</v>
      </c>
      <c r="ET73" s="186" t="s">
        <v>2777</v>
      </c>
    </row>
    <row r="74" spans="1:150" x14ac:dyDescent="0.3">
      <c r="A74" s="1"/>
      <c r="B74" s="184" t="s">
        <v>3611</v>
      </c>
      <c r="C74" s="184" t="s">
        <v>278</v>
      </c>
      <c r="D74" s="184" t="s">
        <v>961</v>
      </c>
      <c r="E74" s="184" t="s">
        <v>3612</v>
      </c>
      <c r="F74" s="184" t="s">
        <v>3613</v>
      </c>
      <c r="G74" s="184" t="s">
        <v>2890</v>
      </c>
      <c r="H74" s="184" t="s">
        <v>2777</v>
      </c>
      <c r="I74" s="184" t="s">
        <v>2777</v>
      </c>
      <c r="J74" s="184" t="s">
        <v>2890</v>
      </c>
      <c r="K74" s="184" t="s">
        <v>2777</v>
      </c>
      <c r="L74" s="184" t="s">
        <v>2777</v>
      </c>
      <c r="M74" s="184" t="s">
        <v>2890</v>
      </c>
      <c r="N74" s="184" t="s">
        <v>2777</v>
      </c>
      <c r="O74" s="184" t="s">
        <v>2777</v>
      </c>
      <c r="P74" s="184" t="s">
        <v>2890</v>
      </c>
      <c r="Q74" s="184" t="s">
        <v>2777</v>
      </c>
      <c r="R74" s="184" t="s">
        <v>2777</v>
      </c>
      <c r="S74" s="184" t="s">
        <v>2890</v>
      </c>
      <c r="T74" s="184" t="s">
        <v>2777</v>
      </c>
      <c r="U74" s="184" t="s">
        <v>2777</v>
      </c>
      <c r="V74" s="184" t="s">
        <v>2890</v>
      </c>
      <c r="W74" s="184" t="s">
        <v>2777</v>
      </c>
      <c r="X74" s="184" t="s">
        <v>2777</v>
      </c>
      <c r="Y74" s="184" t="s">
        <v>2890</v>
      </c>
      <c r="Z74" s="184" t="s">
        <v>2777</v>
      </c>
      <c r="AA74" s="184" t="s">
        <v>2777</v>
      </c>
      <c r="AB74" s="184" t="s">
        <v>2890</v>
      </c>
      <c r="AC74" s="184" t="s">
        <v>2777</v>
      </c>
      <c r="AD74" s="184" t="s">
        <v>2777</v>
      </c>
      <c r="AE74" s="184" t="s">
        <v>2890</v>
      </c>
      <c r="AF74" s="184" t="s">
        <v>2777</v>
      </c>
      <c r="AG74" s="184" t="s">
        <v>2777</v>
      </c>
      <c r="AH74" s="184" t="s">
        <v>2890</v>
      </c>
      <c r="AI74" s="184" t="s">
        <v>2777</v>
      </c>
      <c r="AJ74" s="184" t="s">
        <v>2777</v>
      </c>
      <c r="AK74" s="184" t="s">
        <v>2890</v>
      </c>
      <c r="AL74" s="184" t="s">
        <v>2777</v>
      </c>
      <c r="AM74" s="184" t="s">
        <v>2777</v>
      </c>
      <c r="AN74" s="184" t="s">
        <v>2890</v>
      </c>
      <c r="AO74" s="184" t="s">
        <v>2777</v>
      </c>
      <c r="AP74" s="184" t="s">
        <v>2777</v>
      </c>
      <c r="AQ74" s="184" t="s">
        <v>2890</v>
      </c>
      <c r="AR74" s="184" t="s">
        <v>2777</v>
      </c>
      <c r="AS74" s="184" t="s">
        <v>2777</v>
      </c>
      <c r="AT74" s="184" t="s">
        <v>2890</v>
      </c>
      <c r="AU74" s="184" t="s">
        <v>2777</v>
      </c>
      <c r="AV74" s="184" t="s">
        <v>2777</v>
      </c>
      <c r="AW74" s="184" t="s">
        <v>2890</v>
      </c>
      <c r="AX74" s="184" t="s">
        <v>2777</v>
      </c>
      <c r="AY74" s="184" t="s">
        <v>2777</v>
      </c>
      <c r="AZ74" s="184" t="s">
        <v>2890</v>
      </c>
      <c r="BA74" s="184" t="s">
        <v>2777</v>
      </c>
      <c r="BB74" s="184" t="s">
        <v>2777</v>
      </c>
      <c r="BC74" s="184" t="s">
        <v>2890</v>
      </c>
      <c r="BD74" s="184" t="s">
        <v>2777</v>
      </c>
      <c r="BE74" s="184" t="s">
        <v>2777</v>
      </c>
      <c r="BF74" s="184" t="s">
        <v>2890</v>
      </c>
      <c r="BG74" s="184" t="s">
        <v>2777</v>
      </c>
      <c r="BH74" s="184" t="s">
        <v>2777</v>
      </c>
      <c r="BI74" s="184" t="s">
        <v>2890</v>
      </c>
      <c r="BJ74" s="184" t="s">
        <v>2777</v>
      </c>
      <c r="BK74" s="184" t="s">
        <v>2777</v>
      </c>
      <c r="BL74" s="184" t="s">
        <v>2890</v>
      </c>
      <c r="BM74" s="184" t="s">
        <v>2777</v>
      </c>
      <c r="BN74" s="184" t="s">
        <v>2777</v>
      </c>
      <c r="BO74" s="184" t="s">
        <v>2890</v>
      </c>
      <c r="BP74" s="184" t="s">
        <v>2777</v>
      </c>
      <c r="BQ74" s="184" t="s">
        <v>2777</v>
      </c>
      <c r="BR74" s="184" t="s">
        <v>2890</v>
      </c>
      <c r="BS74" s="184" t="s">
        <v>2777</v>
      </c>
      <c r="BT74" s="184" t="s">
        <v>2777</v>
      </c>
      <c r="BU74" s="184" t="s">
        <v>2890</v>
      </c>
      <c r="BV74" s="184" t="s">
        <v>2777</v>
      </c>
      <c r="BW74" s="184" t="s">
        <v>2777</v>
      </c>
      <c r="BX74" s="184" t="s">
        <v>2890</v>
      </c>
      <c r="BY74" s="184" t="s">
        <v>2777</v>
      </c>
      <c r="BZ74" s="184" t="s">
        <v>2777</v>
      </c>
      <c r="CA74" s="184" t="s">
        <v>2890</v>
      </c>
      <c r="CB74" s="184" t="s">
        <v>2777</v>
      </c>
      <c r="CC74" s="184" t="s">
        <v>2777</v>
      </c>
      <c r="CD74" s="184" t="s">
        <v>2890</v>
      </c>
      <c r="CE74" s="184" t="s">
        <v>2777</v>
      </c>
      <c r="CF74" s="184" t="s">
        <v>2777</v>
      </c>
      <c r="CG74" s="184" t="s">
        <v>2890</v>
      </c>
      <c r="CH74" s="184" t="s">
        <v>2777</v>
      </c>
      <c r="CI74" s="184" t="s">
        <v>2777</v>
      </c>
      <c r="CJ74" s="184" t="s">
        <v>2890</v>
      </c>
      <c r="CK74" s="184" t="s">
        <v>2777</v>
      </c>
      <c r="CL74" s="184" t="s">
        <v>2777</v>
      </c>
      <c r="CM74" s="184" t="s">
        <v>2890</v>
      </c>
      <c r="CN74" s="184" t="s">
        <v>2777</v>
      </c>
      <c r="CO74" s="184" t="s">
        <v>2777</v>
      </c>
      <c r="CP74" s="184" t="s">
        <v>2890</v>
      </c>
      <c r="CQ74" s="184" t="s">
        <v>2777</v>
      </c>
      <c r="CR74" s="184" t="s">
        <v>2777</v>
      </c>
      <c r="CS74" s="184" t="s">
        <v>2890</v>
      </c>
      <c r="CT74" s="184" t="s">
        <v>2777</v>
      </c>
      <c r="CU74" s="184" t="s">
        <v>2777</v>
      </c>
      <c r="CV74" s="184" t="s">
        <v>2890</v>
      </c>
      <c r="CW74" s="184" t="s">
        <v>2777</v>
      </c>
      <c r="CX74" s="184" t="s">
        <v>2777</v>
      </c>
      <c r="CY74" s="184" t="s">
        <v>2890</v>
      </c>
      <c r="CZ74" s="184" t="s">
        <v>2777</v>
      </c>
      <c r="DA74" s="184" t="s">
        <v>2777</v>
      </c>
      <c r="DB74" s="184" t="s">
        <v>2890</v>
      </c>
      <c r="DC74" s="184" t="s">
        <v>2777</v>
      </c>
      <c r="DD74" s="184" t="s">
        <v>2777</v>
      </c>
      <c r="DE74" s="184" t="s">
        <v>2890</v>
      </c>
      <c r="DF74" s="184" t="s">
        <v>2777</v>
      </c>
      <c r="DG74" s="184" t="s">
        <v>2777</v>
      </c>
      <c r="DH74" s="184" t="s">
        <v>2890</v>
      </c>
      <c r="DI74" s="184" t="s">
        <v>2777</v>
      </c>
      <c r="DJ74" s="184" t="s">
        <v>2777</v>
      </c>
      <c r="DK74" s="184" t="s">
        <v>2890</v>
      </c>
      <c r="DL74" s="184" t="s">
        <v>2777</v>
      </c>
      <c r="DM74" s="184" t="s">
        <v>2777</v>
      </c>
      <c r="DN74" s="184" t="s">
        <v>2890</v>
      </c>
      <c r="DO74" s="184" t="s">
        <v>2777</v>
      </c>
      <c r="DP74" s="184" t="s">
        <v>2777</v>
      </c>
      <c r="DQ74" s="184" t="s">
        <v>2890</v>
      </c>
      <c r="DR74" s="184" t="s">
        <v>2777</v>
      </c>
      <c r="DS74" s="184" t="s">
        <v>2777</v>
      </c>
      <c r="DT74" s="184" t="s">
        <v>2890</v>
      </c>
      <c r="DU74" s="184" t="s">
        <v>2777</v>
      </c>
      <c r="DV74" s="184" t="s">
        <v>2777</v>
      </c>
      <c r="DW74" s="184" t="s">
        <v>2890</v>
      </c>
      <c r="DX74" s="184" t="s">
        <v>2777</v>
      </c>
      <c r="DY74" s="184" t="s">
        <v>2777</v>
      </c>
      <c r="DZ74" s="184" t="s">
        <v>2890</v>
      </c>
      <c r="EA74" s="184" t="s">
        <v>2777</v>
      </c>
      <c r="EB74" s="184" t="s">
        <v>2777</v>
      </c>
      <c r="EC74" s="184" t="s">
        <v>2890</v>
      </c>
      <c r="ED74" s="184" t="s">
        <v>2777</v>
      </c>
      <c r="EE74" s="184" t="s">
        <v>2777</v>
      </c>
      <c r="EF74" s="184" t="s">
        <v>2890</v>
      </c>
      <c r="EG74" s="184" t="s">
        <v>2777</v>
      </c>
      <c r="EH74" s="184" t="s">
        <v>2777</v>
      </c>
      <c r="EI74" s="184" t="s">
        <v>2890</v>
      </c>
      <c r="EJ74" s="184" t="s">
        <v>2777</v>
      </c>
      <c r="EK74" s="184" t="s">
        <v>2777</v>
      </c>
      <c r="EL74" s="184" t="s">
        <v>2890</v>
      </c>
      <c r="EM74" s="184" t="s">
        <v>2777</v>
      </c>
      <c r="EN74" s="184" t="s">
        <v>2777</v>
      </c>
      <c r="EO74" s="184" t="s">
        <v>2890</v>
      </c>
      <c r="EP74" s="184" t="s">
        <v>2777</v>
      </c>
      <c r="EQ74" s="184" t="s">
        <v>2777</v>
      </c>
      <c r="ER74" s="184" t="s">
        <v>2890</v>
      </c>
      <c r="ES74" s="184" t="s">
        <v>2777</v>
      </c>
      <c r="ET74" s="184" t="s">
        <v>2777</v>
      </c>
    </row>
    <row r="75" spans="1:150" x14ac:dyDescent="0.3">
      <c r="A75" s="1"/>
      <c r="B75" s="185" t="s">
        <v>3614</v>
      </c>
      <c r="C75" s="185" t="s">
        <v>278</v>
      </c>
      <c r="D75" s="185" t="s">
        <v>961</v>
      </c>
      <c r="E75" s="185" t="s">
        <v>3615</v>
      </c>
      <c r="F75" s="185" t="s">
        <v>3616</v>
      </c>
      <c r="G75" s="186" t="s">
        <v>2890</v>
      </c>
      <c r="H75" s="186" t="s">
        <v>2777</v>
      </c>
      <c r="I75" s="186" t="s">
        <v>2777</v>
      </c>
      <c r="J75" s="186" t="s">
        <v>2890</v>
      </c>
      <c r="K75" s="186" t="s">
        <v>2777</v>
      </c>
      <c r="L75" s="186" t="s">
        <v>2777</v>
      </c>
      <c r="M75" s="186" t="s">
        <v>2890</v>
      </c>
      <c r="N75" s="186" t="s">
        <v>2777</v>
      </c>
      <c r="O75" s="186" t="s">
        <v>2777</v>
      </c>
      <c r="P75" s="186" t="s">
        <v>2890</v>
      </c>
      <c r="Q75" s="186" t="s">
        <v>2777</v>
      </c>
      <c r="R75" s="186" t="s">
        <v>2777</v>
      </c>
      <c r="S75" s="186" t="s">
        <v>2890</v>
      </c>
      <c r="T75" s="186" t="s">
        <v>2777</v>
      </c>
      <c r="U75" s="186" t="s">
        <v>2777</v>
      </c>
      <c r="V75" s="186" t="s">
        <v>2890</v>
      </c>
      <c r="W75" s="186" t="s">
        <v>2777</v>
      </c>
      <c r="X75" s="186" t="s">
        <v>2777</v>
      </c>
      <c r="Y75" s="186" t="s">
        <v>2890</v>
      </c>
      <c r="Z75" s="186" t="s">
        <v>2777</v>
      </c>
      <c r="AA75" s="186" t="s">
        <v>2777</v>
      </c>
      <c r="AB75" s="186" t="s">
        <v>2890</v>
      </c>
      <c r="AC75" s="186" t="s">
        <v>2777</v>
      </c>
      <c r="AD75" s="186" t="s">
        <v>2777</v>
      </c>
      <c r="AE75" s="186" t="s">
        <v>2890</v>
      </c>
      <c r="AF75" s="186" t="s">
        <v>2777</v>
      </c>
      <c r="AG75" s="186" t="s">
        <v>2777</v>
      </c>
      <c r="AH75" s="186" t="s">
        <v>2890</v>
      </c>
      <c r="AI75" s="186" t="s">
        <v>2777</v>
      </c>
      <c r="AJ75" s="186" t="s">
        <v>2777</v>
      </c>
      <c r="AK75" s="186" t="s">
        <v>2890</v>
      </c>
      <c r="AL75" s="186" t="s">
        <v>2777</v>
      </c>
      <c r="AM75" s="186" t="s">
        <v>2777</v>
      </c>
      <c r="AN75" s="186" t="s">
        <v>2890</v>
      </c>
      <c r="AO75" s="186" t="s">
        <v>2777</v>
      </c>
      <c r="AP75" s="186" t="s">
        <v>2777</v>
      </c>
      <c r="AQ75" s="186" t="s">
        <v>2890</v>
      </c>
      <c r="AR75" s="186" t="s">
        <v>2777</v>
      </c>
      <c r="AS75" s="186" t="s">
        <v>2777</v>
      </c>
      <c r="AT75" s="186" t="s">
        <v>2890</v>
      </c>
      <c r="AU75" s="186" t="s">
        <v>2777</v>
      </c>
      <c r="AV75" s="186" t="s">
        <v>2777</v>
      </c>
      <c r="AW75" s="186" t="s">
        <v>2890</v>
      </c>
      <c r="AX75" s="186" t="s">
        <v>2777</v>
      </c>
      <c r="AY75" s="186" t="s">
        <v>2777</v>
      </c>
      <c r="AZ75" s="186" t="s">
        <v>2890</v>
      </c>
      <c r="BA75" s="186" t="s">
        <v>2777</v>
      </c>
      <c r="BB75" s="186" t="s">
        <v>2777</v>
      </c>
      <c r="BC75" s="186" t="s">
        <v>2890</v>
      </c>
      <c r="BD75" s="186" t="s">
        <v>2777</v>
      </c>
      <c r="BE75" s="186" t="s">
        <v>2777</v>
      </c>
      <c r="BF75" s="186" t="s">
        <v>2890</v>
      </c>
      <c r="BG75" s="186" t="s">
        <v>2777</v>
      </c>
      <c r="BH75" s="186" t="s">
        <v>2777</v>
      </c>
      <c r="BI75" s="186" t="s">
        <v>2890</v>
      </c>
      <c r="BJ75" s="186" t="s">
        <v>2777</v>
      </c>
      <c r="BK75" s="186" t="s">
        <v>2777</v>
      </c>
      <c r="BL75" s="186" t="s">
        <v>2890</v>
      </c>
      <c r="BM75" s="186" t="s">
        <v>2777</v>
      </c>
      <c r="BN75" s="186" t="s">
        <v>2777</v>
      </c>
      <c r="BO75" s="186" t="s">
        <v>2890</v>
      </c>
      <c r="BP75" s="186" t="s">
        <v>2777</v>
      </c>
      <c r="BQ75" s="186" t="s">
        <v>2777</v>
      </c>
      <c r="BR75" s="186" t="s">
        <v>2890</v>
      </c>
      <c r="BS75" s="186" t="s">
        <v>2777</v>
      </c>
      <c r="BT75" s="186" t="s">
        <v>2777</v>
      </c>
      <c r="BU75" s="186" t="s">
        <v>2890</v>
      </c>
      <c r="BV75" s="186" t="s">
        <v>2777</v>
      </c>
      <c r="BW75" s="186" t="s">
        <v>2777</v>
      </c>
      <c r="BX75" s="186" t="s">
        <v>2890</v>
      </c>
      <c r="BY75" s="186" t="s">
        <v>2777</v>
      </c>
      <c r="BZ75" s="186" t="s">
        <v>2777</v>
      </c>
      <c r="CA75" s="186" t="s">
        <v>2890</v>
      </c>
      <c r="CB75" s="186" t="s">
        <v>2777</v>
      </c>
      <c r="CC75" s="186" t="s">
        <v>2777</v>
      </c>
      <c r="CD75" s="186" t="s">
        <v>2890</v>
      </c>
      <c r="CE75" s="186" t="s">
        <v>2777</v>
      </c>
      <c r="CF75" s="186" t="s">
        <v>2777</v>
      </c>
      <c r="CG75" s="186" t="s">
        <v>2890</v>
      </c>
      <c r="CH75" s="186" t="s">
        <v>2777</v>
      </c>
      <c r="CI75" s="186" t="s">
        <v>2777</v>
      </c>
      <c r="CJ75" s="186" t="s">
        <v>2890</v>
      </c>
      <c r="CK75" s="186" t="s">
        <v>2777</v>
      </c>
      <c r="CL75" s="186" t="s">
        <v>2777</v>
      </c>
      <c r="CM75" s="186" t="s">
        <v>2890</v>
      </c>
      <c r="CN75" s="186" t="s">
        <v>2777</v>
      </c>
      <c r="CO75" s="186" t="s">
        <v>2777</v>
      </c>
      <c r="CP75" s="186" t="s">
        <v>2890</v>
      </c>
      <c r="CQ75" s="186" t="s">
        <v>2777</v>
      </c>
      <c r="CR75" s="186" t="s">
        <v>2777</v>
      </c>
      <c r="CS75" s="186" t="s">
        <v>2890</v>
      </c>
      <c r="CT75" s="186" t="s">
        <v>2777</v>
      </c>
      <c r="CU75" s="186" t="s">
        <v>2777</v>
      </c>
      <c r="CV75" s="186" t="s">
        <v>2890</v>
      </c>
      <c r="CW75" s="186" t="s">
        <v>2777</v>
      </c>
      <c r="CX75" s="186" t="s">
        <v>2777</v>
      </c>
      <c r="CY75" s="186" t="s">
        <v>2890</v>
      </c>
      <c r="CZ75" s="186" t="s">
        <v>2777</v>
      </c>
      <c r="DA75" s="186" t="s">
        <v>2777</v>
      </c>
      <c r="DB75" s="186" t="s">
        <v>2890</v>
      </c>
      <c r="DC75" s="186" t="s">
        <v>2777</v>
      </c>
      <c r="DD75" s="186" t="s">
        <v>2777</v>
      </c>
      <c r="DE75" s="186" t="s">
        <v>2890</v>
      </c>
      <c r="DF75" s="186" t="s">
        <v>2777</v>
      </c>
      <c r="DG75" s="186" t="s">
        <v>2777</v>
      </c>
      <c r="DH75" s="186" t="s">
        <v>2890</v>
      </c>
      <c r="DI75" s="186" t="s">
        <v>2777</v>
      </c>
      <c r="DJ75" s="186" t="s">
        <v>2777</v>
      </c>
      <c r="DK75" s="186" t="s">
        <v>2890</v>
      </c>
      <c r="DL75" s="186" t="s">
        <v>2777</v>
      </c>
      <c r="DM75" s="186" t="s">
        <v>2777</v>
      </c>
      <c r="DN75" s="186" t="s">
        <v>2890</v>
      </c>
      <c r="DO75" s="186" t="s">
        <v>2777</v>
      </c>
      <c r="DP75" s="186" t="s">
        <v>2777</v>
      </c>
      <c r="DQ75" s="186" t="s">
        <v>2890</v>
      </c>
      <c r="DR75" s="186" t="s">
        <v>2777</v>
      </c>
      <c r="DS75" s="186" t="s">
        <v>2777</v>
      </c>
      <c r="DT75" s="186" t="s">
        <v>2890</v>
      </c>
      <c r="DU75" s="186" t="s">
        <v>2777</v>
      </c>
      <c r="DV75" s="186" t="s">
        <v>2777</v>
      </c>
      <c r="DW75" s="186" t="s">
        <v>2890</v>
      </c>
      <c r="DX75" s="186" t="s">
        <v>2777</v>
      </c>
      <c r="DY75" s="186" t="s">
        <v>2777</v>
      </c>
      <c r="DZ75" s="186" t="s">
        <v>2890</v>
      </c>
      <c r="EA75" s="186" t="s">
        <v>2777</v>
      </c>
      <c r="EB75" s="186" t="s">
        <v>2777</v>
      </c>
      <c r="EC75" s="186" t="s">
        <v>2890</v>
      </c>
      <c r="ED75" s="186" t="s">
        <v>2777</v>
      </c>
      <c r="EE75" s="186" t="s">
        <v>2777</v>
      </c>
      <c r="EF75" s="186" t="s">
        <v>2890</v>
      </c>
      <c r="EG75" s="186" t="s">
        <v>2777</v>
      </c>
      <c r="EH75" s="186" t="s">
        <v>2777</v>
      </c>
      <c r="EI75" s="186" t="s">
        <v>2890</v>
      </c>
      <c r="EJ75" s="186" t="s">
        <v>2777</v>
      </c>
      <c r="EK75" s="186" t="s">
        <v>2777</v>
      </c>
      <c r="EL75" s="186" t="s">
        <v>2890</v>
      </c>
      <c r="EM75" s="186" t="s">
        <v>2777</v>
      </c>
      <c r="EN75" s="186" t="s">
        <v>2777</v>
      </c>
      <c r="EO75" s="186" t="s">
        <v>2890</v>
      </c>
      <c r="EP75" s="186" t="s">
        <v>2777</v>
      </c>
      <c r="EQ75" s="186" t="s">
        <v>2777</v>
      </c>
      <c r="ER75" s="186" t="s">
        <v>2890</v>
      </c>
      <c r="ES75" s="186" t="s">
        <v>2777</v>
      </c>
      <c r="ET75" s="186" t="s">
        <v>2777</v>
      </c>
    </row>
    <row r="76" spans="1:150" x14ac:dyDescent="0.3">
      <c r="A76" s="1"/>
      <c r="B76" s="185" t="s">
        <v>3617</v>
      </c>
      <c r="C76" s="185" t="s">
        <v>278</v>
      </c>
      <c r="D76" s="185" t="s">
        <v>961</v>
      </c>
      <c r="E76" s="185" t="s">
        <v>3618</v>
      </c>
      <c r="F76" s="185" t="s">
        <v>3619</v>
      </c>
      <c r="G76" s="186" t="s">
        <v>2890</v>
      </c>
      <c r="H76" s="186" t="s">
        <v>2777</v>
      </c>
      <c r="I76" s="186" t="s">
        <v>2777</v>
      </c>
      <c r="J76" s="186" t="s">
        <v>2890</v>
      </c>
      <c r="K76" s="186" t="s">
        <v>2777</v>
      </c>
      <c r="L76" s="186" t="s">
        <v>2777</v>
      </c>
      <c r="M76" s="186" t="s">
        <v>2890</v>
      </c>
      <c r="N76" s="186" t="s">
        <v>2777</v>
      </c>
      <c r="O76" s="186" t="s">
        <v>2777</v>
      </c>
      <c r="P76" s="186" t="s">
        <v>2890</v>
      </c>
      <c r="Q76" s="186" t="s">
        <v>2777</v>
      </c>
      <c r="R76" s="186" t="s">
        <v>2777</v>
      </c>
      <c r="S76" s="186" t="s">
        <v>2890</v>
      </c>
      <c r="T76" s="186" t="s">
        <v>2777</v>
      </c>
      <c r="U76" s="186" t="s">
        <v>2777</v>
      </c>
      <c r="V76" s="186" t="s">
        <v>2890</v>
      </c>
      <c r="W76" s="186" t="s">
        <v>2777</v>
      </c>
      <c r="X76" s="186" t="s">
        <v>2777</v>
      </c>
      <c r="Y76" s="186" t="s">
        <v>2890</v>
      </c>
      <c r="Z76" s="186" t="s">
        <v>2777</v>
      </c>
      <c r="AA76" s="186" t="s">
        <v>2777</v>
      </c>
      <c r="AB76" s="186" t="s">
        <v>2890</v>
      </c>
      <c r="AC76" s="186" t="s">
        <v>2777</v>
      </c>
      <c r="AD76" s="186" t="s">
        <v>2777</v>
      </c>
      <c r="AE76" s="186" t="s">
        <v>2890</v>
      </c>
      <c r="AF76" s="186" t="s">
        <v>2777</v>
      </c>
      <c r="AG76" s="186" t="s">
        <v>2777</v>
      </c>
      <c r="AH76" s="186" t="s">
        <v>2890</v>
      </c>
      <c r="AI76" s="186" t="s">
        <v>2777</v>
      </c>
      <c r="AJ76" s="186" t="s">
        <v>2777</v>
      </c>
      <c r="AK76" s="186" t="s">
        <v>2890</v>
      </c>
      <c r="AL76" s="186" t="s">
        <v>2777</v>
      </c>
      <c r="AM76" s="186" t="s">
        <v>2777</v>
      </c>
      <c r="AN76" s="186" t="s">
        <v>2890</v>
      </c>
      <c r="AO76" s="186" t="s">
        <v>2777</v>
      </c>
      <c r="AP76" s="186" t="s">
        <v>2777</v>
      </c>
      <c r="AQ76" s="186" t="s">
        <v>2890</v>
      </c>
      <c r="AR76" s="186" t="s">
        <v>2777</v>
      </c>
      <c r="AS76" s="186" t="s">
        <v>2777</v>
      </c>
      <c r="AT76" s="186" t="s">
        <v>2890</v>
      </c>
      <c r="AU76" s="186" t="s">
        <v>2777</v>
      </c>
      <c r="AV76" s="186" t="s">
        <v>2777</v>
      </c>
      <c r="AW76" s="186" t="s">
        <v>2890</v>
      </c>
      <c r="AX76" s="186" t="s">
        <v>2777</v>
      </c>
      <c r="AY76" s="186" t="s">
        <v>2777</v>
      </c>
      <c r="AZ76" s="186" t="s">
        <v>2890</v>
      </c>
      <c r="BA76" s="186" t="s">
        <v>2777</v>
      </c>
      <c r="BB76" s="186" t="s">
        <v>2777</v>
      </c>
      <c r="BC76" s="186" t="s">
        <v>2890</v>
      </c>
      <c r="BD76" s="186" t="s">
        <v>2777</v>
      </c>
      <c r="BE76" s="186" t="s">
        <v>2777</v>
      </c>
      <c r="BF76" s="186" t="s">
        <v>2890</v>
      </c>
      <c r="BG76" s="186" t="s">
        <v>2777</v>
      </c>
      <c r="BH76" s="186" t="s">
        <v>2777</v>
      </c>
      <c r="BI76" s="186" t="s">
        <v>2890</v>
      </c>
      <c r="BJ76" s="186" t="s">
        <v>2777</v>
      </c>
      <c r="BK76" s="186" t="s">
        <v>2777</v>
      </c>
      <c r="BL76" s="186" t="s">
        <v>2890</v>
      </c>
      <c r="BM76" s="186" t="s">
        <v>2777</v>
      </c>
      <c r="BN76" s="186" t="s">
        <v>2777</v>
      </c>
      <c r="BO76" s="186" t="s">
        <v>2890</v>
      </c>
      <c r="BP76" s="186" t="s">
        <v>2777</v>
      </c>
      <c r="BQ76" s="186" t="s">
        <v>2777</v>
      </c>
      <c r="BR76" s="186" t="s">
        <v>2890</v>
      </c>
      <c r="BS76" s="186" t="s">
        <v>2777</v>
      </c>
      <c r="BT76" s="186" t="s">
        <v>2777</v>
      </c>
      <c r="BU76" s="186" t="s">
        <v>2890</v>
      </c>
      <c r="BV76" s="186" t="s">
        <v>2777</v>
      </c>
      <c r="BW76" s="186" t="s">
        <v>2777</v>
      </c>
      <c r="BX76" s="186" t="s">
        <v>2890</v>
      </c>
      <c r="BY76" s="186" t="s">
        <v>2777</v>
      </c>
      <c r="BZ76" s="186" t="s">
        <v>2777</v>
      </c>
      <c r="CA76" s="186" t="s">
        <v>2890</v>
      </c>
      <c r="CB76" s="186" t="s">
        <v>2777</v>
      </c>
      <c r="CC76" s="186" t="s">
        <v>2777</v>
      </c>
      <c r="CD76" s="186" t="s">
        <v>2890</v>
      </c>
      <c r="CE76" s="186" t="s">
        <v>2777</v>
      </c>
      <c r="CF76" s="186" t="s">
        <v>2777</v>
      </c>
      <c r="CG76" s="186" t="s">
        <v>2890</v>
      </c>
      <c r="CH76" s="186" t="s">
        <v>2777</v>
      </c>
      <c r="CI76" s="186" t="s">
        <v>2777</v>
      </c>
      <c r="CJ76" s="186" t="s">
        <v>2890</v>
      </c>
      <c r="CK76" s="186" t="s">
        <v>2777</v>
      </c>
      <c r="CL76" s="186" t="s">
        <v>2777</v>
      </c>
      <c r="CM76" s="186" t="s">
        <v>2890</v>
      </c>
      <c r="CN76" s="186" t="s">
        <v>2777</v>
      </c>
      <c r="CO76" s="186" t="s">
        <v>2777</v>
      </c>
      <c r="CP76" s="186" t="s">
        <v>2890</v>
      </c>
      <c r="CQ76" s="186" t="s">
        <v>2777</v>
      </c>
      <c r="CR76" s="186" t="s">
        <v>2777</v>
      </c>
      <c r="CS76" s="186" t="s">
        <v>2890</v>
      </c>
      <c r="CT76" s="186" t="s">
        <v>2777</v>
      </c>
      <c r="CU76" s="186" t="s">
        <v>2777</v>
      </c>
      <c r="CV76" s="186" t="s">
        <v>2890</v>
      </c>
      <c r="CW76" s="186" t="s">
        <v>2777</v>
      </c>
      <c r="CX76" s="186" t="s">
        <v>2777</v>
      </c>
      <c r="CY76" s="186" t="s">
        <v>2890</v>
      </c>
      <c r="CZ76" s="186" t="s">
        <v>2777</v>
      </c>
      <c r="DA76" s="186" t="s">
        <v>2777</v>
      </c>
      <c r="DB76" s="186" t="s">
        <v>2890</v>
      </c>
      <c r="DC76" s="186" t="s">
        <v>2777</v>
      </c>
      <c r="DD76" s="186" t="s">
        <v>2777</v>
      </c>
      <c r="DE76" s="186" t="s">
        <v>2890</v>
      </c>
      <c r="DF76" s="186" t="s">
        <v>2777</v>
      </c>
      <c r="DG76" s="186" t="s">
        <v>2777</v>
      </c>
      <c r="DH76" s="186" t="s">
        <v>2890</v>
      </c>
      <c r="DI76" s="186" t="s">
        <v>2777</v>
      </c>
      <c r="DJ76" s="186" t="s">
        <v>2777</v>
      </c>
      <c r="DK76" s="186" t="s">
        <v>2890</v>
      </c>
      <c r="DL76" s="186" t="s">
        <v>2777</v>
      </c>
      <c r="DM76" s="186" t="s">
        <v>2777</v>
      </c>
      <c r="DN76" s="186" t="s">
        <v>2890</v>
      </c>
      <c r="DO76" s="186" t="s">
        <v>2777</v>
      </c>
      <c r="DP76" s="186" t="s">
        <v>2777</v>
      </c>
      <c r="DQ76" s="186" t="s">
        <v>2890</v>
      </c>
      <c r="DR76" s="186" t="s">
        <v>2777</v>
      </c>
      <c r="DS76" s="186" t="s">
        <v>2777</v>
      </c>
      <c r="DT76" s="186" t="s">
        <v>2890</v>
      </c>
      <c r="DU76" s="186" t="s">
        <v>2777</v>
      </c>
      <c r="DV76" s="186" t="s">
        <v>2777</v>
      </c>
      <c r="DW76" s="186" t="s">
        <v>2890</v>
      </c>
      <c r="DX76" s="186" t="s">
        <v>2777</v>
      </c>
      <c r="DY76" s="186" t="s">
        <v>2777</v>
      </c>
      <c r="DZ76" s="186" t="s">
        <v>2890</v>
      </c>
      <c r="EA76" s="186" t="s">
        <v>2777</v>
      </c>
      <c r="EB76" s="186" t="s">
        <v>2777</v>
      </c>
      <c r="EC76" s="186" t="s">
        <v>2890</v>
      </c>
      <c r="ED76" s="186" t="s">
        <v>2777</v>
      </c>
      <c r="EE76" s="186" t="s">
        <v>2777</v>
      </c>
      <c r="EF76" s="186" t="s">
        <v>2890</v>
      </c>
      <c r="EG76" s="186" t="s">
        <v>2777</v>
      </c>
      <c r="EH76" s="186" t="s">
        <v>2777</v>
      </c>
      <c r="EI76" s="186" t="s">
        <v>2890</v>
      </c>
      <c r="EJ76" s="186" t="s">
        <v>2777</v>
      </c>
      <c r="EK76" s="186" t="s">
        <v>2777</v>
      </c>
      <c r="EL76" s="186" t="s">
        <v>2890</v>
      </c>
      <c r="EM76" s="186" t="s">
        <v>2777</v>
      </c>
      <c r="EN76" s="186" t="s">
        <v>2777</v>
      </c>
      <c r="EO76" s="186" t="s">
        <v>2890</v>
      </c>
      <c r="EP76" s="186" t="s">
        <v>2777</v>
      </c>
      <c r="EQ76" s="186" t="s">
        <v>2777</v>
      </c>
      <c r="ER76" s="186" t="s">
        <v>2890</v>
      </c>
      <c r="ES76" s="186" t="s">
        <v>2777</v>
      </c>
      <c r="ET76" s="186" t="s">
        <v>2777</v>
      </c>
    </row>
    <row r="77" spans="1:150" x14ac:dyDescent="0.3">
      <c r="A77" s="1"/>
      <c r="B77" s="184" t="s">
        <v>3620</v>
      </c>
      <c r="C77" s="184" t="s">
        <v>89</v>
      </c>
      <c r="D77" s="184" t="s">
        <v>90</v>
      </c>
      <c r="E77" s="184" t="s">
        <v>3621</v>
      </c>
      <c r="F77" s="184" t="s">
        <v>3622</v>
      </c>
      <c r="G77" s="184" t="s">
        <v>2890</v>
      </c>
      <c r="H77" s="184" t="s">
        <v>2777</v>
      </c>
      <c r="I77" s="184" t="s">
        <v>2777</v>
      </c>
      <c r="J77" s="184" t="s">
        <v>2890</v>
      </c>
      <c r="K77" s="184" t="s">
        <v>2777</v>
      </c>
      <c r="L77" s="184" t="s">
        <v>2777</v>
      </c>
      <c r="M77" s="184" t="s">
        <v>2890</v>
      </c>
      <c r="N77" s="184" t="s">
        <v>2777</v>
      </c>
      <c r="O77" s="184" t="s">
        <v>2777</v>
      </c>
      <c r="P77" s="184" t="s">
        <v>2890</v>
      </c>
      <c r="Q77" s="184" t="s">
        <v>2777</v>
      </c>
      <c r="R77" s="184" t="s">
        <v>2777</v>
      </c>
      <c r="S77" s="184" t="s">
        <v>2890</v>
      </c>
      <c r="T77" s="184" t="s">
        <v>2777</v>
      </c>
      <c r="U77" s="184" t="s">
        <v>2777</v>
      </c>
      <c r="V77" s="184" t="s">
        <v>2890</v>
      </c>
      <c r="W77" s="184" t="s">
        <v>2777</v>
      </c>
      <c r="X77" s="184" t="s">
        <v>2777</v>
      </c>
      <c r="Y77" s="184" t="s">
        <v>2890</v>
      </c>
      <c r="Z77" s="184" t="s">
        <v>2777</v>
      </c>
      <c r="AA77" s="184" t="s">
        <v>2777</v>
      </c>
      <c r="AB77" s="184" t="s">
        <v>2890</v>
      </c>
      <c r="AC77" s="184" t="s">
        <v>2777</v>
      </c>
      <c r="AD77" s="184" t="s">
        <v>2777</v>
      </c>
      <c r="AE77" s="184" t="s">
        <v>2890</v>
      </c>
      <c r="AF77" s="184" t="s">
        <v>2777</v>
      </c>
      <c r="AG77" s="184" t="s">
        <v>2777</v>
      </c>
      <c r="AH77" s="184" t="s">
        <v>2890</v>
      </c>
      <c r="AI77" s="184" t="s">
        <v>2777</v>
      </c>
      <c r="AJ77" s="184" t="s">
        <v>2777</v>
      </c>
      <c r="AK77" s="184" t="s">
        <v>2890</v>
      </c>
      <c r="AL77" s="184" t="s">
        <v>2777</v>
      </c>
      <c r="AM77" s="184" t="s">
        <v>2777</v>
      </c>
      <c r="AN77" s="184" t="s">
        <v>2890</v>
      </c>
      <c r="AO77" s="184" t="s">
        <v>2777</v>
      </c>
      <c r="AP77" s="184" t="s">
        <v>2777</v>
      </c>
      <c r="AQ77" s="184" t="s">
        <v>2890</v>
      </c>
      <c r="AR77" s="184" t="s">
        <v>2777</v>
      </c>
      <c r="AS77" s="184" t="s">
        <v>2777</v>
      </c>
      <c r="AT77" s="184" t="s">
        <v>2890</v>
      </c>
      <c r="AU77" s="184" t="s">
        <v>2777</v>
      </c>
      <c r="AV77" s="184" t="s">
        <v>2777</v>
      </c>
      <c r="AW77" s="184" t="s">
        <v>2890</v>
      </c>
      <c r="AX77" s="184" t="s">
        <v>2777</v>
      </c>
      <c r="AY77" s="184" t="s">
        <v>2777</v>
      </c>
      <c r="AZ77" s="184" t="s">
        <v>2890</v>
      </c>
      <c r="BA77" s="184" t="s">
        <v>2777</v>
      </c>
      <c r="BB77" s="184" t="s">
        <v>2777</v>
      </c>
      <c r="BC77" s="184" t="s">
        <v>2890</v>
      </c>
      <c r="BD77" s="184" t="s">
        <v>2777</v>
      </c>
      <c r="BE77" s="184" t="s">
        <v>2777</v>
      </c>
      <c r="BF77" s="184" t="s">
        <v>2890</v>
      </c>
      <c r="BG77" s="184" t="s">
        <v>2777</v>
      </c>
      <c r="BH77" s="184" t="s">
        <v>2777</v>
      </c>
      <c r="BI77" s="184" t="s">
        <v>2890</v>
      </c>
      <c r="BJ77" s="184" t="s">
        <v>2777</v>
      </c>
      <c r="BK77" s="184" t="s">
        <v>2777</v>
      </c>
      <c r="BL77" s="184" t="s">
        <v>2890</v>
      </c>
      <c r="BM77" s="184" t="s">
        <v>2777</v>
      </c>
      <c r="BN77" s="184" t="s">
        <v>2777</v>
      </c>
      <c r="BO77" s="184" t="s">
        <v>2890</v>
      </c>
      <c r="BP77" s="184" t="s">
        <v>2777</v>
      </c>
      <c r="BQ77" s="184" t="s">
        <v>2777</v>
      </c>
      <c r="BR77" s="184" t="s">
        <v>2890</v>
      </c>
      <c r="BS77" s="184" t="s">
        <v>2777</v>
      </c>
      <c r="BT77" s="184" t="s">
        <v>2777</v>
      </c>
      <c r="BU77" s="184" t="s">
        <v>2890</v>
      </c>
      <c r="BV77" s="184" t="s">
        <v>2777</v>
      </c>
      <c r="BW77" s="184" t="s">
        <v>2777</v>
      </c>
      <c r="BX77" s="184" t="s">
        <v>2890</v>
      </c>
      <c r="BY77" s="184" t="s">
        <v>2777</v>
      </c>
      <c r="BZ77" s="184" t="s">
        <v>2777</v>
      </c>
      <c r="CA77" s="184" t="s">
        <v>2890</v>
      </c>
      <c r="CB77" s="184" t="s">
        <v>2777</v>
      </c>
      <c r="CC77" s="184" t="s">
        <v>2777</v>
      </c>
      <c r="CD77" s="184" t="s">
        <v>2890</v>
      </c>
      <c r="CE77" s="184" t="s">
        <v>2777</v>
      </c>
      <c r="CF77" s="184" t="s">
        <v>2777</v>
      </c>
      <c r="CG77" s="184" t="s">
        <v>2890</v>
      </c>
      <c r="CH77" s="184" t="s">
        <v>2777</v>
      </c>
      <c r="CI77" s="184" t="s">
        <v>2777</v>
      </c>
      <c r="CJ77" s="184" t="s">
        <v>2890</v>
      </c>
      <c r="CK77" s="184" t="s">
        <v>2777</v>
      </c>
      <c r="CL77" s="184" t="s">
        <v>2777</v>
      </c>
      <c r="CM77" s="184" t="s">
        <v>2890</v>
      </c>
      <c r="CN77" s="184" t="s">
        <v>2777</v>
      </c>
      <c r="CO77" s="184" t="s">
        <v>2777</v>
      </c>
      <c r="CP77" s="184" t="s">
        <v>2890</v>
      </c>
      <c r="CQ77" s="184" t="s">
        <v>2777</v>
      </c>
      <c r="CR77" s="184" t="s">
        <v>2777</v>
      </c>
      <c r="CS77" s="184" t="s">
        <v>2890</v>
      </c>
      <c r="CT77" s="184" t="s">
        <v>2777</v>
      </c>
      <c r="CU77" s="184" t="s">
        <v>2777</v>
      </c>
      <c r="CV77" s="184" t="s">
        <v>2890</v>
      </c>
      <c r="CW77" s="184" t="s">
        <v>2777</v>
      </c>
      <c r="CX77" s="184" t="s">
        <v>2777</v>
      </c>
      <c r="CY77" s="184" t="s">
        <v>2890</v>
      </c>
      <c r="CZ77" s="184" t="s">
        <v>2777</v>
      </c>
      <c r="DA77" s="184" t="s">
        <v>2777</v>
      </c>
      <c r="DB77" s="184" t="s">
        <v>2890</v>
      </c>
      <c r="DC77" s="184" t="s">
        <v>2777</v>
      </c>
      <c r="DD77" s="184" t="s">
        <v>2777</v>
      </c>
      <c r="DE77" s="184" t="s">
        <v>2890</v>
      </c>
      <c r="DF77" s="184" t="s">
        <v>2777</v>
      </c>
      <c r="DG77" s="184" t="s">
        <v>2777</v>
      </c>
      <c r="DH77" s="184" t="s">
        <v>2890</v>
      </c>
      <c r="DI77" s="184" t="s">
        <v>2777</v>
      </c>
      <c r="DJ77" s="184" t="s">
        <v>2777</v>
      </c>
      <c r="DK77" s="184" t="s">
        <v>2890</v>
      </c>
      <c r="DL77" s="184" t="s">
        <v>2777</v>
      </c>
      <c r="DM77" s="184" t="s">
        <v>2777</v>
      </c>
      <c r="DN77" s="184" t="s">
        <v>2890</v>
      </c>
      <c r="DO77" s="184" t="s">
        <v>2777</v>
      </c>
      <c r="DP77" s="184" t="s">
        <v>2777</v>
      </c>
      <c r="DQ77" s="184" t="s">
        <v>2890</v>
      </c>
      <c r="DR77" s="184" t="s">
        <v>2777</v>
      </c>
      <c r="DS77" s="184" t="s">
        <v>2777</v>
      </c>
      <c r="DT77" s="184" t="s">
        <v>2890</v>
      </c>
      <c r="DU77" s="184" t="s">
        <v>2777</v>
      </c>
      <c r="DV77" s="184" t="s">
        <v>2777</v>
      </c>
      <c r="DW77" s="184" t="s">
        <v>2890</v>
      </c>
      <c r="DX77" s="184" t="s">
        <v>2777</v>
      </c>
      <c r="DY77" s="184" t="s">
        <v>2777</v>
      </c>
      <c r="DZ77" s="184" t="s">
        <v>2890</v>
      </c>
      <c r="EA77" s="184" t="s">
        <v>2777</v>
      </c>
      <c r="EB77" s="184" t="s">
        <v>2777</v>
      </c>
      <c r="EC77" s="184" t="s">
        <v>2890</v>
      </c>
      <c r="ED77" s="184" t="s">
        <v>2777</v>
      </c>
      <c r="EE77" s="184" t="s">
        <v>2777</v>
      </c>
      <c r="EF77" s="184" t="s">
        <v>2890</v>
      </c>
      <c r="EG77" s="184" t="s">
        <v>2777</v>
      </c>
      <c r="EH77" s="184" t="s">
        <v>2777</v>
      </c>
      <c r="EI77" s="184" t="s">
        <v>2890</v>
      </c>
      <c r="EJ77" s="184" t="s">
        <v>2777</v>
      </c>
      <c r="EK77" s="184" t="s">
        <v>2777</v>
      </c>
      <c r="EL77" s="184" t="s">
        <v>2890</v>
      </c>
      <c r="EM77" s="184" t="s">
        <v>2777</v>
      </c>
      <c r="EN77" s="184" t="s">
        <v>2777</v>
      </c>
      <c r="EO77" s="184" t="s">
        <v>2890</v>
      </c>
      <c r="EP77" s="184" t="s">
        <v>2777</v>
      </c>
      <c r="EQ77" s="184" t="s">
        <v>2777</v>
      </c>
      <c r="ER77" s="184" t="s">
        <v>2890</v>
      </c>
      <c r="ES77" s="184" t="s">
        <v>2777</v>
      </c>
      <c r="ET77" s="184" t="s">
        <v>2777</v>
      </c>
    </row>
    <row r="78" spans="1:150" x14ac:dyDescent="0.3">
      <c r="A78" s="1"/>
      <c r="B78" s="185" t="s">
        <v>3623</v>
      </c>
      <c r="C78" s="185" t="s">
        <v>89</v>
      </c>
      <c r="D78" s="185" t="s">
        <v>90</v>
      </c>
      <c r="E78" s="185" t="s">
        <v>3624</v>
      </c>
      <c r="F78" s="185" t="s">
        <v>3625</v>
      </c>
      <c r="G78" s="186" t="s">
        <v>2890</v>
      </c>
      <c r="H78" s="186" t="s">
        <v>939</v>
      </c>
      <c r="I78" s="186" t="s">
        <v>939</v>
      </c>
      <c r="J78" s="186" t="s">
        <v>2890</v>
      </c>
      <c r="K78" s="186" t="s">
        <v>939</v>
      </c>
      <c r="L78" s="186" t="s">
        <v>939</v>
      </c>
      <c r="M78" s="186" t="s">
        <v>2890</v>
      </c>
      <c r="N78" s="186" t="s">
        <v>939</v>
      </c>
      <c r="O78" s="186" t="s">
        <v>939</v>
      </c>
      <c r="P78" s="186" t="s">
        <v>2890</v>
      </c>
      <c r="Q78" s="186" t="s">
        <v>939</v>
      </c>
      <c r="R78" s="186" t="s">
        <v>939</v>
      </c>
      <c r="S78" s="186" t="s">
        <v>2890</v>
      </c>
      <c r="T78" s="186" t="s">
        <v>939</v>
      </c>
      <c r="U78" s="186" t="s">
        <v>939</v>
      </c>
      <c r="V78" s="186" t="s">
        <v>2890</v>
      </c>
      <c r="W78" s="186" t="s">
        <v>939</v>
      </c>
      <c r="X78" s="186" t="s">
        <v>939</v>
      </c>
      <c r="Y78" s="186" t="s">
        <v>2890</v>
      </c>
      <c r="Z78" s="186" t="s">
        <v>939</v>
      </c>
      <c r="AA78" s="186" t="s">
        <v>939</v>
      </c>
      <c r="AB78" s="186" t="s">
        <v>2890</v>
      </c>
      <c r="AC78" s="186" t="s">
        <v>939</v>
      </c>
      <c r="AD78" s="186" t="s">
        <v>939</v>
      </c>
      <c r="AE78" s="186" t="s">
        <v>2890</v>
      </c>
      <c r="AF78" s="186" t="s">
        <v>939</v>
      </c>
      <c r="AG78" s="186" t="s">
        <v>939</v>
      </c>
      <c r="AH78" s="186" t="s">
        <v>2890</v>
      </c>
      <c r="AI78" s="186" t="s">
        <v>939</v>
      </c>
      <c r="AJ78" s="186" t="s">
        <v>939</v>
      </c>
      <c r="AK78" s="186" t="s">
        <v>2890</v>
      </c>
      <c r="AL78" s="186" t="s">
        <v>939</v>
      </c>
      <c r="AM78" s="186" t="s">
        <v>939</v>
      </c>
      <c r="AN78" s="186" t="s">
        <v>2890</v>
      </c>
      <c r="AO78" s="186" t="s">
        <v>939</v>
      </c>
      <c r="AP78" s="186" t="s">
        <v>939</v>
      </c>
      <c r="AQ78" s="186" t="s">
        <v>2890</v>
      </c>
      <c r="AR78" s="186" t="s">
        <v>939</v>
      </c>
      <c r="AS78" s="186" t="s">
        <v>939</v>
      </c>
      <c r="AT78" s="186" t="s">
        <v>2890</v>
      </c>
      <c r="AU78" s="186" t="s">
        <v>939</v>
      </c>
      <c r="AV78" s="186" t="s">
        <v>939</v>
      </c>
      <c r="AW78" s="186" t="s">
        <v>2890</v>
      </c>
      <c r="AX78" s="186" t="s">
        <v>939</v>
      </c>
      <c r="AY78" s="186" t="s">
        <v>939</v>
      </c>
      <c r="AZ78" s="186" t="s">
        <v>2890</v>
      </c>
      <c r="BA78" s="186" t="s">
        <v>939</v>
      </c>
      <c r="BB78" s="186" t="s">
        <v>939</v>
      </c>
      <c r="BC78" s="186" t="s">
        <v>2890</v>
      </c>
      <c r="BD78" s="186" t="s">
        <v>939</v>
      </c>
      <c r="BE78" s="186" t="s">
        <v>939</v>
      </c>
      <c r="BF78" s="186" t="s">
        <v>2890</v>
      </c>
      <c r="BG78" s="186" t="s">
        <v>939</v>
      </c>
      <c r="BH78" s="186" t="s">
        <v>939</v>
      </c>
      <c r="BI78" s="186" t="s">
        <v>2890</v>
      </c>
      <c r="BJ78" s="186" t="s">
        <v>939</v>
      </c>
      <c r="BK78" s="186" t="s">
        <v>939</v>
      </c>
      <c r="BL78" s="186" t="s">
        <v>2890</v>
      </c>
      <c r="BM78" s="186" t="s">
        <v>939</v>
      </c>
      <c r="BN78" s="186" t="s">
        <v>939</v>
      </c>
      <c r="BO78" s="186" t="s">
        <v>2890</v>
      </c>
      <c r="BP78" s="186" t="s">
        <v>939</v>
      </c>
      <c r="BQ78" s="186" t="s">
        <v>939</v>
      </c>
      <c r="BR78" s="186" t="s">
        <v>2890</v>
      </c>
      <c r="BS78" s="186" t="s">
        <v>939</v>
      </c>
      <c r="BT78" s="186" t="s">
        <v>939</v>
      </c>
      <c r="BU78" s="186" t="s">
        <v>2890</v>
      </c>
      <c r="BV78" s="186" t="s">
        <v>939</v>
      </c>
      <c r="BW78" s="186" t="s">
        <v>939</v>
      </c>
      <c r="BX78" s="186" t="s">
        <v>2890</v>
      </c>
      <c r="BY78" s="186" t="s">
        <v>939</v>
      </c>
      <c r="BZ78" s="186" t="s">
        <v>939</v>
      </c>
      <c r="CA78" s="186" t="s">
        <v>2890</v>
      </c>
      <c r="CB78" s="186" t="s">
        <v>939</v>
      </c>
      <c r="CC78" s="186" t="s">
        <v>939</v>
      </c>
      <c r="CD78" s="186" t="s">
        <v>2890</v>
      </c>
      <c r="CE78" s="186" t="s">
        <v>939</v>
      </c>
      <c r="CF78" s="186" t="s">
        <v>939</v>
      </c>
      <c r="CG78" s="186" t="s">
        <v>2890</v>
      </c>
      <c r="CH78" s="186" t="s">
        <v>939</v>
      </c>
      <c r="CI78" s="186" t="s">
        <v>939</v>
      </c>
      <c r="CJ78" s="186" t="s">
        <v>2890</v>
      </c>
      <c r="CK78" s="186" t="s">
        <v>939</v>
      </c>
      <c r="CL78" s="186" t="s">
        <v>939</v>
      </c>
      <c r="CM78" s="186" t="s">
        <v>2890</v>
      </c>
      <c r="CN78" s="186" t="s">
        <v>939</v>
      </c>
      <c r="CO78" s="186" t="s">
        <v>939</v>
      </c>
      <c r="CP78" s="186" t="s">
        <v>2890</v>
      </c>
      <c r="CQ78" s="186" t="s">
        <v>939</v>
      </c>
      <c r="CR78" s="186" t="s">
        <v>939</v>
      </c>
      <c r="CS78" s="186" t="s">
        <v>2890</v>
      </c>
      <c r="CT78" s="186" t="s">
        <v>939</v>
      </c>
      <c r="CU78" s="186" t="s">
        <v>939</v>
      </c>
      <c r="CV78" s="186" t="s">
        <v>2890</v>
      </c>
      <c r="CW78" s="186" t="s">
        <v>939</v>
      </c>
      <c r="CX78" s="186" t="s">
        <v>939</v>
      </c>
      <c r="CY78" s="186" t="s">
        <v>2890</v>
      </c>
      <c r="CZ78" s="186" t="s">
        <v>939</v>
      </c>
      <c r="DA78" s="186" t="s">
        <v>939</v>
      </c>
      <c r="DB78" s="186" t="s">
        <v>2890</v>
      </c>
      <c r="DC78" s="186" t="s">
        <v>939</v>
      </c>
      <c r="DD78" s="186" t="s">
        <v>939</v>
      </c>
      <c r="DE78" s="186" t="s">
        <v>2890</v>
      </c>
      <c r="DF78" s="186" t="s">
        <v>939</v>
      </c>
      <c r="DG78" s="186" t="s">
        <v>939</v>
      </c>
      <c r="DH78" s="186" t="s">
        <v>2890</v>
      </c>
      <c r="DI78" s="186" t="s">
        <v>939</v>
      </c>
      <c r="DJ78" s="186" t="s">
        <v>939</v>
      </c>
      <c r="DK78" s="186" t="s">
        <v>2890</v>
      </c>
      <c r="DL78" s="186" t="s">
        <v>939</v>
      </c>
      <c r="DM78" s="186" t="s">
        <v>939</v>
      </c>
      <c r="DN78" s="186" t="s">
        <v>2890</v>
      </c>
      <c r="DO78" s="186" t="s">
        <v>939</v>
      </c>
      <c r="DP78" s="186" t="s">
        <v>939</v>
      </c>
      <c r="DQ78" s="186" t="s">
        <v>2890</v>
      </c>
      <c r="DR78" s="186" t="s">
        <v>939</v>
      </c>
      <c r="DS78" s="186" t="s">
        <v>939</v>
      </c>
      <c r="DT78" s="186" t="s">
        <v>2890</v>
      </c>
      <c r="DU78" s="186" t="s">
        <v>939</v>
      </c>
      <c r="DV78" s="186" t="s">
        <v>939</v>
      </c>
      <c r="DW78" s="186" t="s">
        <v>2890</v>
      </c>
      <c r="DX78" s="186" t="s">
        <v>939</v>
      </c>
      <c r="DY78" s="186" t="s">
        <v>939</v>
      </c>
      <c r="DZ78" s="186" t="s">
        <v>2890</v>
      </c>
      <c r="EA78" s="186" t="s">
        <v>939</v>
      </c>
      <c r="EB78" s="186" t="s">
        <v>939</v>
      </c>
      <c r="EC78" s="186" t="s">
        <v>2890</v>
      </c>
      <c r="ED78" s="186" t="s">
        <v>939</v>
      </c>
      <c r="EE78" s="186" t="s">
        <v>939</v>
      </c>
      <c r="EF78" s="186" t="s">
        <v>2890</v>
      </c>
      <c r="EG78" s="186" t="s">
        <v>939</v>
      </c>
      <c r="EH78" s="186" t="s">
        <v>939</v>
      </c>
      <c r="EI78" s="186" t="s">
        <v>2890</v>
      </c>
      <c r="EJ78" s="186" t="s">
        <v>939</v>
      </c>
      <c r="EK78" s="186" t="s">
        <v>939</v>
      </c>
      <c r="EL78" s="186" t="s">
        <v>2890</v>
      </c>
      <c r="EM78" s="186" t="s">
        <v>939</v>
      </c>
      <c r="EN78" s="186" t="s">
        <v>939</v>
      </c>
      <c r="EO78" s="186" t="s">
        <v>2890</v>
      </c>
      <c r="EP78" s="186" t="s">
        <v>939</v>
      </c>
      <c r="EQ78" s="186" t="s">
        <v>939</v>
      </c>
      <c r="ER78" s="186" t="s">
        <v>2890</v>
      </c>
      <c r="ES78" s="186" t="s">
        <v>939</v>
      </c>
      <c r="ET78" s="186" t="s">
        <v>939</v>
      </c>
    </row>
    <row r="79" spans="1:150" x14ac:dyDescent="0.3">
      <c r="A79" s="1"/>
      <c r="B79" s="185" t="s">
        <v>3626</v>
      </c>
      <c r="C79" s="185" t="s">
        <v>89</v>
      </c>
      <c r="D79" s="185" t="s">
        <v>90</v>
      </c>
      <c r="E79" s="185" t="s">
        <v>3627</v>
      </c>
      <c r="F79" s="185" t="s">
        <v>3628</v>
      </c>
      <c r="G79" s="186" t="s">
        <v>2890</v>
      </c>
      <c r="H79" s="186" t="s">
        <v>939</v>
      </c>
      <c r="I79" s="186" t="s">
        <v>939</v>
      </c>
      <c r="J79" s="186" t="s">
        <v>2890</v>
      </c>
      <c r="K79" s="186" t="s">
        <v>939</v>
      </c>
      <c r="L79" s="186" t="s">
        <v>939</v>
      </c>
      <c r="M79" s="186" t="s">
        <v>2890</v>
      </c>
      <c r="N79" s="186" t="s">
        <v>939</v>
      </c>
      <c r="O79" s="186" t="s">
        <v>939</v>
      </c>
      <c r="P79" s="186" t="s">
        <v>2890</v>
      </c>
      <c r="Q79" s="186" t="s">
        <v>939</v>
      </c>
      <c r="R79" s="186" t="s">
        <v>939</v>
      </c>
      <c r="S79" s="186" t="s">
        <v>2890</v>
      </c>
      <c r="T79" s="186" t="s">
        <v>939</v>
      </c>
      <c r="U79" s="186" t="s">
        <v>939</v>
      </c>
      <c r="V79" s="186" t="s">
        <v>2890</v>
      </c>
      <c r="W79" s="186" t="s">
        <v>939</v>
      </c>
      <c r="X79" s="186" t="s">
        <v>939</v>
      </c>
      <c r="Y79" s="186" t="s">
        <v>2890</v>
      </c>
      <c r="Z79" s="186" t="s">
        <v>939</v>
      </c>
      <c r="AA79" s="186" t="s">
        <v>939</v>
      </c>
      <c r="AB79" s="186" t="s">
        <v>2890</v>
      </c>
      <c r="AC79" s="186" t="s">
        <v>939</v>
      </c>
      <c r="AD79" s="186" t="s">
        <v>939</v>
      </c>
      <c r="AE79" s="186" t="s">
        <v>2890</v>
      </c>
      <c r="AF79" s="186" t="s">
        <v>939</v>
      </c>
      <c r="AG79" s="186" t="s">
        <v>939</v>
      </c>
      <c r="AH79" s="186" t="s">
        <v>2890</v>
      </c>
      <c r="AI79" s="186" t="s">
        <v>939</v>
      </c>
      <c r="AJ79" s="186" t="s">
        <v>939</v>
      </c>
      <c r="AK79" s="186" t="s">
        <v>2890</v>
      </c>
      <c r="AL79" s="186" t="s">
        <v>939</v>
      </c>
      <c r="AM79" s="186" t="s">
        <v>939</v>
      </c>
      <c r="AN79" s="186" t="s">
        <v>2890</v>
      </c>
      <c r="AO79" s="186" t="s">
        <v>939</v>
      </c>
      <c r="AP79" s="186" t="s">
        <v>939</v>
      </c>
      <c r="AQ79" s="186" t="s">
        <v>2890</v>
      </c>
      <c r="AR79" s="186" t="s">
        <v>939</v>
      </c>
      <c r="AS79" s="186" t="s">
        <v>939</v>
      </c>
      <c r="AT79" s="186" t="s">
        <v>2890</v>
      </c>
      <c r="AU79" s="186" t="s">
        <v>939</v>
      </c>
      <c r="AV79" s="186" t="s">
        <v>939</v>
      </c>
      <c r="AW79" s="186" t="s">
        <v>2890</v>
      </c>
      <c r="AX79" s="186" t="s">
        <v>939</v>
      </c>
      <c r="AY79" s="186" t="s">
        <v>939</v>
      </c>
      <c r="AZ79" s="186" t="s">
        <v>2890</v>
      </c>
      <c r="BA79" s="186" t="s">
        <v>939</v>
      </c>
      <c r="BB79" s="186" t="s">
        <v>939</v>
      </c>
      <c r="BC79" s="186" t="s">
        <v>2890</v>
      </c>
      <c r="BD79" s="186" t="s">
        <v>939</v>
      </c>
      <c r="BE79" s="186" t="s">
        <v>939</v>
      </c>
      <c r="BF79" s="186" t="s">
        <v>2890</v>
      </c>
      <c r="BG79" s="186" t="s">
        <v>939</v>
      </c>
      <c r="BH79" s="186" t="s">
        <v>939</v>
      </c>
      <c r="BI79" s="186" t="s">
        <v>2890</v>
      </c>
      <c r="BJ79" s="186" t="s">
        <v>939</v>
      </c>
      <c r="BK79" s="186" t="s">
        <v>939</v>
      </c>
      <c r="BL79" s="186" t="s">
        <v>2890</v>
      </c>
      <c r="BM79" s="186" t="s">
        <v>939</v>
      </c>
      <c r="BN79" s="186" t="s">
        <v>939</v>
      </c>
      <c r="BO79" s="186" t="s">
        <v>2890</v>
      </c>
      <c r="BP79" s="186" t="s">
        <v>939</v>
      </c>
      <c r="BQ79" s="186" t="s">
        <v>939</v>
      </c>
      <c r="BR79" s="186" t="s">
        <v>2890</v>
      </c>
      <c r="BS79" s="186" t="s">
        <v>939</v>
      </c>
      <c r="BT79" s="186" t="s">
        <v>939</v>
      </c>
      <c r="BU79" s="186" t="s">
        <v>2890</v>
      </c>
      <c r="BV79" s="186" t="s">
        <v>939</v>
      </c>
      <c r="BW79" s="186" t="s">
        <v>939</v>
      </c>
      <c r="BX79" s="186" t="s">
        <v>2890</v>
      </c>
      <c r="BY79" s="186" t="s">
        <v>939</v>
      </c>
      <c r="BZ79" s="186" t="s">
        <v>939</v>
      </c>
      <c r="CA79" s="186" t="s">
        <v>2890</v>
      </c>
      <c r="CB79" s="186" t="s">
        <v>939</v>
      </c>
      <c r="CC79" s="186" t="s">
        <v>939</v>
      </c>
      <c r="CD79" s="186" t="s">
        <v>2890</v>
      </c>
      <c r="CE79" s="186" t="s">
        <v>939</v>
      </c>
      <c r="CF79" s="186" t="s">
        <v>939</v>
      </c>
      <c r="CG79" s="186" t="s">
        <v>2890</v>
      </c>
      <c r="CH79" s="186" t="s">
        <v>939</v>
      </c>
      <c r="CI79" s="186" t="s">
        <v>939</v>
      </c>
      <c r="CJ79" s="186" t="s">
        <v>2890</v>
      </c>
      <c r="CK79" s="186" t="s">
        <v>939</v>
      </c>
      <c r="CL79" s="186" t="s">
        <v>939</v>
      </c>
      <c r="CM79" s="186" t="s">
        <v>2890</v>
      </c>
      <c r="CN79" s="186" t="s">
        <v>939</v>
      </c>
      <c r="CO79" s="186" t="s">
        <v>939</v>
      </c>
      <c r="CP79" s="186" t="s">
        <v>2890</v>
      </c>
      <c r="CQ79" s="186" t="s">
        <v>939</v>
      </c>
      <c r="CR79" s="186" t="s">
        <v>939</v>
      </c>
      <c r="CS79" s="186" t="s">
        <v>2890</v>
      </c>
      <c r="CT79" s="186" t="s">
        <v>939</v>
      </c>
      <c r="CU79" s="186" t="s">
        <v>939</v>
      </c>
      <c r="CV79" s="186" t="s">
        <v>2890</v>
      </c>
      <c r="CW79" s="186" t="s">
        <v>939</v>
      </c>
      <c r="CX79" s="186" t="s">
        <v>939</v>
      </c>
      <c r="CY79" s="186" t="s">
        <v>2890</v>
      </c>
      <c r="CZ79" s="186" t="s">
        <v>939</v>
      </c>
      <c r="DA79" s="186" t="s">
        <v>939</v>
      </c>
      <c r="DB79" s="186" t="s">
        <v>2890</v>
      </c>
      <c r="DC79" s="186" t="s">
        <v>939</v>
      </c>
      <c r="DD79" s="186" t="s">
        <v>939</v>
      </c>
      <c r="DE79" s="186" t="s">
        <v>2890</v>
      </c>
      <c r="DF79" s="186" t="s">
        <v>939</v>
      </c>
      <c r="DG79" s="186" t="s">
        <v>939</v>
      </c>
      <c r="DH79" s="186" t="s">
        <v>2890</v>
      </c>
      <c r="DI79" s="186" t="s">
        <v>939</v>
      </c>
      <c r="DJ79" s="186" t="s">
        <v>939</v>
      </c>
      <c r="DK79" s="186" t="s">
        <v>2890</v>
      </c>
      <c r="DL79" s="186" t="s">
        <v>939</v>
      </c>
      <c r="DM79" s="186" t="s">
        <v>939</v>
      </c>
      <c r="DN79" s="186" t="s">
        <v>2890</v>
      </c>
      <c r="DO79" s="186" t="s">
        <v>939</v>
      </c>
      <c r="DP79" s="186" t="s">
        <v>939</v>
      </c>
      <c r="DQ79" s="186" t="s">
        <v>2890</v>
      </c>
      <c r="DR79" s="186" t="s">
        <v>939</v>
      </c>
      <c r="DS79" s="186" t="s">
        <v>939</v>
      </c>
      <c r="DT79" s="186" t="s">
        <v>2890</v>
      </c>
      <c r="DU79" s="186" t="s">
        <v>939</v>
      </c>
      <c r="DV79" s="186" t="s">
        <v>939</v>
      </c>
      <c r="DW79" s="186" t="s">
        <v>2890</v>
      </c>
      <c r="DX79" s="186" t="s">
        <v>939</v>
      </c>
      <c r="DY79" s="186" t="s">
        <v>939</v>
      </c>
      <c r="DZ79" s="186" t="s">
        <v>2890</v>
      </c>
      <c r="EA79" s="186" t="s">
        <v>939</v>
      </c>
      <c r="EB79" s="186" t="s">
        <v>939</v>
      </c>
      <c r="EC79" s="186" t="s">
        <v>2890</v>
      </c>
      <c r="ED79" s="186" t="s">
        <v>939</v>
      </c>
      <c r="EE79" s="186" t="s">
        <v>939</v>
      </c>
      <c r="EF79" s="186" t="s">
        <v>2890</v>
      </c>
      <c r="EG79" s="186" t="s">
        <v>939</v>
      </c>
      <c r="EH79" s="186" t="s">
        <v>939</v>
      </c>
      <c r="EI79" s="186" t="s">
        <v>2890</v>
      </c>
      <c r="EJ79" s="186" t="s">
        <v>939</v>
      </c>
      <c r="EK79" s="186" t="s">
        <v>939</v>
      </c>
      <c r="EL79" s="186" t="s">
        <v>2890</v>
      </c>
      <c r="EM79" s="186" t="s">
        <v>939</v>
      </c>
      <c r="EN79" s="186" t="s">
        <v>939</v>
      </c>
      <c r="EO79" s="186" t="s">
        <v>2890</v>
      </c>
      <c r="EP79" s="186" t="s">
        <v>939</v>
      </c>
      <c r="EQ79" s="186" t="s">
        <v>939</v>
      </c>
      <c r="ER79" s="186" t="s">
        <v>2890</v>
      </c>
      <c r="ES79" s="186" t="s">
        <v>939</v>
      </c>
      <c r="ET79" s="186" t="s">
        <v>939</v>
      </c>
    </row>
    <row r="80" spans="1:150" x14ac:dyDescent="0.3">
      <c r="A80" s="1"/>
      <c r="B80" s="185" t="s">
        <v>3629</v>
      </c>
      <c r="C80" s="185" t="s">
        <v>89</v>
      </c>
      <c r="D80" s="185" t="s">
        <v>90</v>
      </c>
      <c r="E80" s="185" t="s">
        <v>3630</v>
      </c>
      <c r="F80" s="185" t="s">
        <v>3631</v>
      </c>
      <c r="G80" s="186" t="s">
        <v>2890</v>
      </c>
      <c r="H80" s="186" t="s">
        <v>2777</v>
      </c>
      <c r="I80" s="186" t="s">
        <v>2777</v>
      </c>
      <c r="J80" s="186" t="s">
        <v>2890</v>
      </c>
      <c r="K80" s="186" t="s">
        <v>2777</v>
      </c>
      <c r="L80" s="186" t="s">
        <v>2777</v>
      </c>
      <c r="M80" s="186" t="s">
        <v>2890</v>
      </c>
      <c r="N80" s="186" t="s">
        <v>2777</v>
      </c>
      <c r="O80" s="186" t="s">
        <v>2777</v>
      </c>
      <c r="P80" s="186" t="s">
        <v>2890</v>
      </c>
      <c r="Q80" s="186" t="s">
        <v>2777</v>
      </c>
      <c r="R80" s="186" t="s">
        <v>2777</v>
      </c>
      <c r="S80" s="186" t="s">
        <v>2890</v>
      </c>
      <c r="T80" s="186" t="s">
        <v>2777</v>
      </c>
      <c r="U80" s="186" t="s">
        <v>2777</v>
      </c>
      <c r="V80" s="186" t="s">
        <v>2890</v>
      </c>
      <c r="W80" s="186" t="s">
        <v>2777</v>
      </c>
      <c r="X80" s="186" t="s">
        <v>2777</v>
      </c>
      <c r="Y80" s="186" t="s">
        <v>2890</v>
      </c>
      <c r="Z80" s="186" t="s">
        <v>2777</v>
      </c>
      <c r="AA80" s="186" t="s">
        <v>2777</v>
      </c>
      <c r="AB80" s="186" t="s">
        <v>2890</v>
      </c>
      <c r="AC80" s="186" t="s">
        <v>2777</v>
      </c>
      <c r="AD80" s="186" t="s">
        <v>2777</v>
      </c>
      <c r="AE80" s="186" t="s">
        <v>2890</v>
      </c>
      <c r="AF80" s="186" t="s">
        <v>2777</v>
      </c>
      <c r="AG80" s="186" t="s">
        <v>2777</v>
      </c>
      <c r="AH80" s="186" t="s">
        <v>2890</v>
      </c>
      <c r="AI80" s="186" t="s">
        <v>2777</v>
      </c>
      <c r="AJ80" s="186" t="s">
        <v>2777</v>
      </c>
      <c r="AK80" s="186" t="s">
        <v>2890</v>
      </c>
      <c r="AL80" s="186" t="s">
        <v>2777</v>
      </c>
      <c r="AM80" s="186" t="s">
        <v>2777</v>
      </c>
      <c r="AN80" s="186" t="s">
        <v>2890</v>
      </c>
      <c r="AO80" s="186" t="s">
        <v>2777</v>
      </c>
      <c r="AP80" s="186" t="s">
        <v>2777</v>
      </c>
      <c r="AQ80" s="186" t="s">
        <v>2890</v>
      </c>
      <c r="AR80" s="186" t="s">
        <v>2777</v>
      </c>
      <c r="AS80" s="186" t="s">
        <v>2777</v>
      </c>
      <c r="AT80" s="186" t="s">
        <v>2890</v>
      </c>
      <c r="AU80" s="186" t="s">
        <v>2777</v>
      </c>
      <c r="AV80" s="186" t="s">
        <v>2777</v>
      </c>
      <c r="AW80" s="186" t="s">
        <v>2890</v>
      </c>
      <c r="AX80" s="186" t="s">
        <v>2777</v>
      </c>
      <c r="AY80" s="186" t="s">
        <v>2777</v>
      </c>
      <c r="AZ80" s="186" t="s">
        <v>2890</v>
      </c>
      <c r="BA80" s="186" t="s">
        <v>2777</v>
      </c>
      <c r="BB80" s="186" t="s">
        <v>2777</v>
      </c>
      <c r="BC80" s="186" t="s">
        <v>2890</v>
      </c>
      <c r="BD80" s="186" t="s">
        <v>2777</v>
      </c>
      <c r="BE80" s="186" t="s">
        <v>2777</v>
      </c>
      <c r="BF80" s="186" t="s">
        <v>2890</v>
      </c>
      <c r="BG80" s="186" t="s">
        <v>2777</v>
      </c>
      <c r="BH80" s="186" t="s">
        <v>2777</v>
      </c>
      <c r="BI80" s="186" t="s">
        <v>2890</v>
      </c>
      <c r="BJ80" s="186" t="s">
        <v>2777</v>
      </c>
      <c r="BK80" s="186" t="s">
        <v>2777</v>
      </c>
      <c r="BL80" s="186" t="s">
        <v>2890</v>
      </c>
      <c r="BM80" s="186" t="s">
        <v>2777</v>
      </c>
      <c r="BN80" s="186" t="s">
        <v>2777</v>
      </c>
      <c r="BO80" s="186" t="s">
        <v>2890</v>
      </c>
      <c r="BP80" s="186" t="s">
        <v>2777</v>
      </c>
      <c r="BQ80" s="186" t="s">
        <v>2777</v>
      </c>
      <c r="BR80" s="186" t="s">
        <v>2890</v>
      </c>
      <c r="BS80" s="186" t="s">
        <v>2777</v>
      </c>
      <c r="BT80" s="186" t="s">
        <v>2777</v>
      </c>
      <c r="BU80" s="186" t="s">
        <v>2890</v>
      </c>
      <c r="BV80" s="186" t="s">
        <v>2777</v>
      </c>
      <c r="BW80" s="186" t="s">
        <v>2777</v>
      </c>
      <c r="BX80" s="186" t="s">
        <v>2890</v>
      </c>
      <c r="BY80" s="186" t="s">
        <v>2777</v>
      </c>
      <c r="BZ80" s="186" t="s">
        <v>2777</v>
      </c>
      <c r="CA80" s="186" t="s">
        <v>2890</v>
      </c>
      <c r="CB80" s="186" t="s">
        <v>2777</v>
      </c>
      <c r="CC80" s="186" t="s">
        <v>2777</v>
      </c>
      <c r="CD80" s="186" t="s">
        <v>2890</v>
      </c>
      <c r="CE80" s="186" t="s">
        <v>2777</v>
      </c>
      <c r="CF80" s="186" t="s">
        <v>2777</v>
      </c>
      <c r="CG80" s="186" t="s">
        <v>2890</v>
      </c>
      <c r="CH80" s="186" t="s">
        <v>2777</v>
      </c>
      <c r="CI80" s="186" t="s">
        <v>2777</v>
      </c>
      <c r="CJ80" s="186" t="s">
        <v>2890</v>
      </c>
      <c r="CK80" s="186" t="s">
        <v>2777</v>
      </c>
      <c r="CL80" s="186" t="s">
        <v>2777</v>
      </c>
      <c r="CM80" s="186" t="s">
        <v>2890</v>
      </c>
      <c r="CN80" s="186" t="s">
        <v>2777</v>
      </c>
      <c r="CO80" s="186" t="s">
        <v>2777</v>
      </c>
      <c r="CP80" s="186" t="s">
        <v>2890</v>
      </c>
      <c r="CQ80" s="186" t="s">
        <v>2777</v>
      </c>
      <c r="CR80" s="186" t="s">
        <v>2777</v>
      </c>
      <c r="CS80" s="186" t="s">
        <v>2890</v>
      </c>
      <c r="CT80" s="186" t="s">
        <v>2777</v>
      </c>
      <c r="CU80" s="186" t="s">
        <v>2777</v>
      </c>
      <c r="CV80" s="186" t="s">
        <v>2890</v>
      </c>
      <c r="CW80" s="186" t="s">
        <v>2777</v>
      </c>
      <c r="CX80" s="186" t="s">
        <v>2777</v>
      </c>
      <c r="CY80" s="186" t="s">
        <v>2890</v>
      </c>
      <c r="CZ80" s="186" t="s">
        <v>2777</v>
      </c>
      <c r="DA80" s="186" t="s">
        <v>2777</v>
      </c>
      <c r="DB80" s="186" t="s">
        <v>2890</v>
      </c>
      <c r="DC80" s="186" t="s">
        <v>2777</v>
      </c>
      <c r="DD80" s="186" t="s">
        <v>2777</v>
      </c>
      <c r="DE80" s="186" t="s">
        <v>2890</v>
      </c>
      <c r="DF80" s="186" t="s">
        <v>2777</v>
      </c>
      <c r="DG80" s="186" t="s">
        <v>2777</v>
      </c>
      <c r="DH80" s="186" t="s">
        <v>2890</v>
      </c>
      <c r="DI80" s="186" t="s">
        <v>2777</v>
      </c>
      <c r="DJ80" s="186" t="s">
        <v>2777</v>
      </c>
      <c r="DK80" s="186" t="s">
        <v>2890</v>
      </c>
      <c r="DL80" s="186" t="s">
        <v>2777</v>
      </c>
      <c r="DM80" s="186" t="s">
        <v>2777</v>
      </c>
      <c r="DN80" s="186" t="s">
        <v>2890</v>
      </c>
      <c r="DO80" s="186" t="s">
        <v>2777</v>
      </c>
      <c r="DP80" s="186" t="s">
        <v>2777</v>
      </c>
      <c r="DQ80" s="186" t="s">
        <v>2890</v>
      </c>
      <c r="DR80" s="186" t="s">
        <v>2777</v>
      </c>
      <c r="DS80" s="186" t="s">
        <v>2777</v>
      </c>
      <c r="DT80" s="186" t="s">
        <v>2890</v>
      </c>
      <c r="DU80" s="186" t="s">
        <v>2777</v>
      </c>
      <c r="DV80" s="186" t="s">
        <v>2777</v>
      </c>
      <c r="DW80" s="186" t="s">
        <v>2890</v>
      </c>
      <c r="DX80" s="186" t="s">
        <v>2777</v>
      </c>
      <c r="DY80" s="186" t="s">
        <v>2777</v>
      </c>
      <c r="DZ80" s="186" t="s">
        <v>2890</v>
      </c>
      <c r="EA80" s="186" t="s">
        <v>2777</v>
      </c>
      <c r="EB80" s="186" t="s">
        <v>2777</v>
      </c>
      <c r="EC80" s="186" t="s">
        <v>2890</v>
      </c>
      <c r="ED80" s="186" t="s">
        <v>2777</v>
      </c>
      <c r="EE80" s="186" t="s">
        <v>2777</v>
      </c>
      <c r="EF80" s="186" t="s">
        <v>2890</v>
      </c>
      <c r="EG80" s="186" t="s">
        <v>2777</v>
      </c>
      <c r="EH80" s="186" t="s">
        <v>2777</v>
      </c>
      <c r="EI80" s="186" t="s">
        <v>2890</v>
      </c>
      <c r="EJ80" s="186" t="s">
        <v>2777</v>
      </c>
      <c r="EK80" s="186" t="s">
        <v>2777</v>
      </c>
      <c r="EL80" s="186" t="s">
        <v>2890</v>
      </c>
      <c r="EM80" s="186" t="s">
        <v>2777</v>
      </c>
      <c r="EN80" s="186" t="s">
        <v>2777</v>
      </c>
      <c r="EO80" s="186" t="s">
        <v>2890</v>
      </c>
      <c r="EP80" s="186" t="s">
        <v>2777</v>
      </c>
      <c r="EQ80" s="186" t="s">
        <v>2777</v>
      </c>
      <c r="ER80" s="186" t="s">
        <v>2890</v>
      </c>
      <c r="ES80" s="186" t="s">
        <v>2777</v>
      </c>
      <c r="ET80" s="186" t="s">
        <v>2777</v>
      </c>
    </row>
    <row r="81" spans="1:150" x14ac:dyDescent="0.3">
      <c r="A81" s="1"/>
      <c r="B81" s="184" t="s">
        <v>3632</v>
      </c>
      <c r="C81" s="184" t="s">
        <v>37</v>
      </c>
      <c r="D81" s="184" t="s">
        <v>118</v>
      </c>
      <c r="E81" s="184" t="s">
        <v>3633</v>
      </c>
      <c r="F81" s="184" t="s">
        <v>3634</v>
      </c>
      <c r="G81" s="184" t="s">
        <v>2890</v>
      </c>
      <c r="H81" s="184" t="s">
        <v>2777</v>
      </c>
      <c r="I81" s="184" t="s">
        <v>2777</v>
      </c>
      <c r="J81" s="184" t="s">
        <v>2890</v>
      </c>
      <c r="K81" s="184" t="s">
        <v>2777</v>
      </c>
      <c r="L81" s="184" t="s">
        <v>2777</v>
      </c>
      <c r="M81" s="184" t="s">
        <v>2890</v>
      </c>
      <c r="N81" s="184" t="s">
        <v>2777</v>
      </c>
      <c r="O81" s="184" t="s">
        <v>2777</v>
      </c>
      <c r="P81" s="184" t="s">
        <v>2890</v>
      </c>
      <c r="Q81" s="184" t="s">
        <v>2777</v>
      </c>
      <c r="R81" s="184" t="s">
        <v>2777</v>
      </c>
      <c r="S81" s="184" t="s">
        <v>2890</v>
      </c>
      <c r="T81" s="184" t="s">
        <v>2777</v>
      </c>
      <c r="U81" s="184" t="s">
        <v>2777</v>
      </c>
      <c r="V81" s="184" t="s">
        <v>2890</v>
      </c>
      <c r="W81" s="184" t="s">
        <v>2777</v>
      </c>
      <c r="X81" s="184" t="s">
        <v>2777</v>
      </c>
      <c r="Y81" s="184" t="s">
        <v>2890</v>
      </c>
      <c r="Z81" s="184" t="s">
        <v>2777</v>
      </c>
      <c r="AA81" s="184" t="s">
        <v>2777</v>
      </c>
      <c r="AB81" s="184" t="s">
        <v>2890</v>
      </c>
      <c r="AC81" s="184" t="s">
        <v>2777</v>
      </c>
      <c r="AD81" s="184" t="s">
        <v>2777</v>
      </c>
      <c r="AE81" s="184" t="s">
        <v>2890</v>
      </c>
      <c r="AF81" s="184" t="s">
        <v>2777</v>
      </c>
      <c r="AG81" s="184" t="s">
        <v>2777</v>
      </c>
      <c r="AH81" s="184" t="s">
        <v>2890</v>
      </c>
      <c r="AI81" s="184" t="s">
        <v>2777</v>
      </c>
      <c r="AJ81" s="184" t="s">
        <v>2777</v>
      </c>
      <c r="AK81" s="184" t="s">
        <v>2890</v>
      </c>
      <c r="AL81" s="184" t="s">
        <v>2777</v>
      </c>
      <c r="AM81" s="184" t="s">
        <v>2777</v>
      </c>
      <c r="AN81" s="184" t="s">
        <v>2890</v>
      </c>
      <c r="AO81" s="184" t="s">
        <v>2777</v>
      </c>
      <c r="AP81" s="184" t="s">
        <v>2777</v>
      </c>
      <c r="AQ81" s="184" t="s">
        <v>2890</v>
      </c>
      <c r="AR81" s="184" t="s">
        <v>2777</v>
      </c>
      <c r="AS81" s="184" t="s">
        <v>2777</v>
      </c>
      <c r="AT81" s="184" t="s">
        <v>2890</v>
      </c>
      <c r="AU81" s="184" t="s">
        <v>2777</v>
      </c>
      <c r="AV81" s="184" t="s">
        <v>2777</v>
      </c>
      <c r="AW81" s="184" t="s">
        <v>2890</v>
      </c>
      <c r="AX81" s="184" t="s">
        <v>2777</v>
      </c>
      <c r="AY81" s="184" t="s">
        <v>2777</v>
      </c>
      <c r="AZ81" s="184" t="s">
        <v>2890</v>
      </c>
      <c r="BA81" s="184" t="s">
        <v>2777</v>
      </c>
      <c r="BB81" s="184" t="s">
        <v>2777</v>
      </c>
      <c r="BC81" s="184" t="s">
        <v>2890</v>
      </c>
      <c r="BD81" s="184" t="s">
        <v>2777</v>
      </c>
      <c r="BE81" s="184" t="s">
        <v>2777</v>
      </c>
      <c r="BF81" s="184" t="s">
        <v>2890</v>
      </c>
      <c r="BG81" s="184" t="s">
        <v>2777</v>
      </c>
      <c r="BH81" s="184" t="s">
        <v>2777</v>
      </c>
      <c r="BI81" s="184" t="s">
        <v>2890</v>
      </c>
      <c r="BJ81" s="184" t="s">
        <v>2777</v>
      </c>
      <c r="BK81" s="184" t="s">
        <v>2777</v>
      </c>
      <c r="BL81" s="184" t="s">
        <v>2890</v>
      </c>
      <c r="BM81" s="184" t="s">
        <v>2777</v>
      </c>
      <c r="BN81" s="184" t="s">
        <v>2777</v>
      </c>
      <c r="BO81" s="184" t="s">
        <v>2890</v>
      </c>
      <c r="BP81" s="184" t="s">
        <v>2777</v>
      </c>
      <c r="BQ81" s="184" t="s">
        <v>2777</v>
      </c>
      <c r="BR81" s="184" t="s">
        <v>2890</v>
      </c>
      <c r="BS81" s="184" t="s">
        <v>2777</v>
      </c>
      <c r="BT81" s="184" t="s">
        <v>2777</v>
      </c>
      <c r="BU81" s="184" t="s">
        <v>2890</v>
      </c>
      <c r="BV81" s="184" t="s">
        <v>2777</v>
      </c>
      <c r="BW81" s="184" t="s">
        <v>2777</v>
      </c>
      <c r="BX81" s="184" t="s">
        <v>2890</v>
      </c>
      <c r="BY81" s="184" t="s">
        <v>2777</v>
      </c>
      <c r="BZ81" s="184" t="s">
        <v>2777</v>
      </c>
      <c r="CA81" s="184" t="s">
        <v>2890</v>
      </c>
      <c r="CB81" s="184" t="s">
        <v>2777</v>
      </c>
      <c r="CC81" s="184" t="s">
        <v>2777</v>
      </c>
      <c r="CD81" s="184" t="s">
        <v>2890</v>
      </c>
      <c r="CE81" s="184" t="s">
        <v>2777</v>
      </c>
      <c r="CF81" s="184" t="s">
        <v>2777</v>
      </c>
      <c r="CG81" s="184" t="s">
        <v>2890</v>
      </c>
      <c r="CH81" s="184" t="s">
        <v>2777</v>
      </c>
      <c r="CI81" s="184" t="s">
        <v>2777</v>
      </c>
      <c r="CJ81" s="184" t="s">
        <v>2890</v>
      </c>
      <c r="CK81" s="184" t="s">
        <v>2777</v>
      </c>
      <c r="CL81" s="184" t="s">
        <v>2777</v>
      </c>
      <c r="CM81" s="184" t="s">
        <v>2890</v>
      </c>
      <c r="CN81" s="184" t="s">
        <v>2777</v>
      </c>
      <c r="CO81" s="184" t="s">
        <v>2777</v>
      </c>
      <c r="CP81" s="184" t="s">
        <v>2890</v>
      </c>
      <c r="CQ81" s="184" t="s">
        <v>2777</v>
      </c>
      <c r="CR81" s="184" t="s">
        <v>2777</v>
      </c>
      <c r="CS81" s="184" t="s">
        <v>2890</v>
      </c>
      <c r="CT81" s="184" t="s">
        <v>2777</v>
      </c>
      <c r="CU81" s="184" t="s">
        <v>2777</v>
      </c>
      <c r="CV81" s="184" t="s">
        <v>2890</v>
      </c>
      <c r="CW81" s="184" t="s">
        <v>2777</v>
      </c>
      <c r="CX81" s="184" t="s">
        <v>2777</v>
      </c>
      <c r="CY81" s="184" t="s">
        <v>2890</v>
      </c>
      <c r="CZ81" s="184" t="s">
        <v>2777</v>
      </c>
      <c r="DA81" s="184" t="s">
        <v>2777</v>
      </c>
      <c r="DB81" s="184" t="s">
        <v>2890</v>
      </c>
      <c r="DC81" s="184" t="s">
        <v>2777</v>
      </c>
      <c r="DD81" s="184" t="s">
        <v>2777</v>
      </c>
      <c r="DE81" s="184" t="s">
        <v>2890</v>
      </c>
      <c r="DF81" s="184" t="s">
        <v>2777</v>
      </c>
      <c r="DG81" s="184" t="s">
        <v>2777</v>
      </c>
      <c r="DH81" s="184" t="s">
        <v>2890</v>
      </c>
      <c r="DI81" s="184" t="s">
        <v>2777</v>
      </c>
      <c r="DJ81" s="184" t="s">
        <v>2777</v>
      </c>
      <c r="DK81" s="184" t="s">
        <v>2890</v>
      </c>
      <c r="DL81" s="184" t="s">
        <v>2777</v>
      </c>
      <c r="DM81" s="184" t="s">
        <v>2777</v>
      </c>
      <c r="DN81" s="184" t="s">
        <v>2890</v>
      </c>
      <c r="DO81" s="184" t="s">
        <v>2777</v>
      </c>
      <c r="DP81" s="184" t="s">
        <v>2777</v>
      </c>
      <c r="DQ81" s="184" t="s">
        <v>2890</v>
      </c>
      <c r="DR81" s="184" t="s">
        <v>2777</v>
      </c>
      <c r="DS81" s="184" t="s">
        <v>2777</v>
      </c>
      <c r="DT81" s="184" t="s">
        <v>2890</v>
      </c>
      <c r="DU81" s="184" t="s">
        <v>2777</v>
      </c>
      <c r="DV81" s="184" t="s">
        <v>2777</v>
      </c>
      <c r="DW81" s="184" t="s">
        <v>2890</v>
      </c>
      <c r="DX81" s="184" t="s">
        <v>2777</v>
      </c>
      <c r="DY81" s="184" t="s">
        <v>2777</v>
      </c>
      <c r="DZ81" s="184" t="s">
        <v>2890</v>
      </c>
      <c r="EA81" s="184" t="s">
        <v>2777</v>
      </c>
      <c r="EB81" s="184" t="s">
        <v>2777</v>
      </c>
      <c r="EC81" s="184" t="s">
        <v>2890</v>
      </c>
      <c r="ED81" s="184" t="s">
        <v>2777</v>
      </c>
      <c r="EE81" s="184" t="s">
        <v>2777</v>
      </c>
      <c r="EF81" s="184" t="s">
        <v>2890</v>
      </c>
      <c r="EG81" s="184" t="s">
        <v>2777</v>
      </c>
      <c r="EH81" s="184" t="s">
        <v>2777</v>
      </c>
      <c r="EI81" s="184" t="s">
        <v>2890</v>
      </c>
      <c r="EJ81" s="184" t="s">
        <v>2777</v>
      </c>
      <c r="EK81" s="184" t="s">
        <v>2777</v>
      </c>
      <c r="EL81" s="184" t="s">
        <v>2890</v>
      </c>
      <c r="EM81" s="184" t="s">
        <v>2777</v>
      </c>
      <c r="EN81" s="184" t="s">
        <v>2777</v>
      </c>
      <c r="EO81" s="184" t="s">
        <v>2890</v>
      </c>
      <c r="EP81" s="184" t="s">
        <v>2777</v>
      </c>
      <c r="EQ81" s="184" t="s">
        <v>2777</v>
      </c>
      <c r="ER81" s="184" t="s">
        <v>2890</v>
      </c>
      <c r="ES81" s="184" t="s">
        <v>2777</v>
      </c>
      <c r="ET81" s="184" t="s">
        <v>2777</v>
      </c>
    </row>
    <row r="82" spans="1:150" x14ac:dyDescent="0.3">
      <c r="A82" s="1"/>
      <c r="B82" s="185" t="s">
        <v>3635</v>
      </c>
      <c r="C82" s="185" t="s">
        <v>37</v>
      </c>
      <c r="D82" s="185" t="s">
        <v>118</v>
      </c>
      <c r="E82" s="185" t="s">
        <v>3636</v>
      </c>
      <c r="F82" s="185" t="s">
        <v>3637</v>
      </c>
      <c r="G82" s="186" t="s">
        <v>2890</v>
      </c>
      <c r="H82" s="186" t="s">
        <v>939</v>
      </c>
      <c r="I82" s="186" t="s">
        <v>939</v>
      </c>
      <c r="J82" s="186" t="s">
        <v>2890</v>
      </c>
      <c r="K82" s="186" t="s">
        <v>939</v>
      </c>
      <c r="L82" s="186" t="s">
        <v>939</v>
      </c>
      <c r="M82" s="186" t="s">
        <v>2890</v>
      </c>
      <c r="N82" s="186" t="s">
        <v>939</v>
      </c>
      <c r="O82" s="186" t="s">
        <v>939</v>
      </c>
      <c r="P82" s="186" t="s">
        <v>2890</v>
      </c>
      <c r="Q82" s="186" t="s">
        <v>939</v>
      </c>
      <c r="R82" s="186" t="s">
        <v>939</v>
      </c>
      <c r="S82" s="186" t="s">
        <v>2890</v>
      </c>
      <c r="T82" s="186" t="s">
        <v>939</v>
      </c>
      <c r="U82" s="186" t="s">
        <v>939</v>
      </c>
      <c r="V82" s="186" t="s">
        <v>2890</v>
      </c>
      <c r="W82" s="186" t="s">
        <v>939</v>
      </c>
      <c r="X82" s="186" t="s">
        <v>939</v>
      </c>
      <c r="Y82" s="186" t="s">
        <v>2890</v>
      </c>
      <c r="Z82" s="186" t="s">
        <v>939</v>
      </c>
      <c r="AA82" s="186" t="s">
        <v>939</v>
      </c>
      <c r="AB82" s="186" t="s">
        <v>2890</v>
      </c>
      <c r="AC82" s="186" t="s">
        <v>939</v>
      </c>
      <c r="AD82" s="186" t="s">
        <v>939</v>
      </c>
      <c r="AE82" s="186" t="s">
        <v>2890</v>
      </c>
      <c r="AF82" s="186" t="s">
        <v>939</v>
      </c>
      <c r="AG82" s="186" t="s">
        <v>939</v>
      </c>
      <c r="AH82" s="186" t="s">
        <v>2890</v>
      </c>
      <c r="AI82" s="186" t="s">
        <v>939</v>
      </c>
      <c r="AJ82" s="186" t="s">
        <v>939</v>
      </c>
      <c r="AK82" s="186" t="s">
        <v>2890</v>
      </c>
      <c r="AL82" s="186" t="s">
        <v>939</v>
      </c>
      <c r="AM82" s="186" t="s">
        <v>939</v>
      </c>
      <c r="AN82" s="186" t="s">
        <v>2890</v>
      </c>
      <c r="AO82" s="186" t="s">
        <v>939</v>
      </c>
      <c r="AP82" s="186" t="s">
        <v>939</v>
      </c>
      <c r="AQ82" s="186" t="s">
        <v>2890</v>
      </c>
      <c r="AR82" s="186" t="s">
        <v>939</v>
      </c>
      <c r="AS82" s="186" t="s">
        <v>939</v>
      </c>
      <c r="AT82" s="186" t="s">
        <v>2890</v>
      </c>
      <c r="AU82" s="186" t="s">
        <v>939</v>
      </c>
      <c r="AV82" s="186" t="s">
        <v>939</v>
      </c>
      <c r="AW82" s="186" t="s">
        <v>2890</v>
      </c>
      <c r="AX82" s="186" t="s">
        <v>939</v>
      </c>
      <c r="AY82" s="186" t="s">
        <v>939</v>
      </c>
      <c r="AZ82" s="186" t="s">
        <v>2890</v>
      </c>
      <c r="BA82" s="186" t="s">
        <v>939</v>
      </c>
      <c r="BB82" s="186" t="s">
        <v>939</v>
      </c>
      <c r="BC82" s="186" t="s">
        <v>2890</v>
      </c>
      <c r="BD82" s="186" t="s">
        <v>939</v>
      </c>
      <c r="BE82" s="186" t="s">
        <v>939</v>
      </c>
      <c r="BF82" s="186" t="s">
        <v>2890</v>
      </c>
      <c r="BG82" s="186" t="s">
        <v>939</v>
      </c>
      <c r="BH82" s="186" t="s">
        <v>939</v>
      </c>
      <c r="BI82" s="186" t="s">
        <v>2890</v>
      </c>
      <c r="BJ82" s="186" t="s">
        <v>939</v>
      </c>
      <c r="BK82" s="186" t="s">
        <v>939</v>
      </c>
      <c r="BL82" s="186" t="s">
        <v>2890</v>
      </c>
      <c r="BM82" s="186" t="s">
        <v>939</v>
      </c>
      <c r="BN82" s="186" t="s">
        <v>939</v>
      </c>
      <c r="BO82" s="186" t="s">
        <v>2890</v>
      </c>
      <c r="BP82" s="186" t="s">
        <v>939</v>
      </c>
      <c r="BQ82" s="186" t="s">
        <v>939</v>
      </c>
      <c r="BR82" s="186" t="s">
        <v>2890</v>
      </c>
      <c r="BS82" s="186" t="s">
        <v>939</v>
      </c>
      <c r="BT82" s="186" t="s">
        <v>939</v>
      </c>
      <c r="BU82" s="186" t="s">
        <v>2890</v>
      </c>
      <c r="BV82" s="186" t="s">
        <v>939</v>
      </c>
      <c r="BW82" s="186" t="s">
        <v>939</v>
      </c>
      <c r="BX82" s="186" t="s">
        <v>2890</v>
      </c>
      <c r="BY82" s="186" t="s">
        <v>939</v>
      </c>
      <c r="BZ82" s="186" t="s">
        <v>939</v>
      </c>
      <c r="CA82" s="186" t="s">
        <v>2890</v>
      </c>
      <c r="CB82" s="186" t="s">
        <v>939</v>
      </c>
      <c r="CC82" s="186" t="s">
        <v>939</v>
      </c>
      <c r="CD82" s="186" t="s">
        <v>2890</v>
      </c>
      <c r="CE82" s="186" t="s">
        <v>939</v>
      </c>
      <c r="CF82" s="186" t="s">
        <v>939</v>
      </c>
      <c r="CG82" s="186" t="s">
        <v>2890</v>
      </c>
      <c r="CH82" s="186" t="s">
        <v>939</v>
      </c>
      <c r="CI82" s="186" t="s">
        <v>939</v>
      </c>
      <c r="CJ82" s="186" t="s">
        <v>2890</v>
      </c>
      <c r="CK82" s="186" t="s">
        <v>939</v>
      </c>
      <c r="CL82" s="186" t="s">
        <v>939</v>
      </c>
      <c r="CM82" s="186" t="s">
        <v>2890</v>
      </c>
      <c r="CN82" s="186" t="s">
        <v>939</v>
      </c>
      <c r="CO82" s="186" t="s">
        <v>939</v>
      </c>
      <c r="CP82" s="186" t="s">
        <v>2890</v>
      </c>
      <c r="CQ82" s="186" t="s">
        <v>939</v>
      </c>
      <c r="CR82" s="186" t="s">
        <v>939</v>
      </c>
      <c r="CS82" s="186" t="s">
        <v>2890</v>
      </c>
      <c r="CT82" s="186" t="s">
        <v>939</v>
      </c>
      <c r="CU82" s="186" t="s">
        <v>939</v>
      </c>
      <c r="CV82" s="186" t="s">
        <v>2890</v>
      </c>
      <c r="CW82" s="186" t="s">
        <v>939</v>
      </c>
      <c r="CX82" s="186" t="s">
        <v>939</v>
      </c>
      <c r="CY82" s="186" t="s">
        <v>2890</v>
      </c>
      <c r="CZ82" s="186" t="s">
        <v>939</v>
      </c>
      <c r="DA82" s="186" t="s">
        <v>939</v>
      </c>
      <c r="DB82" s="186" t="s">
        <v>2890</v>
      </c>
      <c r="DC82" s="186" t="s">
        <v>939</v>
      </c>
      <c r="DD82" s="186" t="s">
        <v>939</v>
      </c>
      <c r="DE82" s="186" t="s">
        <v>2890</v>
      </c>
      <c r="DF82" s="186" t="s">
        <v>939</v>
      </c>
      <c r="DG82" s="186" t="s">
        <v>939</v>
      </c>
      <c r="DH82" s="186" t="s">
        <v>2890</v>
      </c>
      <c r="DI82" s="186" t="s">
        <v>939</v>
      </c>
      <c r="DJ82" s="186" t="s">
        <v>939</v>
      </c>
      <c r="DK82" s="186" t="s">
        <v>2890</v>
      </c>
      <c r="DL82" s="186" t="s">
        <v>939</v>
      </c>
      <c r="DM82" s="186" t="s">
        <v>939</v>
      </c>
      <c r="DN82" s="186" t="s">
        <v>2890</v>
      </c>
      <c r="DO82" s="186" t="s">
        <v>939</v>
      </c>
      <c r="DP82" s="186" t="s">
        <v>939</v>
      </c>
      <c r="DQ82" s="186" t="s">
        <v>2890</v>
      </c>
      <c r="DR82" s="186" t="s">
        <v>939</v>
      </c>
      <c r="DS82" s="186" t="s">
        <v>939</v>
      </c>
      <c r="DT82" s="186" t="s">
        <v>2890</v>
      </c>
      <c r="DU82" s="186" t="s">
        <v>939</v>
      </c>
      <c r="DV82" s="186" t="s">
        <v>939</v>
      </c>
      <c r="DW82" s="186" t="s">
        <v>2890</v>
      </c>
      <c r="DX82" s="186" t="s">
        <v>939</v>
      </c>
      <c r="DY82" s="186" t="s">
        <v>939</v>
      </c>
      <c r="DZ82" s="186" t="s">
        <v>2890</v>
      </c>
      <c r="EA82" s="186" t="s">
        <v>939</v>
      </c>
      <c r="EB82" s="186" t="s">
        <v>939</v>
      </c>
      <c r="EC82" s="186" t="s">
        <v>2890</v>
      </c>
      <c r="ED82" s="186" t="s">
        <v>939</v>
      </c>
      <c r="EE82" s="186" t="s">
        <v>939</v>
      </c>
      <c r="EF82" s="186" t="s">
        <v>2890</v>
      </c>
      <c r="EG82" s="186" t="s">
        <v>939</v>
      </c>
      <c r="EH82" s="186" t="s">
        <v>939</v>
      </c>
      <c r="EI82" s="186" t="s">
        <v>2890</v>
      </c>
      <c r="EJ82" s="186" t="s">
        <v>939</v>
      </c>
      <c r="EK82" s="186" t="s">
        <v>939</v>
      </c>
      <c r="EL82" s="186" t="s">
        <v>2890</v>
      </c>
      <c r="EM82" s="186" t="s">
        <v>939</v>
      </c>
      <c r="EN82" s="186" t="s">
        <v>939</v>
      </c>
      <c r="EO82" s="186" t="s">
        <v>2890</v>
      </c>
      <c r="EP82" s="186" t="s">
        <v>939</v>
      </c>
      <c r="EQ82" s="186" t="s">
        <v>939</v>
      </c>
      <c r="ER82" s="186" t="s">
        <v>2890</v>
      </c>
      <c r="ES82" s="186" t="s">
        <v>939</v>
      </c>
      <c r="ET82" s="186" t="s">
        <v>939</v>
      </c>
    </row>
    <row r="83" spans="1:150" x14ac:dyDescent="0.3">
      <c r="A83" s="1"/>
      <c r="B83" s="185" t="s">
        <v>3638</v>
      </c>
      <c r="C83" s="185" t="s">
        <v>37</v>
      </c>
      <c r="D83" s="185" t="s">
        <v>118</v>
      </c>
      <c r="E83" s="185" t="s">
        <v>3639</v>
      </c>
      <c r="F83" s="185" t="s">
        <v>3640</v>
      </c>
      <c r="G83" s="186" t="s">
        <v>2890</v>
      </c>
      <c r="H83" s="186" t="s">
        <v>939</v>
      </c>
      <c r="I83" s="186" t="s">
        <v>939</v>
      </c>
      <c r="J83" s="186" t="s">
        <v>2890</v>
      </c>
      <c r="K83" s="186" t="s">
        <v>939</v>
      </c>
      <c r="L83" s="186" t="s">
        <v>939</v>
      </c>
      <c r="M83" s="186" t="s">
        <v>2890</v>
      </c>
      <c r="N83" s="186" t="s">
        <v>939</v>
      </c>
      <c r="O83" s="186" t="s">
        <v>939</v>
      </c>
      <c r="P83" s="186" t="s">
        <v>2890</v>
      </c>
      <c r="Q83" s="186" t="s">
        <v>939</v>
      </c>
      <c r="R83" s="186" t="s">
        <v>939</v>
      </c>
      <c r="S83" s="186" t="s">
        <v>2890</v>
      </c>
      <c r="T83" s="186" t="s">
        <v>939</v>
      </c>
      <c r="U83" s="186" t="s">
        <v>939</v>
      </c>
      <c r="V83" s="186" t="s">
        <v>2890</v>
      </c>
      <c r="W83" s="186" t="s">
        <v>939</v>
      </c>
      <c r="X83" s="186" t="s">
        <v>939</v>
      </c>
      <c r="Y83" s="186" t="s">
        <v>2890</v>
      </c>
      <c r="Z83" s="186" t="s">
        <v>939</v>
      </c>
      <c r="AA83" s="186" t="s">
        <v>939</v>
      </c>
      <c r="AB83" s="186" t="s">
        <v>2890</v>
      </c>
      <c r="AC83" s="186" t="s">
        <v>939</v>
      </c>
      <c r="AD83" s="186" t="s">
        <v>939</v>
      </c>
      <c r="AE83" s="186" t="s">
        <v>2890</v>
      </c>
      <c r="AF83" s="186" t="s">
        <v>939</v>
      </c>
      <c r="AG83" s="186" t="s">
        <v>939</v>
      </c>
      <c r="AH83" s="186" t="s">
        <v>2890</v>
      </c>
      <c r="AI83" s="186" t="s">
        <v>939</v>
      </c>
      <c r="AJ83" s="186" t="s">
        <v>939</v>
      </c>
      <c r="AK83" s="186" t="s">
        <v>2890</v>
      </c>
      <c r="AL83" s="186" t="s">
        <v>939</v>
      </c>
      <c r="AM83" s="186" t="s">
        <v>939</v>
      </c>
      <c r="AN83" s="186" t="s">
        <v>2890</v>
      </c>
      <c r="AO83" s="186" t="s">
        <v>939</v>
      </c>
      <c r="AP83" s="186" t="s">
        <v>939</v>
      </c>
      <c r="AQ83" s="186" t="s">
        <v>2890</v>
      </c>
      <c r="AR83" s="186" t="s">
        <v>939</v>
      </c>
      <c r="AS83" s="186" t="s">
        <v>939</v>
      </c>
      <c r="AT83" s="186" t="s">
        <v>2890</v>
      </c>
      <c r="AU83" s="186" t="s">
        <v>939</v>
      </c>
      <c r="AV83" s="186" t="s">
        <v>939</v>
      </c>
      <c r="AW83" s="186" t="s">
        <v>2890</v>
      </c>
      <c r="AX83" s="186" t="s">
        <v>939</v>
      </c>
      <c r="AY83" s="186" t="s">
        <v>939</v>
      </c>
      <c r="AZ83" s="186" t="s">
        <v>2890</v>
      </c>
      <c r="BA83" s="186" t="s">
        <v>939</v>
      </c>
      <c r="BB83" s="186" t="s">
        <v>939</v>
      </c>
      <c r="BC83" s="186" t="s">
        <v>2890</v>
      </c>
      <c r="BD83" s="186" t="s">
        <v>939</v>
      </c>
      <c r="BE83" s="186" t="s">
        <v>939</v>
      </c>
      <c r="BF83" s="186" t="s">
        <v>2890</v>
      </c>
      <c r="BG83" s="186" t="s">
        <v>939</v>
      </c>
      <c r="BH83" s="186" t="s">
        <v>939</v>
      </c>
      <c r="BI83" s="186" t="s">
        <v>2890</v>
      </c>
      <c r="BJ83" s="186" t="s">
        <v>939</v>
      </c>
      <c r="BK83" s="186" t="s">
        <v>939</v>
      </c>
      <c r="BL83" s="186" t="s">
        <v>2890</v>
      </c>
      <c r="BM83" s="186" t="s">
        <v>939</v>
      </c>
      <c r="BN83" s="186" t="s">
        <v>939</v>
      </c>
      <c r="BO83" s="186" t="s">
        <v>2890</v>
      </c>
      <c r="BP83" s="186" t="s">
        <v>939</v>
      </c>
      <c r="BQ83" s="186" t="s">
        <v>939</v>
      </c>
      <c r="BR83" s="186" t="s">
        <v>2890</v>
      </c>
      <c r="BS83" s="186" t="s">
        <v>939</v>
      </c>
      <c r="BT83" s="186" t="s">
        <v>939</v>
      </c>
      <c r="BU83" s="186" t="s">
        <v>2890</v>
      </c>
      <c r="BV83" s="186" t="s">
        <v>939</v>
      </c>
      <c r="BW83" s="186" t="s">
        <v>939</v>
      </c>
      <c r="BX83" s="186" t="s">
        <v>2890</v>
      </c>
      <c r="BY83" s="186" t="s">
        <v>939</v>
      </c>
      <c r="BZ83" s="186" t="s">
        <v>939</v>
      </c>
      <c r="CA83" s="186" t="s">
        <v>2890</v>
      </c>
      <c r="CB83" s="186" t="s">
        <v>939</v>
      </c>
      <c r="CC83" s="186" t="s">
        <v>939</v>
      </c>
      <c r="CD83" s="186" t="s">
        <v>2890</v>
      </c>
      <c r="CE83" s="186" t="s">
        <v>939</v>
      </c>
      <c r="CF83" s="186" t="s">
        <v>939</v>
      </c>
      <c r="CG83" s="186" t="s">
        <v>2890</v>
      </c>
      <c r="CH83" s="186" t="s">
        <v>939</v>
      </c>
      <c r="CI83" s="186" t="s">
        <v>939</v>
      </c>
      <c r="CJ83" s="186" t="s">
        <v>2890</v>
      </c>
      <c r="CK83" s="186" t="s">
        <v>939</v>
      </c>
      <c r="CL83" s="186" t="s">
        <v>939</v>
      </c>
      <c r="CM83" s="186" t="s">
        <v>2890</v>
      </c>
      <c r="CN83" s="186" t="s">
        <v>939</v>
      </c>
      <c r="CO83" s="186" t="s">
        <v>939</v>
      </c>
      <c r="CP83" s="186" t="s">
        <v>2890</v>
      </c>
      <c r="CQ83" s="186" t="s">
        <v>939</v>
      </c>
      <c r="CR83" s="186" t="s">
        <v>939</v>
      </c>
      <c r="CS83" s="186" t="s">
        <v>2890</v>
      </c>
      <c r="CT83" s="186" t="s">
        <v>939</v>
      </c>
      <c r="CU83" s="186" t="s">
        <v>939</v>
      </c>
      <c r="CV83" s="186" t="s">
        <v>2890</v>
      </c>
      <c r="CW83" s="186" t="s">
        <v>939</v>
      </c>
      <c r="CX83" s="186" t="s">
        <v>939</v>
      </c>
      <c r="CY83" s="186" t="s">
        <v>2890</v>
      </c>
      <c r="CZ83" s="186" t="s">
        <v>939</v>
      </c>
      <c r="DA83" s="186" t="s">
        <v>939</v>
      </c>
      <c r="DB83" s="186" t="s">
        <v>2890</v>
      </c>
      <c r="DC83" s="186" t="s">
        <v>939</v>
      </c>
      <c r="DD83" s="186" t="s">
        <v>939</v>
      </c>
      <c r="DE83" s="186" t="s">
        <v>2890</v>
      </c>
      <c r="DF83" s="186" t="s">
        <v>939</v>
      </c>
      <c r="DG83" s="186" t="s">
        <v>939</v>
      </c>
      <c r="DH83" s="186" t="s">
        <v>2890</v>
      </c>
      <c r="DI83" s="186" t="s">
        <v>939</v>
      </c>
      <c r="DJ83" s="186" t="s">
        <v>939</v>
      </c>
      <c r="DK83" s="186" t="s">
        <v>2890</v>
      </c>
      <c r="DL83" s="186" t="s">
        <v>939</v>
      </c>
      <c r="DM83" s="186" t="s">
        <v>939</v>
      </c>
      <c r="DN83" s="186" t="s">
        <v>2890</v>
      </c>
      <c r="DO83" s="186" t="s">
        <v>939</v>
      </c>
      <c r="DP83" s="186" t="s">
        <v>939</v>
      </c>
      <c r="DQ83" s="186" t="s">
        <v>2890</v>
      </c>
      <c r="DR83" s="186" t="s">
        <v>939</v>
      </c>
      <c r="DS83" s="186" t="s">
        <v>939</v>
      </c>
      <c r="DT83" s="186" t="s">
        <v>2890</v>
      </c>
      <c r="DU83" s="186" t="s">
        <v>939</v>
      </c>
      <c r="DV83" s="186" t="s">
        <v>939</v>
      </c>
      <c r="DW83" s="186" t="s">
        <v>2890</v>
      </c>
      <c r="DX83" s="186" t="s">
        <v>939</v>
      </c>
      <c r="DY83" s="186" t="s">
        <v>939</v>
      </c>
      <c r="DZ83" s="186" t="s">
        <v>2890</v>
      </c>
      <c r="EA83" s="186" t="s">
        <v>939</v>
      </c>
      <c r="EB83" s="186" t="s">
        <v>939</v>
      </c>
      <c r="EC83" s="186" t="s">
        <v>2890</v>
      </c>
      <c r="ED83" s="186" t="s">
        <v>939</v>
      </c>
      <c r="EE83" s="186" t="s">
        <v>939</v>
      </c>
      <c r="EF83" s="186" t="s">
        <v>2890</v>
      </c>
      <c r="EG83" s="186" t="s">
        <v>939</v>
      </c>
      <c r="EH83" s="186" t="s">
        <v>939</v>
      </c>
      <c r="EI83" s="186" t="s">
        <v>2890</v>
      </c>
      <c r="EJ83" s="186" t="s">
        <v>939</v>
      </c>
      <c r="EK83" s="186" t="s">
        <v>939</v>
      </c>
      <c r="EL83" s="186" t="s">
        <v>2890</v>
      </c>
      <c r="EM83" s="186" t="s">
        <v>939</v>
      </c>
      <c r="EN83" s="186" t="s">
        <v>939</v>
      </c>
      <c r="EO83" s="186" t="s">
        <v>2890</v>
      </c>
      <c r="EP83" s="186" t="s">
        <v>939</v>
      </c>
      <c r="EQ83" s="186" t="s">
        <v>939</v>
      </c>
      <c r="ER83" s="186" t="s">
        <v>2890</v>
      </c>
      <c r="ES83" s="186" t="s">
        <v>939</v>
      </c>
      <c r="ET83" s="186" t="s">
        <v>939</v>
      </c>
    </row>
    <row r="84" spans="1:150" x14ac:dyDescent="0.3">
      <c r="A84" s="1"/>
      <c r="B84" s="185" t="s">
        <v>3641</v>
      </c>
      <c r="C84" s="185" t="s">
        <v>37</v>
      </c>
      <c r="D84" s="185" t="s">
        <v>118</v>
      </c>
      <c r="E84" s="185" t="s">
        <v>3642</v>
      </c>
      <c r="F84" s="185" t="s">
        <v>3643</v>
      </c>
      <c r="G84" s="186" t="s">
        <v>2890</v>
      </c>
      <c r="H84" s="186" t="s">
        <v>2777</v>
      </c>
      <c r="I84" s="186" t="s">
        <v>2777</v>
      </c>
      <c r="J84" s="186" t="s">
        <v>2890</v>
      </c>
      <c r="K84" s="186" t="s">
        <v>2777</v>
      </c>
      <c r="L84" s="186" t="s">
        <v>2777</v>
      </c>
      <c r="M84" s="186" t="s">
        <v>2890</v>
      </c>
      <c r="N84" s="186" t="s">
        <v>2777</v>
      </c>
      <c r="O84" s="186" t="s">
        <v>2777</v>
      </c>
      <c r="P84" s="186" t="s">
        <v>2890</v>
      </c>
      <c r="Q84" s="186" t="s">
        <v>2777</v>
      </c>
      <c r="R84" s="186" t="s">
        <v>2777</v>
      </c>
      <c r="S84" s="186" t="s">
        <v>2890</v>
      </c>
      <c r="T84" s="186" t="s">
        <v>2777</v>
      </c>
      <c r="U84" s="186" t="s">
        <v>2777</v>
      </c>
      <c r="V84" s="186" t="s">
        <v>2890</v>
      </c>
      <c r="W84" s="186" t="s">
        <v>2777</v>
      </c>
      <c r="X84" s="186" t="s">
        <v>2777</v>
      </c>
      <c r="Y84" s="186" t="s">
        <v>2890</v>
      </c>
      <c r="Z84" s="186" t="s">
        <v>2777</v>
      </c>
      <c r="AA84" s="186" t="s">
        <v>2777</v>
      </c>
      <c r="AB84" s="186" t="s">
        <v>2890</v>
      </c>
      <c r="AC84" s="186" t="s">
        <v>2777</v>
      </c>
      <c r="AD84" s="186" t="s">
        <v>2777</v>
      </c>
      <c r="AE84" s="186" t="s">
        <v>2890</v>
      </c>
      <c r="AF84" s="186" t="s">
        <v>2777</v>
      </c>
      <c r="AG84" s="186" t="s">
        <v>2777</v>
      </c>
      <c r="AH84" s="186" t="s">
        <v>2890</v>
      </c>
      <c r="AI84" s="186" t="s">
        <v>2777</v>
      </c>
      <c r="AJ84" s="186" t="s">
        <v>2777</v>
      </c>
      <c r="AK84" s="186" t="s">
        <v>2890</v>
      </c>
      <c r="AL84" s="186" t="s">
        <v>2777</v>
      </c>
      <c r="AM84" s="186" t="s">
        <v>2777</v>
      </c>
      <c r="AN84" s="186" t="s">
        <v>2890</v>
      </c>
      <c r="AO84" s="186" t="s">
        <v>2777</v>
      </c>
      <c r="AP84" s="186" t="s">
        <v>2777</v>
      </c>
      <c r="AQ84" s="186" t="s">
        <v>2890</v>
      </c>
      <c r="AR84" s="186" t="s">
        <v>2777</v>
      </c>
      <c r="AS84" s="186" t="s">
        <v>2777</v>
      </c>
      <c r="AT84" s="186" t="s">
        <v>2890</v>
      </c>
      <c r="AU84" s="186" t="s">
        <v>2777</v>
      </c>
      <c r="AV84" s="186" t="s">
        <v>2777</v>
      </c>
      <c r="AW84" s="186" t="s">
        <v>2890</v>
      </c>
      <c r="AX84" s="186" t="s">
        <v>2777</v>
      </c>
      <c r="AY84" s="186" t="s">
        <v>2777</v>
      </c>
      <c r="AZ84" s="186" t="s">
        <v>2890</v>
      </c>
      <c r="BA84" s="186" t="s">
        <v>2777</v>
      </c>
      <c r="BB84" s="186" t="s">
        <v>2777</v>
      </c>
      <c r="BC84" s="186" t="s">
        <v>2890</v>
      </c>
      <c r="BD84" s="186" t="s">
        <v>2777</v>
      </c>
      <c r="BE84" s="186" t="s">
        <v>2777</v>
      </c>
      <c r="BF84" s="186" t="s">
        <v>2890</v>
      </c>
      <c r="BG84" s="186" t="s">
        <v>2777</v>
      </c>
      <c r="BH84" s="186" t="s">
        <v>2777</v>
      </c>
      <c r="BI84" s="186" t="s">
        <v>2890</v>
      </c>
      <c r="BJ84" s="186" t="s">
        <v>2777</v>
      </c>
      <c r="BK84" s="186" t="s">
        <v>2777</v>
      </c>
      <c r="BL84" s="186" t="s">
        <v>2890</v>
      </c>
      <c r="BM84" s="186" t="s">
        <v>2777</v>
      </c>
      <c r="BN84" s="186" t="s">
        <v>2777</v>
      </c>
      <c r="BO84" s="186" t="s">
        <v>2890</v>
      </c>
      <c r="BP84" s="186" t="s">
        <v>2777</v>
      </c>
      <c r="BQ84" s="186" t="s">
        <v>2777</v>
      </c>
      <c r="BR84" s="186" t="s">
        <v>2890</v>
      </c>
      <c r="BS84" s="186" t="s">
        <v>2777</v>
      </c>
      <c r="BT84" s="186" t="s">
        <v>2777</v>
      </c>
      <c r="BU84" s="186" t="s">
        <v>2890</v>
      </c>
      <c r="BV84" s="186" t="s">
        <v>2777</v>
      </c>
      <c r="BW84" s="186" t="s">
        <v>2777</v>
      </c>
      <c r="BX84" s="186" t="s">
        <v>2890</v>
      </c>
      <c r="BY84" s="186" t="s">
        <v>2777</v>
      </c>
      <c r="BZ84" s="186" t="s">
        <v>2777</v>
      </c>
      <c r="CA84" s="186" t="s">
        <v>2890</v>
      </c>
      <c r="CB84" s="186" t="s">
        <v>2777</v>
      </c>
      <c r="CC84" s="186" t="s">
        <v>2777</v>
      </c>
      <c r="CD84" s="186" t="s">
        <v>2890</v>
      </c>
      <c r="CE84" s="186" t="s">
        <v>2777</v>
      </c>
      <c r="CF84" s="186" t="s">
        <v>2777</v>
      </c>
      <c r="CG84" s="186" t="s">
        <v>2890</v>
      </c>
      <c r="CH84" s="186" t="s">
        <v>2777</v>
      </c>
      <c r="CI84" s="186" t="s">
        <v>2777</v>
      </c>
      <c r="CJ84" s="186" t="s">
        <v>2890</v>
      </c>
      <c r="CK84" s="186" t="s">
        <v>2777</v>
      </c>
      <c r="CL84" s="186" t="s">
        <v>2777</v>
      </c>
      <c r="CM84" s="186" t="s">
        <v>2890</v>
      </c>
      <c r="CN84" s="186" t="s">
        <v>2777</v>
      </c>
      <c r="CO84" s="186" t="s">
        <v>2777</v>
      </c>
      <c r="CP84" s="186" t="s">
        <v>2890</v>
      </c>
      <c r="CQ84" s="186" t="s">
        <v>2777</v>
      </c>
      <c r="CR84" s="186" t="s">
        <v>2777</v>
      </c>
      <c r="CS84" s="186" t="s">
        <v>2890</v>
      </c>
      <c r="CT84" s="186" t="s">
        <v>2777</v>
      </c>
      <c r="CU84" s="186" t="s">
        <v>2777</v>
      </c>
      <c r="CV84" s="186" t="s">
        <v>2890</v>
      </c>
      <c r="CW84" s="186" t="s">
        <v>2777</v>
      </c>
      <c r="CX84" s="186" t="s">
        <v>2777</v>
      </c>
      <c r="CY84" s="186" t="s">
        <v>2890</v>
      </c>
      <c r="CZ84" s="186" t="s">
        <v>2777</v>
      </c>
      <c r="DA84" s="186" t="s">
        <v>2777</v>
      </c>
      <c r="DB84" s="186" t="s">
        <v>2890</v>
      </c>
      <c r="DC84" s="186" t="s">
        <v>2777</v>
      </c>
      <c r="DD84" s="186" t="s">
        <v>2777</v>
      </c>
      <c r="DE84" s="186" t="s">
        <v>2890</v>
      </c>
      <c r="DF84" s="186" t="s">
        <v>2777</v>
      </c>
      <c r="DG84" s="186" t="s">
        <v>2777</v>
      </c>
      <c r="DH84" s="186" t="s">
        <v>2890</v>
      </c>
      <c r="DI84" s="186" t="s">
        <v>2777</v>
      </c>
      <c r="DJ84" s="186" t="s">
        <v>2777</v>
      </c>
      <c r="DK84" s="186" t="s">
        <v>2890</v>
      </c>
      <c r="DL84" s="186" t="s">
        <v>2777</v>
      </c>
      <c r="DM84" s="186" t="s">
        <v>2777</v>
      </c>
      <c r="DN84" s="186" t="s">
        <v>2890</v>
      </c>
      <c r="DO84" s="186" t="s">
        <v>2777</v>
      </c>
      <c r="DP84" s="186" t="s">
        <v>2777</v>
      </c>
      <c r="DQ84" s="186" t="s">
        <v>2890</v>
      </c>
      <c r="DR84" s="186" t="s">
        <v>2777</v>
      </c>
      <c r="DS84" s="186" t="s">
        <v>2777</v>
      </c>
      <c r="DT84" s="186" t="s">
        <v>2890</v>
      </c>
      <c r="DU84" s="186" t="s">
        <v>2777</v>
      </c>
      <c r="DV84" s="186" t="s">
        <v>2777</v>
      </c>
      <c r="DW84" s="186" t="s">
        <v>2890</v>
      </c>
      <c r="DX84" s="186" t="s">
        <v>2777</v>
      </c>
      <c r="DY84" s="186" t="s">
        <v>2777</v>
      </c>
      <c r="DZ84" s="186" t="s">
        <v>2890</v>
      </c>
      <c r="EA84" s="186" t="s">
        <v>2777</v>
      </c>
      <c r="EB84" s="186" t="s">
        <v>2777</v>
      </c>
      <c r="EC84" s="186" t="s">
        <v>2890</v>
      </c>
      <c r="ED84" s="186" t="s">
        <v>2777</v>
      </c>
      <c r="EE84" s="186" t="s">
        <v>2777</v>
      </c>
      <c r="EF84" s="186" t="s">
        <v>2890</v>
      </c>
      <c r="EG84" s="186" t="s">
        <v>2777</v>
      </c>
      <c r="EH84" s="186" t="s">
        <v>2777</v>
      </c>
      <c r="EI84" s="186" t="s">
        <v>2890</v>
      </c>
      <c r="EJ84" s="186" t="s">
        <v>2777</v>
      </c>
      <c r="EK84" s="186" t="s">
        <v>2777</v>
      </c>
      <c r="EL84" s="186" t="s">
        <v>2890</v>
      </c>
      <c r="EM84" s="186" t="s">
        <v>2777</v>
      </c>
      <c r="EN84" s="186" t="s">
        <v>2777</v>
      </c>
      <c r="EO84" s="186" t="s">
        <v>2890</v>
      </c>
      <c r="EP84" s="186" t="s">
        <v>2777</v>
      </c>
      <c r="EQ84" s="186" t="s">
        <v>2777</v>
      </c>
      <c r="ER84" s="186" t="s">
        <v>2890</v>
      </c>
      <c r="ES84" s="186" t="s">
        <v>2777</v>
      </c>
      <c r="ET84" s="186" t="s">
        <v>2777</v>
      </c>
    </row>
    <row r="85" spans="1:150" x14ac:dyDescent="0.3">
      <c r="A85" s="1"/>
      <c r="B85" s="236" t="s">
        <v>935</v>
      </c>
      <c r="C85" s="236" t="s">
        <v>939</v>
      </c>
      <c r="D85" s="236" t="s">
        <v>939</v>
      </c>
      <c r="E85" s="236" t="s">
        <v>939</v>
      </c>
      <c r="F85" s="236" t="s">
        <v>939</v>
      </c>
      <c r="G85" s="1" t="s">
        <v>939</v>
      </c>
      <c r="H85" s="187" t="s">
        <v>2777</v>
      </c>
      <c r="I85" s="187" t="s">
        <v>2777</v>
      </c>
      <c r="J85" s="1" t="s">
        <v>939</v>
      </c>
      <c r="K85" s="187" t="s">
        <v>2777</v>
      </c>
      <c r="L85" s="187" t="s">
        <v>2777</v>
      </c>
      <c r="M85" s="1" t="s">
        <v>939</v>
      </c>
      <c r="N85" s="187" t="s">
        <v>2777</v>
      </c>
      <c r="O85" s="187" t="s">
        <v>2777</v>
      </c>
      <c r="P85" s="1" t="s">
        <v>939</v>
      </c>
      <c r="Q85" s="187" t="s">
        <v>2777</v>
      </c>
      <c r="R85" s="187" t="s">
        <v>2777</v>
      </c>
      <c r="S85" s="1" t="s">
        <v>939</v>
      </c>
      <c r="T85" s="187" t="s">
        <v>2777</v>
      </c>
      <c r="U85" s="187" t="s">
        <v>2777</v>
      </c>
      <c r="V85" s="1" t="s">
        <v>939</v>
      </c>
      <c r="W85" s="187" t="s">
        <v>2777</v>
      </c>
      <c r="X85" s="187" t="s">
        <v>2777</v>
      </c>
      <c r="Y85" s="1" t="s">
        <v>939</v>
      </c>
      <c r="Z85" s="187" t="s">
        <v>2777</v>
      </c>
      <c r="AA85" s="187" t="s">
        <v>2777</v>
      </c>
      <c r="AB85" s="1" t="s">
        <v>939</v>
      </c>
      <c r="AC85" s="187" t="s">
        <v>2777</v>
      </c>
      <c r="AD85" s="187" t="s">
        <v>2777</v>
      </c>
      <c r="AE85" s="1" t="s">
        <v>939</v>
      </c>
      <c r="AF85" s="187" t="s">
        <v>2777</v>
      </c>
      <c r="AG85" s="187" t="s">
        <v>2777</v>
      </c>
      <c r="AH85" s="1" t="s">
        <v>939</v>
      </c>
      <c r="AI85" s="187" t="s">
        <v>2777</v>
      </c>
      <c r="AJ85" s="187" t="s">
        <v>2777</v>
      </c>
      <c r="AK85" s="1" t="s">
        <v>939</v>
      </c>
      <c r="AL85" s="187" t="s">
        <v>2777</v>
      </c>
      <c r="AM85" s="187" t="s">
        <v>2777</v>
      </c>
      <c r="AN85" s="1" t="s">
        <v>939</v>
      </c>
      <c r="AO85" s="187" t="s">
        <v>2777</v>
      </c>
      <c r="AP85" s="187" t="s">
        <v>2777</v>
      </c>
      <c r="AQ85" s="1" t="s">
        <v>939</v>
      </c>
      <c r="AR85" s="187" t="s">
        <v>2777</v>
      </c>
      <c r="AS85" s="187" t="s">
        <v>2777</v>
      </c>
      <c r="AT85" s="1" t="s">
        <v>939</v>
      </c>
      <c r="AU85" s="187" t="s">
        <v>2777</v>
      </c>
      <c r="AV85" s="187" t="s">
        <v>2777</v>
      </c>
      <c r="AW85" s="1" t="s">
        <v>939</v>
      </c>
      <c r="AX85" s="187" t="s">
        <v>2777</v>
      </c>
      <c r="AY85" s="187" t="s">
        <v>2777</v>
      </c>
      <c r="AZ85" s="1" t="s">
        <v>939</v>
      </c>
      <c r="BA85" s="187" t="s">
        <v>2777</v>
      </c>
      <c r="BB85" s="187" t="s">
        <v>2777</v>
      </c>
      <c r="BC85" s="1" t="s">
        <v>939</v>
      </c>
      <c r="BD85" s="187" t="s">
        <v>2777</v>
      </c>
      <c r="BE85" s="187" t="s">
        <v>2777</v>
      </c>
      <c r="BF85" s="1" t="s">
        <v>939</v>
      </c>
      <c r="BG85" s="187" t="s">
        <v>2777</v>
      </c>
      <c r="BH85" s="187" t="s">
        <v>2777</v>
      </c>
      <c r="BI85" s="1" t="s">
        <v>939</v>
      </c>
      <c r="BJ85" s="187" t="s">
        <v>2777</v>
      </c>
      <c r="BK85" s="187" t="s">
        <v>2777</v>
      </c>
      <c r="BL85" s="1" t="s">
        <v>939</v>
      </c>
      <c r="BM85" s="187" t="s">
        <v>2777</v>
      </c>
      <c r="BN85" s="187" t="s">
        <v>2777</v>
      </c>
      <c r="BO85" s="1" t="s">
        <v>939</v>
      </c>
      <c r="BP85" s="187" t="s">
        <v>2777</v>
      </c>
      <c r="BQ85" s="187" t="s">
        <v>2777</v>
      </c>
      <c r="BR85" s="1" t="s">
        <v>939</v>
      </c>
      <c r="BS85" s="187" t="s">
        <v>2777</v>
      </c>
      <c r="BT85" s="187" t="s">
        <v>2777</v>
      </c>
      <c r="BU85" s="1" t="s">
        <v>939</v>
      </c>
      <c r="BV85" s="187" t="s">
        <v>2777</v>
      </c>
      <c r="BW85" s="187" t="s">
        <v>2777</v>
      </c>
      <c r="BX85" s="1" t="s">
        <v>939</v>
      </c>
      <c r="BY85" s="187" t="s">
        <v>2777</v>
      </c>
      <c r="BZ85" s="187" t="s">
        <v>2777</v>
      </c>
      <c r="CA85" s="1" t="s">
        <v>939</v>
      </c>
      <c r="CB85" s="187" t="s">
        <v>2777</v>
      </c>
      <c r="CC85" s="187" t="s">
        <v>2777</v>
      </c>
      <c r="CD85" s="1" t="s">
        <v>939</v>
      </c>
      <c r="CE85" s="187" t="s">
        <v>2777</v>
      </c>
      <c r="CF85" s="187" t="s">
        <v>2777</v>
      </c>
      <c r="CG85" s="1" t="s">
        <v>939</v>
      </c>
      <c r="CH85" s="187" t="s">
        <v>2777</v>
      </c>
      <c r="CI85" s="187" t="s">
        <v>2777</v>
      </c>
      <c r="CJ85" s="1" t="s">
        <v>939</v>
      </c>
      <c r="CK85" s="187" t="s">
        <v>2777</v>
      </c>
      <c r="CL85" s="187" t="s">
        <v>2777</v>
      </c>
      <c r="CM85" s="1" t="s">
        <v>939</v>
      </c>
      <c r="CN85" s="187" t="s">
        <v>2777</v>
      </c>
      <c r="CO85" s="187" t="s">
        <v>2777</v>
      </c>
      <c r="CP85" s="1" t="s">
        <v>939</v>
      </c>
      <c r="CQ85" s="187" t="s">
        <v>2777</v>
      </c>
      <c r="CR85" s="187" t="s">
        <v>2777</v>
      </c>
      <c r="CS85" s="1" t="s">
        <v>939</v>
      </c>
      <c r="CT85" s="187" t="s">
        <v>2777</v>
      </c>
      <c r="CU85" s="187" t="s">
        <v>2777</v>
      </c>
      <c r="CV85" s="1" t="s">
        <v>939</v>
      </c>
      <c r="CW85" s="187" t="s">
        <v>2777</v>
      </c>
      <c r="CX85" s="187" t="s">
        <v>2777</v>
      </c>
      <c r="CY85" s="1" t="s">
        <v>939</v>
      </c>
      <c r="CZ85" s="187" t="s">
        <v>2777</v>
      </c>
      <c r="DA85" s="187" t="s">
        <v>2777</v>
      </c>
      <c r="DB85" s="1" t="s">
        <v>939</v>
      </c>
      <c r="DC85" s="187" t="s">
        <v>2777</v>
      </c>
      <c r="DD85" s="187" t="s">
        <v>2777</v>
      </c>
      <c r="DE85" s="1" t="s">
        <v>939</v>
      </c>
      <c r="DF85" s="187" t="s">
        <v>2777</v>
      </c>
      <c r="DG85" s="187" t="s">
        <v>2777</v>
      </c>
      <c r="DH85" s="1" t="s">
        <v>939</v>
      </c>
      <c r="DI85" s="187" t="s">
        <v>2777</v>
      </c>
      <c r="DJ85" s="187" t="s">
        <v>2777</v>
      </c>
      <c r="DK85" s="1" t="s">
        <v>939</v>
      </c>
      <c r="DL85" s="187" t="s">
        <v>2777</v>
      </c>
      <c r="DM85" s="187" t="s">
        <v>2777</v>
      </c>
      <c r="DN85" s="1" t="s">
        <v>939</v>
      </c>
      <c r="DO85" s="187" t="s">
        <v>2777</v>
      </c>
      <c r="DP85" s="187" t="s">
        <v>2777</v>
      </c>
      <c r="DQ85" s="1" t="s">
        <v>939</v>
      </c>
      <c r="DR85" s="187" t="s">
        <v>2777</v>
      </c>
      <c r="DS85" s="187" t="s">
        <v>2777</v>
      </c>
      <c r="DT85" s="1" t="s">
        <v>939</v>
      </c>
      <c r="DU85" s="187" t="s">
        <v>2777</v>
      </c>
      <c r="DV85" s="187" t="s">
        <v>2777</v>
      </c>
      <c r="DW85" s="1" t="s">
        <v>939</v>
      </c>
      <c r="DX85" s="187" t="s">
        <v>2777</v>
      </c>
      <c r="DY85" s="187" t="s">
        <v>2777</v>
      </c>
      <c r="DZ85" s="1" t="s">
        <v>939</v>
      </c>
      <c r="EA85" s="187" t="s">
        <v>2777</v>
      </c>
      <c r="EB85" s="187" t="s">
        <v>2777</v>
      </c>
      <c r="EC85" s="1" t="s">
        <v>939</v>
      </c>
      <c r="ED85" s="187" t="s">
        <v>2777</v>
      </c>
      <c r="EE85" s="187" t="s">
        <v>2777</v>
      </c>
      <c r="EF85" s="1" t="s">
        <v>939</v>
      </c>
      <c r="EG85" s="187" t="s">
        <v>2777</v>
      </c>
      <c r="EH85" s="187" t="s">
        <v>2777</v>
      </c>
      <c r="EI85" s="1" t="s">
        <v>939</v>
      </c>
      <c r="EJ85" s="187" t="s">
        <v>2777</v>
      </c>
      <c r="EK85" s="187" t="s">
        <v>2777</v>
      </c>
      <c r="EL85" s="1" t="s">
        <v>939</v>
      </c>
      <c r="EM85" s="187" t="s">
        <v>2777</v>
      </c>
      <c r="EN85" s="187" t="s">
        <v>2777</v>
      </c>
      <c r="EO85" s="1" t="s">
        <v>939</v>
      </c>
      <c r="EP85" s="187" t="s">
        <v>2777</v>
      </c>
      <c r="EQ85" s="187" t="s">
        <v>2777</v>
      </c>
      <c r="ER85" s="1" t="s">
        <v>939</v>
      </c>
      <c r="ES85" s="187" t="s">
        <v>2777</v>
      </c>
      <c r="ET85" s="187" t="s">
        <v>2777</v>
      </c>
    </row>
    <row r="86" spans="1:150" ht="26.4" x14ac:dyDescent="0.3">
      <c r="A86" s="1"/>
      <c r="B86" s="237" t="s">
        <v>3644</v>
      </c>
      <c r="C86" s="237" t="s">
        <v>939</v>
      </c>
      <c r="D86" s="237" t="s">
        <v>939</v>
      </c>
      <c r="E86" s="237" t="s">
        <v>939</v>
      </c>
      <c r="F86" s="237" t="s">
        <v>939</v>
      </c>
      <c r="G86" s="188" t="s">
        <v>3645</v>
      </c>
      <c r="H86" s="188" t="s">
        <v>939</v>
      </c>
      <c r="I86" s="188" t="s">
        <v>939</v>
      </c>
      <c r="J86" s="188" t="s">
        <v>3645</v>
      </c>
      <c r="K86" s="188" t="s">
        <v>939</v>
      </c>
      <c r="L86" s="188" t="s">
        <v>939</v>
      </c>
      <c r="M86" s="188" t="s">
        <v>3645</v>
      </c>
      <c r="N86" s="188" t="s">
        <v>939</v>
      </c>
      <c r="O86" s="188" t="s">
        <v>939</v>
      </c>
      <c r="P86" s="188"/>
      <c r="Q86" s="188" t="s">
        <v>939</v>
      </c>
      <c r="R86" s="188" t="s">
        <v>939</v>
      </c>
      <c r="S86" s="188" t="s">
        <v>3645</v>
      </c>
      <c r="T86" s="188" t="s">
        <v>939</v>
      </c>
      <c r="U86" s="188" t="s">
        <v>939</v>
      </c>
      <c r="V86" s="188" t="s">
        <v>3645</v>
      </c>
      <c r="W86" s="188" t="s">
        <v>939</v>
      </c>
      <c r="X86" s="188" t="s">
        <v>939</v>
      </c>
      <c r="Y86" s="188"/>
      <c r="Z86" s="188" t="s">
        <v>939</v>
      </c>
      <c r="AA86" s="188" t="s">
        <v>939</v>
      </c>
      <c r="AB86" s="188"/>
      <c r="AC86" s="188" t="s">
        <v>939</v>
      </c>
      <c r="AD86" s="188" t="s">
        <v>939</v>
      </c>
      <c r="AE86" s="188"/>
      <c r="AF86" s="188" t="s">
        <v>939</v>
      </c>
      <c r="AG86" s="188" t="s">
        <v>939</v>
      </c>
      <c r="AH86" s="188"/>
      <c r="AI86" s="188" t="s">
        <v>939</v>
      </c>
      <c r="AJ86" s="188" t="s">
        <v>939</v>
      </c>
      <c r="AK86" s="188"/>
      <c r="AL86" s="188" t="s">
        <v>939</v>
      </c>
      <c r="AM86" s="188" t="s">
        <v>939</v>
      </c>
      <c r="AN86" s="188"/>
      <c r="AO86" s="188" t="s">
        <v>939</v>
      </c>
      <c r="AP86" s="188" t="s">
        <v>939</v>
      </c>
      <c r="AQ86" s="188"/>
      <c r="AR86" s="188" t="s">
        <v>939</v>
      </c>
      <c r="AS86" s="188" t="s">
        <v>939</v>
      </c>
      <c r="AT86" s="188"/>
      <c r="AU86" s="188" t="s">
        <v>939</v>
      </c>
      <c r="AV86" s="188" t="s">
        <v>939</v>
      </c>
      <c r="AW86" s="188"/>
      <c r="AX86" s="188" t="s">
        <v>939</v>
      </c>
      <c r="AY86" s="188" t="s">
        <v>939</v>
      </c>
      <c r="AZ86" s="188"/>
      <c r="BA86" s="188" t="s">
        <v>939</v>
      </c>
      <c r="BB86" s="188" t="s">
        <v>939</v>
      </c>
      <c r="BC86" s="188"/>
      <c r="BD86" s="188" t="s">
        <v>939</v>
      </c>
      <c r="BE86" s="188" t="s">
        <v>939</v>
      </c>
      <c r="BF86" s="188"/>
      <c r="BG86" s="188" t="s">
        <v>939</v>
      </c>
      <c r="BH86" s="188" t="s">
        <v>939</v>
      </c>
      <c r="BI86" s="188"/>
      <c r="BJ86" s="188" t="s">
        <v>939</v>
      </c>
      <c r="BK86" s="188" t="s">
        <v>939</v>
      </c>
      <c r="BL86" s="188"/>
      <c r="BM86" s="188" t="s">
        <v>939</v>
      </c>
      <c r="BN86" s="188" t="s">
        <v>939</v>
      </c>
      <c r="BO86" s="188"/>
      <c r="BP86" s="188" t="s">
        <v>939</v>
      </c>
      <c r="BQ86" s="188" t="s">
        <v>939</v>
      </c>
      <c r="BR86" s="188"/>
      <c r="BS86" s="188" t="s">
        <v>939</v>
      </c>
      <c r="BT86" s="188" t="s">
        <v>939</v>
      </c>
      <c r="BU86" s="188"/>
      <c r="BV86" s="188" t="s">
        <v>939</v>
      </c>
      <c r="BW86" s="188" t="s">
        <v>939</v>
      </c>
      <c r="BX86" s="188"/>
      <c r="BY86" s="188" t="s">
        <v>939</v>
      </c>
      <c r="BZ86" s="188" t="s">
        <v>939</v>
      </c>
      <c r="CA86" s="188"/>
      <c r="CB86" s="188" t="s">
        <v>939</v>
      </c>
      <c r="CC86" s="188" t="s">
        <v>939</v>
      </c>
      <c r="CD86" s="188"/>
      <c r="CE86" s="188" t="s">
        <v>939</v>
      </c>
      <c r="CF86" s="188" t="s">
        <v>939</v>
      </c>
      <c r="CG86" s="188"/>
      <c r="CH86" s="188" t="s">
        <v>939</v>
      </c>
      <c r="CI86" s="188" t="s">
        <v>939</v>
      </c>
      <c r="CJ86" s="188"/>
      <c r="CK86" s="188" t="s">
        <v>939</v>
      </c>
      <c r="CL86" s="188" t="s">
        <v>939</v>
      </c>
      <c r="CM86" s="188"/>
      <c r="CN86" s="188" t="s">
        <v>939</v>
      </c>
      <c r="CO86" s="188" t="s">
        <v>939</v>
      </c>
      <c r="CP86" s="188"/>
      <c r="CQ86" s="188" t="s">
        <v>939</v>
      </c>
      <c r="CR86" s="188" t="s">
        <v>939</v>
      </c>
      <c r="CS86" s="188"/>
      <c r="CT86" s="188" t="s">
        <v>939</v>
      </c>
      <c r="CU86" s="188" t="s">
        <v>939</v>
      </c>
      <c r="CV86" s="188"/>
      <c r="CW86" s="188" t="s">
        <v>939</v>
      </c>
      <c r="CX86" s="188" t="s">
        <v>939</v>
      </c>
      <c r="CY86" s="188"/>
      <c r="CZ86" s="188" t="s">
        <v>939</v>
      </c>
      <c r="DA86" s="188" t="s">
        <v>939</v>
      </c>
      <c r="DB86" s="188"/>
      <c r="DC86" s="188" t="s">
        <v>939</v>
      </c>
      <c r="DD86" s="188" t="s">
        <v>939</v>
      </c>
      <c r="DE86" s="188"/>
      <c r="DF86" s="188" t="s">
        <v>939</v>
      </c>
      <c r="DG86" s="188" t="s">
        <v>939</v>
      </c>
      <c r="DH86" s="188"/>
      <c r="DI86" s="188" t="s">
        <v>939</v>
      </c>
      <c r="DJ86" s="188" t="s">
        <v>939</v>
      </c>
      <c r="DK86" s="188"/>
      <c r="DL86" s="188" t="s">
        <v>939</v>
      </c>
      <c r="DM86" s="188" t="s">
        <v>939</v>
      </c>
      <c r="DN86" s="188"/>
      <c r="DO86" s="188" t="s">
        <v>939</v>
      </c>
      <c r="DP86" s="188" t="s">
        <v>939</v>
      </c>
      <c r="DQ86" s="188"/>
      <c r="DR86" s="188" t="s">
        <v>939</v>
      </c>
      <c r="DS86" s="188" t="s">
        <v>939</v>
      </c>
      <c r="DT86" s="188"/>
      <c r="DU86" s="188" t="s">
        <v>939</v>
      </c>
      <c r="DV86" s="188" t="s">
        <v>939</v>
      </c>
      <c r="DW86" s="188"/>
      <c r="DX86" s="188" t="s">
        <v>939</v>
      </c>
      <c r="DY86" s="188" t="s">
        <v>939</v>
      </c>
      <c r="DZ86" s="188"/>
      <c r="EA86" s="188" t="s">
        <v>939</v>
      </c>
      <c r="EB86" s="188" t="s">
        <v>939</v>
      </c>
      <c r="EC86" s="188"/>
      <c r="ED86" s="188" t="s">
        <v>939</v>
      </c>
      <c r="EE86" s="188" t="s">
        <v>939</v>
      </c>
      <c r="EF86" s="188"/>
      <c r="EG86" s="188" t="s">
        <v>939</v>
      </c>
      <c r="EH86" s="188" t="s">
        <v>939</v>
      </c>
      <c r="EI86" s="188"/>
      <c r="EJ86" s="188" t="s">
        <v>939</v>
      </c>
      <c r="EK86" s="188" t="s">
        <v>939</v>
      </c>
      <c r="EL86" s="188"/>
      <c r="EM86" s="188" t="s">
        <v>939</v>
      </c>
      <c r="EN86" s="188" t="s">
        <v>939</v>
      </c>
      <c r="EO86" s="188"/>
      <c r="EP86" s="188" t="s">
        <v>939</v>
      </c>
      <c r="EQ86" s="188" t="s">
        <v>939</v>
      </c>
      <c r="ER86" s="188"/>
      <c r="ES86" s="188" t="s">
        <v>939</v>
      </c>
      <c r="ET86" s="188" t="s">
        <v>939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3646</v>
      </c>
      <c r="C5" s="1"/>
      <c r="D5" s="1"/>
      <c r="E5" s="1"/>
    </row>
    <row r="6" spans="1:7" x14ac:dyDescent="0.3">
      <c r="A6" s="1"/>
      <c r="B6" s="238" t="s">
        <v>17</v>
      </c>
      <c r="C6" s="238"/>
      <c r="D6" s="238" t="s">
        <v>2004</v>
      </c>
      <c r="E6" s="238"/>
    </row>
    <row r="7" spans="1:7" ht="36" customHeight="1" x14ac:dyDescent="0.3">
      <c r="A7" s="1"/>
      <c r="B7" s="190" t="s">
        <v>49</v>
      </c>
      <c r="C7" s="190" t="s">
        <v>562</v>
      </c>
      <c r="D7" s="189" t="s">
        <v>3647</v>
      </c>
      <c r="E7" s="189" t="s">
        <v>3648</v>
      </c>
    </row>
    <row r="8" spans="1:7" x14ac:dyDescent="0.3">
      <c r="A8" s="1"/>
      <c r="B8" s="191" t="s">
        <v>53</v>
      </c>
      <c r="C8" s="191" t="s">
        <v>782</v>
      </c>
      <c r="D8" s="192">
        <v>0</v>
      </c>
      <c r="E8" s="193">
        <v>0</v>
      </c>
    </row>
    <row r="9" spans="1:7" x14ac:dyDescent="0.3">
      <c r="A9" s="1"/>
      <c r="B9" s="191" t="s">
        <v>53</v>
      </c>
      <c r="C9" s="191" t="s">
        <v>783</v>
      </c>
      <c r="D9" s="192">
        <v>0</v>
      </c>
      <c r="E9" s="193">
        <v>0</v>
      </c>
    </row>
    <row r="10" spans="1:7" x14ac:dyDescent="0.3">
      <c r="A10" s="1"/>
      <c r="B10" s="191" t="s">
        <v>53</v>
      </c>
      <c r="C10" s="191" t="s">
        <v>784</v>
      </c>
      <c r="D10" s="192">
        <v>0</v>
      </c>
      <c r="E10" s="193">
        <v>0</v>
      </c>
    </row>
    <row r="11" spans="1:7" x14ac:dyDescent="0.3">
      <c r="A11" s="1"/>
      <c r="B11" s="191" t="s">
        <v>53</v>
      </c>
      <c r="C11" s="191" t="s">
        <v>785</v>
      </c>
      <c r="D11" s="192">
        <v>0</v>
      </c>
      <c r="E11" s="193">
        <v>0</v>
      </c>
    </row>
    <row r="12" spans="1:7" x14ac:dyDescent="0.3">
      <c r="A12" s="1"/>
      <c r="B12" s="191" t="s">
        <v>53</v>
      </c>
      <c r="C12" s="191" t="s">
        <v>786</v>
      </c>
      <c r="D12" s="192">
        <v>0</v>
      </c>
      <c r="E12" s="193">
        <v>0</v>
      </c>
    </row>
    <row r="13" spans="1:7" x14ac:dyDescent="0.3">
      <c r="A13" s="1"/>
      <c r="B13" s="191" t="s">
        <v>53</v>
      </c>
      <c r="C13" s="191" t="s">
        <v>787</v>
      </c>
      <c r="D13" s="192">
        <v>0</v>
      </c>
      <c r="E13" s="193">
        <v>0</v>
      </c>
    </row>
    <row r="14" spans="1:7" x14ac:dyDescent="0.3">
      <c r="A14" s="1"/>
      <c r="B14" s="191" t="s">
        <v>53</v>
      </c>
      <c r="C14" s="191" t="s">
        <v>788</v>
      </c>
      <c r="D14" s="192">
        <v>0</v>
      </c>
      <c r="E14" s="193">
        <v>0</v>
      </c>
    </row>
    <row r="15" spans="1:7" x14ac:dyDescent="0.3">
      <c r="A15" s="1"/>
      <c r="B15" s="191" t="s">
        <v>53</v>
      </c>
      <c r="C15" s="191" t="s">
        <v>789</v>
      </c>
      <c r="D15" s="192">
        <v>0</v>
      </c>
      <c r="E15" s="193">
        <v>0</v>
      </c>
    </row>
    <row r="16" spans="1:7" x14ac:dyDescent="0.3">
      <c r="A16" s="1"/>
      <c r="B16" s="191" t="s">
        <v>53</v>
      </c>
      <c r="C16" s="191" t="s">
        <v>790</v>
      </c>
      <c r="D16" s="192">
        <v>0</v>
      </c>
      <c r="E16" s="193">
        <v>0</v>
      </c>
    </row>
    <row r="17" spans="1:5" x14ac:dyDescent="0.3">
      <c r="A17" s="1"/>
      <c r="B17" s="191" t="s">
        <v>53</v>
      </c>
      <c r="C17" s="191" t="s">
        <v>791</v>
      </c>
      <c r="D17" s="192">
        <v>0</v>
      </c>
      <c r="E17" s="193">
        <v>0</v>
      </c>
    </row>
    <row r="18" spans="1:5" x14ac:dyDescent="0.3">
      <c r="A18" s="1"/>
      <c r="B18" s="191" t="s">
        <v>53</v>
      </c>
      <c r="C18" s="191" t="s">
        <v>792</v>
      </c>
      <c r="D18" s="192">
        <v>0</v>
      </c>
      <c r="E18" s="193">
        <v>0</v>
      </c>
    </row>
    <row r="19" spans="1:5" x14ac:dyDescent="0.3">
      <c r="A19" s="1"/>
      <c r="B19" s="191" t="s">
        <v>53</v>
      </c>
      <c r="C19" s="191" t="s">
        <v>793</v>
      </c>
      <c r="D19" s="192">
        <v>0</v>
      </c>
      <c r="E19" s="193">
        <v>0</v>
      </c>
    </row>
    <row r="20" spans="1:5" x14ac:dyDescent="0.3">
      <c r="A20" s="1"/>
      <c r="B20" s="191" t="s">
        <v>53</v>
      </c>
      <c r="C20" s="191" t="s">
        <v>794</v>
      </c>
      <c r="D20" s="192">
        <v>0</v>
      </c>
      <c r="E20" s="193">
        <v>0</v>
      </c>
    </row>
    <row r="21" spans="1:5" x14ac:dyDescent="0.3">
      <c r="A21" s="1"/>
      <c r="B21" s="191" t="s">
        <v>53</v>
      </c>
      <c r="C21" s="191" t="s">
        <v>795</v>
      </c>
      <c r="D21" s="192">
        <v>0</v>
      </c>
      <c r="E21" s="193">
        <v>0</v>
      </c>
    </row>
    <row r="22" spans="1:5" x14ac:dyDescent="0.3">
      <c r="A22" s="1"/>
      <c r="B22" s="191" t="s">
        <v>53</v>
      </c>
      <c r="C22" s="191" t="s">
        <v>796</v>
      </c>
      <c r="D22" s="192">
        <v>0</v>
      </c>
      <c r="E22" s="193">
        <v>0</v>
      </c>
    </row>
    <row r="23" spans="1:5" x14ac:dyDescent="0.3">
      <c r="A23" s="1"/>
      <c r="B23" s="191" t="s">
        <v>53</v>
      </c>
      <c r="C23" s="191" t="s">
        <v>797</v>
      </c>
      <c r="D23" s="192">
        <v>0</v>
      </c>
      <c r="E23" s="193">
        <v>0</v>
      </c>
    </row>
    <row r="24" spans="1:5" x14ac:dyDescent="0.3">
      <c r="A24" s="1"/>
      <c r="B24" s="191" t="s">
        <v>53</v>
      </c>
      <c r="C24" s="191" t="s">
        <v>798</v>
      </c>
      <c r="D24" s="192">
        <v>0</v>
      </c>
      <c r="E24" s="193">
        <v>0</v>
      </c>
    </row>
    <row r="25" spans="1:5" x14ac:dyDescent="0.3">
      <c r="A25" s="1"/>
      <c r="B25" s="191" t="s">
        <v>53</v>
      </c>
      <c r="C25" s="191" t="s">
        <v>799</v>
      </c>
      <c r="D25" s="192">
        <v>0</v>
      </c>
      <c r="E25" s="193">
        <v>0</v>
      </c>
    </row>
    <row r="26" spans="1:5" x14ac:dyDescent="0.3">
      <c r="A26" s="1"/>
      <c r="B26" s="191" t="s">
        <v>53</v>
      </c>
      <c r="C26" s="191" t="s">
        <v>800</v>
      </c>
      <c r="D26" s="192">
        <v>0</v>
      </c>
      <c r="E26" s="193">
        <v>0</v>
      </c>
    </row>
    <row r="27" spans="1:5" x14ac:dyDescent="0.3">
      <c r="A27" s="1"/>
      <c r="B27" s="191" t="s">
        <v>53</v>
      </c>
      <c r="C27" s="191" t="s">
        <v>801</v>
      </c>
      <c r="D27" s="192">
        <v>0</v>
      </c>
      <c r="E27" s="193">
        <v>0</v>
      </c>
    </row>
    <row r="28" spans="1:5" x14ac:dyDescent="0.3">
      <c r="A28" s="1"/>
      <c r="B28" s="191" t="s">
        <v>53</v>
      </c>
      <c r="C28" s="191" t="s">
        <v>802</v>
      </c>
      <c r="D28" s="192">
        <v>0</v>
      </c>
      <c r="E28" s="193">
        <v>0</v>
      </c>
    </row>
    <row r="29" spans="1:5" x14ac:dyDescent="0.3">
      <c r="A29" s="1"/>
      <c r="B29" s="191" t="s">
        <v>53</v>
      </c>
      <c r="C29" s="191" t="s">
        <v>803</v>
      </c>
      <c r="D29" s="192">
        <v>0</v>
      </c>
      <c r="E29" s="193">
        <v>0</v>
      </c>
    </row>
    <row r="30" spans="1:5" x14ac:dyDescent="0.3">
      <c r="A30" s="1"/>
      <c r="B30" s="191" t="s">
        <v>53</v>
      </c>
      <c r="C30" s="191" t="s">
        <v>804</v>
      </c>
      <c r="D30" s="192">
        <v>0</v>
      </c>
      <c r="E30" s="193">
        <v>0</v>
      </c>
    </row>
    <row r="31" spans="1:5" x14ac:dyDescent="0.3">
      <c r="A31" s="1"/>
      <c r="B31" s="191" t="s">
        <v>53</v>
      </c>
      <c r="C31" s="191" t="s">
        <v>805</v>
      </c>
      <c r="D31" s="192">
        <v>0</v>
      </c>
      <c r="E31" s="193">
        <v>0</v>
      </c>
    </row>
    <row r="32" spans="1:5" x14ac:dyDescent="0.3">
      <c r="A32" s="1"/>
      <c r="B32" s="191" t="s">
        <v>53</v>
      </c>
      <c r="C32" s="191" t="s">
        <v>806</v>
      </c>
      <c r="D32" s="192">
        <v>0</v>
      </c>
      <c r="E32" s="193">
        <v>0</v>
      </c>
    </row>
    <row r="33" spans="1:5" x14ac:dyDescent="0.3">
      <c r="A33" s="1"/>
      <c r="B33" s="191" t="s">
        <v>53</v>
      </c>
      <c r="C33" s="191" t="s">
        <v>807</v>
      </c>
      <c r="D33" s="192">
        <v>0</v>
      </c>
      <c r="E33" s="193">
        <v>0</v>
      </c>
    </row>
    <row r="34" spans="1:5" x14ac:dyDescent="0.3">
      <c r="A34" s="1"/>
      <c r="B34" s="191" t="s">
        <v>53</v>
      </c>
      <c r="C34" s="191" t="s">
        <v>808</v>
      </c>
      <c r="D34" s="192">
        <v>0</v>
      </c>
      <c r="E34" s="193">
        <v>0</v>
      </c>
    </row>
    <row r="35" spans="1:5" x14ac:dyDescent="0.3">
      <c r="A35" s="1"/>
      <c r="B35" s="191" t="s">
        <v>53</v>
      </c>
      <c r="C35" s="191" t="s">
        <v>809</v>
      </c>
      <c r="D35" s="192">
        <v>0</v>
      </c>
      <c r="E35" s="193">
        <v>0</v>
      </c>
    </row>
    <row r="36" spans="1:5" x14ac:dyDescent="0.3">
      <c r="A36" s="1"/>
      <c r="B36" s="191" t="s">
        <v>53</v>
      </c>
      <c r="C36" s="191" t="s">
        <v>810</v>
      </c>
      <c r="D36" s="192">
        <v>0</v>
      </c>
      <c r="E36" s="193">
        <v>0</v>
      </c>
    </row>
    <row r="37" spans="1:5" x14ac:dyDescent="0.3">
      <c r="A37" s="1"/>
      <c r="B37" s="191" t="s">
        <v>53</v>
      </c>
      <c r="C37" s="191" t="s">
        <v>811</v>
      </c>
      <c r="D37" s="192">
        <v>0</v>
      </c>
      <c r="E37" s="193">
        <v>0</v>
      </c>
    </row>
    <row r="38" spans="1:5" x14ac:dyDescent="0.3">
      <c r="A38" s="1"/>
      <c r="B38" s="191" t="s">
        <v>53</v>
      </c>
      <c r="C38" s="191" t="s">
        <v>812</v>
      </c>
      <c r="D38" s="192">
        <v>0</v>
      </c>
      <c r="E38" s="193">
        <v>0</v>
      </c>
    </row>
    <row r="39" spans="1:5" x14ac:dyDescent="0.3">
      <c r="A39" s="1"/>
      <c r="B39" s="191" t="s">
        <v>53</v>
      </c>
      <c r="C39" s="191" t="s">
        <v>813</v>
      </c>
      <c r="D39" s="192">
        <v>0</v>
      </c>
      <c r="E39" s="193">
        <v>0</v>
      </c>
    </row>
    <row r="40" spans="1:5" x14ac:dyDescent="0.3">
      <c r="A40" s="1"/>
      <c r="B40" s="191" t="s">
        <v>53</v>
      </c>
      <c r="C40" s="191" t="s">
        <v>814</v>
      </c>
      <c r="D40" s="192">
        <v>0</v>
      </c>
      <c r="E40" s="193">
        <v>0</v>
      </c>
    </row>
    <row r="41" spans="1:5" x14ac:dyDescent="0.3">
      <c r="A41" s="1"/>
      <c r="B41" s="191" t="s">
        <v>53</v>
      </c>
      <c r="C41" s="191" t="s">
        <v>815</v>
      </c>
      <c r="D41" s="192">
        <v>0</v>
      </c>
      <c r="E41" s="193">
        <v>0</v>
      </c>
    </row>
    <row r="42" spans="1:5" x14ac:dyDescent="0.3">
      <c r="A42" s="1"/>
      <c r="B42" s="191" t="s">
        <v>53</v>
      </c>
      <c r="C42" s="191" t="s">
        <v>816</v>
      </c>
      <c r="D42" s="192">
        <v>0</v>
      </c>
      <c r="E42" s="193">
        <v>0</v>
      </c>
    </row>
    <row r="43" spans="1:5" x14ac:dyDescent="0.3">
      <c r="A43" s="1"/>
      <c r="B43" s="191" t="s">
        <v>53</v>
      </c>
      <c r="C43" s="191" t="s">
        <v>817</v>
      </c>
      <c r="D43" s="192">
        <v>0</v>
      </c>
      <c r="E43" s="193">
        <v>0</v>
      </c>
    </row>
    <row r="44" spans="1:5" x14ac:dyDescent="0.3">
      <c r="A44" s="1"/>
      <c r="B44" s="191" t="s">
        <v>53</v>
      </c>
      <c r="C44" s="191" t="s">
        <v>818</v>
      </c>
      <c r="D44" s="192">
        <v>0</v>
      </c>
      <c r="E44" s="193">
        <v>0</v>
      </c>
    </row>
    <row r="45" spans="1:5" x14ac:dyDescent="0.3">
      <c r="A45" s="1"/>
      <c r="B45" s="191" t="s">
        <v>53</v>
      </c>
      <c r="C45" s="191" t="s">
        <v>819</v>
      </c>
      <c r="D45" s="192">
        <v>0</v>
      </c>
      <c r="E45" s="193">
        <v>0</v>
      </c>
    </row>
    <row r="46" spans="1:5" x14ac:dyDescent="0.3">
      <c r="A46" s="1"/>
      <c r="B46" s="191" t="s">
        <v>53</v>
      </c>
      <c r="C46" s="191" t="s">
        <v>820</v>
      </c>
      <c r="D46" s="192">
        <v>0</v>
      </c>
      <c r="E46" s="193">
        <v>0</v>
      </c>
    </row>
    <row r="47" spans="1:5" x14ac:dyDescent="0.3">
      <c r="A47" s="1"/>
      <c r="B47" s="191" t="s">
        <v>53</v>
      </c>
      <c r="C47" s="191" t="s">
        <v>821</v>
      </c>
      <c r="D47" s="192">
        <v>0</v>
      </c>
      <c r="E47" s="193">
        <v>0</v>
      </c>
    </row>
    <row r="48" spans="1:5" x14ac:dyDescent="0.3">
      <c r="A48" s="1"/>
      <c r="B48" s="191" t="s">
        <v>53</v>
      </c>
      <c r="C48" s="191" t="s">
        <v>822</v>
      </c>
      <c r="D48" s="192">
        <v>0</v>
      </c>
      <c r="E48" s="193">
        <v>0</v>
      </c>
    </row>
    <row r="49" spans="1:5" x14ac:dyDescent="0.3">
      <c r="A49" s="1"/>
      <c r="B49" s="191" t="s">
        <v>53</v>
      </c>
      <c r="C49" s="191" t="s">
        <v>823</v>
      </c>
      <c r="D49" s="192">
        <v>0</v>
      </c>
      <c r="E49" s="193">
        <v>0</v>
      </c>
    </row>
    <row r="50" spans="1:5" x14ac:dyDescent="0.3">
      <c r="A50" s="1"/>
      <c r="B50" s="191" t="s">
        <v>53</v>
      </c>
      <c r="C50" s="191" t="s">
        <v>824</v>
      </c>
      <c r="D50" s="192">
        <v>0</v>
      </c>
      <c r="E50" s="193">
        <v>0</v>
      </c>
    </row>
    <row r="51" spans="1:5" x14ac:dyDescent="0.3">
      <c r="A51" s="1"/>
      <c r="B51" s="191" t="s">
        <v>53</v>
      </c>
      <c r="C51" s="191" t="s">
        <v>825</v>
      </c>
      <c r="D51" s="192">
        <v>0</v>
      </c>
      <c r="E51" s="193">
        <v>0</v>
      </c>
    </row>
    <row r="52" spans="1:5" x14ac:dyDescent="0.3">
      <c r="A52" s="1"/>
      <c r="B52" s="191" t="s">
        <v>53</v>
      </c>
      <c r="C52" s="191" t="s">
        <v>826</v>
      </c>
      <c r="D52" s="192">
        <v>0</v>
      </c>
      <c r="E52" s="193">
        <v>0</v>
      </c>
    </row>
    <row r="53" spans="1:5" x14ac:dyDescent="0.3">
      <c r="A53" s="1"/>
      <c r="B53" s="191" t="s">
        <v>53</v>
      </c>
      <c r="C53" s="191" t="s">
        <v>827</v>
      </c>
      <c r="D53" s="192">
        <v>0</v>
      </c>
      <c r="E53" s="193">
        <v>0</v>
      </c>
    </row>
    <row r="54" spans="1:5" x14ac:dyDescent="0.3">
      <c r="A54" s="1"/>
      <c r="B54" s="191" t="s">
        <v>53</v>
      </c>
      <c r="C54" s="191" t="s">
        <v>828</v>
      </c>
      <c r="D54" s="192">
        <v>0</v>
      </c>
      <c r="E54" s="193">
        <v>0</v>
      </c>
    </row>
    <row r="55" spans="1:5" x14ac:dyDescent="0.3">
      <c r="A55" s="1"/>
      <c r="B55" s="191" t="s">
        <v>53</v>
      </c>
      <c r="C55" s="191" t="s">
        <v>54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939</v>
      </c>
      <c r="C5" s="1"/>
    </row>
    <row r="6" spans="1:7" ht="34.950000000000003" customHeight="1" x14ac:dyDescent="0.3">
      <c r="A6" s="1"/>
      <c r="B6" s="3" t="s">
        <v>3649</v>
      </c>
      <c r="C6" s="3" t="s">
        <v>3650</v>
      </c>
    </row>
    <row r="7" spans="1:7" ht="39.6" x14ac:dyDescent="0.3">
      <c r="B7" s="87">
        <v>1</v>
      </c>
      <c r="C7" s="6" t="s">
        <v>3657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939</v>
      </c>
      <c r="C5" s="1"/>
    </row>
    <row r="6" spans="1:7" ht="34.950000000000003" customHeight="1" x14ac:dyDescent="0.3">
      <c r="A6" s="1"/>
      <c r="B6" s="3" t="s">
        <v>3649</v>
      </c>
      <c r="C6" s="3" t="s">
        <v>3651</v>
      </c>
    </row>
    <row r="7" spans="1:7" ht="45" customHeight="1" x14ac:dyDescent="0.3">
      <c r="A7" s="1"/>
      <c r="B7" s="87">
        <v>1</v>
      </c>
      <c r="C7" s="6" t="s">
        <v>3656</v>
      </c>
    </row>
    <row r="8" spans="1:7" x14ac:dyDescent="0.3">
      <c r="B8" s="87">
        <v>2</v>
      </c>
      <c r="C8" s="6" t="s">
        <v>3652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2025-06-15T14:15:32Z</dcterms:created>
  <dcterms:modified xsi:type="dcterms:W3CDTF">2025-06-15T14:15:34Z</dcterms:modified>
</cp:coreProperties>
</file>